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College\Courses\SDM\Github\ViolenceNHomicides\data\"/>
    </mc:Choice>
  </mc:AlternateContent>
  <xr:revisionPtr revIDLastSave="0" documentId="13_ncr:1_{3D752DD5-D478-41F3-9228-E316C37D9E9F}" xr6:coauthVersionLast="45" xr6:coauthVersionMax="45" xr10:uidLastSave="{00000000-0000-0000-0000-000000000000}"/>
  <bookViews>
    <workbookView xWindow="-108" yWindow="-108" windowWidth="20376" windowHeight="12216" firstSheet="1" activeTab="1" xr2:uid="{00000000-000D-0000-FFFF-FFFF00000000}"/>
  </bookViews>
  <sheets>
    <sheet name="HomicideData_Kavin" sheetId="1" state="hidden" r:id="rId1"/>
    <sheet name="HomicideData" sheetId="4" r:id="rId2"/>
    <sheet name="Descriptions" sheetId="3" r:id="rId3"/>
    <sheet name="2000-2009" sheetId="2" r:id="rId4"/>
    <sheet name="2019" sheetId="5" r:id="rId5"/>
    <sheet name="2018" sheetId="6" r:id="rId6"/>
    <sheet name="2017" sheetId="7" r:id="rId7"/>
    <sheet name="2016" sheetId="8" r:id="rId8"/>
    <sheet name="2015" sheetId="9" r:id="rId9"/>
    <sheet name="2014" sheetId="10" r:id="rId10"/>
    <sheet name="2013" sheetId="11" r:id="rId11"/>
    <sheet name="2011" sheetId="13" r:id="rId12"/>
    <sheet name="2010" sheetId="14" r:id="rId13"/>
    <sheet name="2012" sheetId="12" r:id="rId14"/>
  </sheets>
  <definedNames>
    <definedName name="_xlnm._FilterDatabase" localSheetId="1" hidden="1">HomicideData!$A$1:$AX$511</definedName>
    <definedName name="_xlnm._FilterDatabase" localSheetId="0" hidden="1">HomicideData_Kavin!$A$1:$AE$1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52" i="6" l="1"/>
  <c r="AA51" i="6"/>
  <c r="AA50" i="6"/>
  <c r="AA49" i="6"/>
  <c r="AA48" i="6"/>
  <c r="AA47" i="6"/>
  <c r="AA46" i="6"/>
  <c r="AA45" i="6"/>
  <c r="AA44" i="6"/>
  <c r="AA43" i="6"/>
  <c r="AA42" i="6"/>
  <c r="AA41" i="6"/>
  <c r="AA40" i="6"/>
  <c r="AA39" i="6"/>
  <c r="AA38" i="6"/>
  <c r="AA37" i="6"/>
  <c r="AA36" i="6"/>
  <c r="AA35" i="6"/>
  <c r="AA34" i="6"/>
  <c r="AA33" i="6"/>
  <c r="AA32" i="6"/>
  <c r="AA31" i="6"/>
  <c r="AA30" i="6"/>
  <c r="AA29" i="6"/>
  <c r="AA28" i="6"/>
  <c r="AA27" i="6"/>
  <c r="AA26" i="6"/>
  <c r="AA25" i="6"/>
  <c r="AA24" i="6"/>
  <c r="AA23" i="6"/>
  <c r="AA22" i="6"/>
  <c r="AA21" i="6"/>
  <c r="AA20" i="6"/>
  <c r="AA19" i="6"/>
  <c r="AA18" i="6"/>
  <c r="AA17" i="6"/>
  <c r="AA16" i="6"/>
  <c r="AA15" i="6"/>
  <c r="AA14" i="6"/>
  <c r="AA13" i="6"/>
  <c r="AA12" i="6"/>
  <c r="AA11" i="6"/>
  <c r="AA10" i="6"/>
  <c r="AA9" i="6"/>
  <c r="AA8" i="6"/>
  <c r="AA7" i="6"/>
  <c r="AA6" i="6"/>
  <c r="AA5" i="6"/>
  <c r="AA4" i="6"/>
  <c r="AA3" i="6"/>
  <c r="AA2" i="6"/>
  <c r="N3" i="14"/>
  <c r="O3" i="14"/>
  <c r="P3" i="14"/>
  <c r="Q3" i="14"/>
  <c r="R3" i="14"/>
  <c r="S3" i="14"/>
  <c r="T3" i="14"/>
  <c r="U3" i="14"/>
  <c r="V3" i="14"/>
  <c r="W3" i="14"/>
  <c r="X3" i="14"/>
  <c r="N4" i="14"/>
  <c r="O4" i="14"/>
  <c r="P4" i="14"/>
  <c r="Q4" i="14"/>
  <c r="R4" i="14"/>
  <c r="S4" i="14"/>
  <c r="T4" i="14"/>
  <c r="U4" i="14"/>
  <c r="V4" i="14"/>
  <c r="W4" i="14"/>
  <c r="X4" i="14"/>
  <c r="N5" i="14"/>
  <c r="O5" i="14"/>
  <c r="P5" i="14"/>
  <c r="Q5" i="14"/>
  <c r="R5" i="14"/>
  <c r="S5" i="14"/>
  <c r="T5" i="14"/>
  <c r="U5" i="14"/>
  <c r="V5" i="14"/>
  <c r="W5" i="14"/>
  <c r="X5" i="14"/>
  <c r="N6" i="14"/>
  <c r="O6" i="14"/>
  <c r="P6" i="14"/>
  <c r="Q6" i="14"/>
  <c r="R6" i="14"/>
  <c r="S6" i="14"/>
  <c r="T6" i="14"/>
  <c r="U6" i="14"/>
  <c r="V6" i="14"/>
  <c r="W6" i="14"/>
  <c r="X6" i="14"/>
  <c r="N7" i="14"/>
  <c r="O7" i="14"/>
  <c r="P7" i="14"/>
  <c r="Q7" i="14"/>
  <c r="R7" i="14"/>
  <c r="S7" i="14"/>
  <c r="T7" i="14"/>
  <c r="U7" i="14"/>
  <c r="V7" i="14"/>
  <c r="W7" i="14"/>
  <c r="X7" i="14"/>
  <c r="N8" i="14"/>
  <c r="O8" i="14"/>
  <c r="P8" i="14"/>
  <c r="Q8" i="14"/>
  <c r="R8" i="14"/>
  <c r="S8" i="14"/>
  <c r="T8" i="14"/>
  <c r="U8" i="14"/>
  <c r="V8" i="14"/>
  <c r="W8" i="14"/>
  <c r="X8" i="14"/>
  <c r="N9" i="14"/>
  <c r="O9" i="14"/>
  <c r="P9" i="14"/>
  <c r="Q9" i="14"/>
  <c r="R9" i="14"/>
  <c r="S9" i="14"/>
  <c r="T9" i="14"/>
  <c r="U9" i="14"/>
  <c r="V9" i="14"/>
  <c r="W9" i="14"/>
  <c r="X9" i="14"/>
  <c r="N10" i="14"/>
  <c r="O10" i="14"/>
  <c r="P10" i="14"/>
  <c r="Q10" i="14"/>
  <c r="R10" i="14"/>
  <c r="S10" i="14"/>
  <c r="T10" i="14"/>
  <c r="U10" i="14"/>
  <c r="V10" i="14"/>
  <c r="W10" i="14"/>
  <c r="X10" i="14"/>
  <c r="N11" i="14"/>
  <c r="O11" i="14"/>
  <c r="P11" i="14"/>
  <c r="Q11" i="14"/>
  <c r="R11" i="14"/>
  <c r="S11" i="14"/>
  <c r="T11" i="14"/>
  <c r="U11" i="14"/>
  <c r="V11" i="14"/>
  <c r="W11" i="14"/>
  <c r="X11" i="14"/>
  <c r="N12" i="14"/>
  <c r="O12" i="14"/>
  <c r="P12" i="14"/>
  <c r="Q12" i="14"/>
  <c r="R12" i="14"/>
  <c r="S12" i="14"/>
  <c r="T12" i="14"/>
  <c r="U12" i="14"/>
  <c r="V12" i="14"/>
  <c r="W12" i="14"/>
  <c r="X12" i="14"/>
  <c r="N13" i="14"/>
  <c r="O13" i="14"/>
  <c r="P13" i="14"/>
  <c r="Q13" i="14"/>
  <c r="R13" i="14"/>
  <c r="S13" i="14"/>
  <c r="T13" i="14"/>
  <c r="U13" i="14"/>
  <c r="V13" i="14"/>
  <c r="W13" i="14"/>
  <c r="X13" i="14"/>
  <c r="N14" i="14"/>
  <c r="O14" i="14"/>
  <c r="P14" i="14"/>
  <c r="Q14" i="14"/>
  <c r="R14" i="14"/>
  <c r="S14" i="14"/>
  <c r="T14" i="14"/>
  <c r="U14" i="14"/>
  <c r="V14" i="14"/>
  <c r="W14" i="14"/>
  <c r="X14" i="14"/>
  <c r="N15" i="14"/>
  <c r="O15" i="14"/>
  <c r="P15" i="14"/>
  <c r="Q15" i="14"/>
  <c r="R15" i="14"/>
  <c r="S15" i="14"/>
  <c r="T15" i="14"/>
  <c r="U15" i="14"/>
  <c r="V15" i="14"/>
  <c r="W15" i="14"/>
  <c r="X15" i="14"/>
  <c r="N16" i="14"/>
  <c r="O16" i="14"/>
  <c r="P16" i="14"/>
  <c r="Q16" i="14"/>
  <c r="R16" i="14"/>
  <c r="S16" i="14"/>
  <c r="T16" i="14"/>
  <c r="U16" i="14"/>
  <c r="V16" i="14"/>
  <c r="W16" i="14"/>
  <c r="X16" i="14"/>
  <c r="N17" i="14"/>
  <c r="O17" i="14"/>
  <c r="P17" i="14"/>
  <c r="Q17" i="14"/>
  <c r="R17" i="14"/>
  <c r="S17" i="14"/>
  <c r="T17" i="14"/>
  <c r="U17" i="14"/>
  <c r="V17" i="14"/>
  <c r="W17" i="14"/>
  <c r="X17" i="14"/>
  <c r="N18" i="14"/>
  <c r="O18" i="14"/>
  <c r="P18" i="14"/>
  <c r="Q18" i="14"/>
  <c r="R18" i="14"/>
  <c r="S18" i="14"/>
  <c r="T18" i="14"/>
  <c r="U18" i="14"/>
  <c r="V18" i="14"/>
  <c r="W18" i="14"/>
  <c r="X18" i="14"/>
  <c r="N19" i="14"/>
  <c r="O19" i="14"/>
  <c r="P19" i="14"/>
  <c r="Q19" i="14"/>
  <c r="R19" i="14"/>
  <c r="S19" i="14"/>
  <c r="T19" i="14"/>
  <c r="U19" i="14"/>
  <c r="V19" i="14"/>
  <c r="W19" i="14"/>
  <c r="X19" i="14"/>
  <c r="N20" i="14"/>
  <c r="O20" i="14"/>
  <c r="P20" i="14"/>
  <c r="Q20" i="14"/>
  <c r="R20" i="14"/>
  <c r="S20" i="14"/>
  <c r="T20" i="14"/>
  <c r="U20" i="14"/>
  <c r="V20" i="14"/>
  <c r="W20" i="14"/>
  <c r="X20" i="14"/>
  <c r="N21" i="14"/>
  <c r="O21" i="14"/>
  <c r="P21" i="14"/>
  <c r="Q21" i="14"/>
  <c r="R21" i="14"/>
  <c r="S21" i="14"/>
  <c r="T21" i="14"/>
  <c r="U21" i="14"/>
  <c r="V21" i="14"/>
  <c r="W21" i="14"/>
  <c r="X21" i="14"/>
  <c r="N22" i="14"/>
  <c r="O22" i="14"/>
  <c r="P22" i="14"/>
  <c r="Q22" i="14"/>
  <c r="R22" i="14"/>
  <c r="S22" i="14"/>
  <c r="T22" i="14"/>
  <c r="U22" i="14"/>
  <c r="V22" i="14"/>
  <c r="W22" i="14"/>
  <c r="X22" i="14"/>
  <c r="N23" i="14"/>
  <c r="O23" i="14"/>
  <c r="P23" i="14"/>
  <c r="Q23" i="14"/>
  <c r="R23" i="14"/>
  <c r="S23" i="14"/>
  <c r="T23" i="14"/>
  <c r="U23" i="14"/>
  <c r="V23" i="14"/>
  <c r="W23" i="14"/>
  <c r="X23" i="14"/>
  <c r="N24" i="14"/>
  <c r="O24" i="14"/>
  <c r="P24" i="14"/>
  <c r="Q24" i="14"/>
  <c r="R24" i="14"/>
  <c r="S24" i="14"/>
  <c r="T24" i="14"/>
  <c r="U24" i="14"/>
  <c r="V24" i="14"/>
  <c r="W24" i="14"/>
  <c r="X24" i="14"/>
  <c r="N25" i="14"/>
  <c r="O25" i="14"/>
  <c r="P25" i="14"/>
  <c r="Q25" i="14"/>
  <c r="R25" i="14"/>
  <c r="S25" i="14"/>
  <c r="T25" i="14"/>
  <c r="U25" i="14"/>
  <c r="V25" i="14"/>
  <c r="W25" i="14"/>
  <c r="X25" i="14"/>
  <c r="N26" i="14"/>
  <c r="O26" i="14"/>
  <c r="P26" i="14"/>
  <c r="Q26" i="14"/>
  <c r="R26" i="14"/>
  <c r="S26" i="14"/>
  <c r="T26" i="14"/>
  <c r="U26" i="14"/>
  <c r="V26" i="14"/>
  <c r="W26" i="14"/>
  <c r="X26" i="14"/>
  <c r="N27" i="14"/>
  <c r="O27" i="14"/>
  <c r="P27" i="14"/>
  <c r="Q27" i="14"/>
  <c r="R27" i="14"/>
  <c r="S27" i="14"/>
  <c r="T27" i="14"/>
  <c r="U27" i="14"/>
  <c r="V27" i="14"/>
  <c r="W27" i="14"/>
  <c r="X27" i="14"/>
  <c r="N28" i="14"/>
  <c r="O28" i="14"/>
  <c r="P28" i="14"/>
  <c r="Q28" i="14"/>
  <c r="R28" i="14"/>
  <c r="S28" i="14"/>
  <c r="T28" i="14"/>
  <c r="U28" i="14"/>
  <c r="V28" i="14"/>
  <c r="W28" i="14"/>
  <c r="X28" i="14"/>
  <c r="N29" i="14"/>
  <c r="O29" i="14"/>
  <c r="P29" i="14"/>
  <c r="Q29" i="14"/>
  <c r="R29" i="14"/>
  <c r="S29" i="14"/>
  <c r="T29" i="14"/>
  <c r="U29" i="14"/>
  <c r="V29" i="14"/>
  <c r="W29" i="14"/>
  <c r="X29" i="14"/>
  <c r="N30" i="14"/>
  <c r="O30" i="14"/>
  <c r="P30" i="14"/>
  <c r="Q30" i="14"/>
  <c r="R30" i="14"/>
  <c r="S30" i="14"/>
  <c r="T30" i="14"/>
  <c r="U30" i="14"/>
  <c r="V30" i="14"/>
  <c r="W30" i="14"/>
  <c r="X30" i="14"/>
  <c r="N31" i="14"/>
  <c r="O31" i="14"/>
  <c r="P31" i="14"/>
  <c r="Q31" i="14"/>
  <c r="R31" i="14"/>
  <c r="S31" i="14"/>
  <c r="T31" i="14"/>
  <c r="U31" i="14"/>
  <c r="V31" i="14"/>
  <c r="W31" i="14"/>
  <c r="X31" i="14"/>
  <c r="N32" i="14"/>
  <c r="O32" i="14"/>
  <c r="P32" i="14"/>
  <c r="Q32" i="14"/>
  <c r="R32" i="14"/>
  <c r="S32" i="14"/>
  <c r="T32" i="14"/>
  <c r="U32" i="14"/>
  <c r="V32" i="14"/>
  <c r="W32" i="14"/>
  <c r="X32" i="14"/>
  <c r="N33" i="14"/>
  <c r="O33" i="14"/>
  <c r="P33" i="14"/>
  <c r="Q33" i="14"/>
  <c r="R33" i="14"/>
  <c r="S33" i="14"/>
  <c r="T33" i="14"/>
  <c r="U33" i="14"/>
  <c r="V33" i="14"/>
  <c r="W33" i="14"/>
  <c r="X33" i="14"/>
  <c r="N34" i="14"/>
  <c r="O34" i="14"/>
  <c r="P34" i="14"/>
  <c r="Q34" i="14"/>
  <c r="R34" i="14"/>
  <c r="S34" i="14"/>
  <c r="T34" i="14"/>
  <c r="U34" i="14"/>
  <c r="V34" i="14"/>
  <c r="W34" i="14"/>
  <c r="X34" i="14"/>
  <c r="N35" i="14"/>
  <c r="O35" i="14"/>
  <c r="P35" i="14"/>
  <c r="Q35" i="14"/>
  <c r="R35" i="14"/>
  <c r="S35" i="14"/>
  <c r="T35" i="14"/>
  <c r="U35" i="14"/>
  <c r="V35" i="14"/>
  <c r="W35" i="14"/>
  <c r="X35" i="14"/>
  <c r="N36" i="14"/>
  <c r="O36" i="14"/>
  <c r="P36" i="14"/>
  <c r="Q36" i="14"/>
  <c r="R36" i="14"/>
  <c r="S36" i="14"/>
  <c r="T36" i="14"/>
  <c r="U36" i="14"/>
  <c r="V36" i="14"/>
  <c r="W36" i="14"/>
  <c r="X36" i="14"/>
  <c r="N37" i="14"/>
  <c r="O37" i="14"/>
  <c r="P37" i="14"/>
  <c r="Q37" i="14"/>
  <c r="R37" i="14"/>
  <c r="S37" i="14"/>
  <c r="T37" i="14"/>
  <c r="U37" i="14"/>
  <c r="V37" i="14"/>
  <c r="W37" i="14"/>
  <c r="X37" i="14"/>
  <c r="N38" i="14"/>
  <c r="O38" i="14"/>
  <c r="P38" i="14"/>
  <c r="Q38" i="14"/>
  <c r="R38" i="14"/>
  <c r="S38" i="14"/>
  <c r="T38" i="14"/>
  <c r="U38" i="14"/>
  <c r="V38" i="14"/>
  <c r="W38" i="14"/>
  <c r="X38" i="14"/>
  <c r="N39" i="14"/>
  <c r="O39" i="14"/>
  <c r="P39" i="14"/>
  <c r="Q39" i="14"/>
  <c r="R39" i="14"/>
  <c r="S39" i="14"/>
  <c r="T39" i="14"/>
  <c r="U39" i="14"/>
  <c r="V39" i="14"/>
  <c r="W39" i="14"/>
  <c r="X39" i="14"/>
  <c r="N40" i="14"/>
  <c r="O40" i="14"/>
  <c r="P40" i="14"/>
  <c r="Q40" i="14"/>
  <c r="R40" i="14"/>
  <c r="S40" i="14"/>
  <c r="T40" i="14"/>
  <c r="U40" i="14"/>
  <c r="V40" i="14"/>
  <c r="W40" i="14"/>
  <c r="X40" i="14"/>
  <c r="N41" i="14"/>
  <c r="O41" i="14"/>
  <c r="P41" i="14"/>
  <c r="Q41" i="14"/>
  <c r="R41" i="14"/>
  <c r="S41" i="14"/>
  <c r="T41" i="14"/>
  <c r="U41" i="14"/>
  <c r="V41" i="14"/>
  <c r="W41" i="14"/>
  <c r="X41" i="14"/>
  <c r="N42" i="14"/>
  <c r="O42" i="14"/>
  <c r="P42" i="14"/>
  <c r="Q42" i="14"/>
  <c r="R42" i="14"/>
  <c r="S42" i="14"/>
  <c r="T42" i="14"/>
  <c r="U42" i="14"/>
  <c r="V42" i="14"/>
  <c r="W42" i="14"/>
  <c r="X42" i="14"/>
  <c r="N43" i="14"/>
  <c r="O43" i="14"/>
  <c r="P43" i="14"/>
  <c r="Q43" i="14"/>
  <c r="R43" i="14"/>
  <c r="S43" i="14"/>
  <c r="T43" i="14"/>
  <c r="U43" i="14"/>
  <c r="V43" i="14"/>
  <c r="W43" i="14"/>
  <c r="X43" i="14"/>
  <c r="N44" i="14"/>
  <c r="O44" i="14"/>
  <c r="P44" i="14"/>
  <c r="Q44" i="14"/>
  <c r="R44" i="14"/>
  <c r="S44" i="14"/>
  <c r="T44" i="14"/>
  <c r="U44" i="14"/>
  <c r="V44" i="14"/>
  <c r="W44" i="14"/>
  <c r="X44" i="14"/>
  <c r="N45" i="14"/>
  <c r="O45" i="14"/>
  <c r="P45" i="14"/>
  <c r="Q45" i="14"/>
  <c r="R45" i="14"/>
  <c r="S45" i="14"/>
  <c r="T45" i="14"/>
  <c r="U45" i="14"/>
  <c r="V45" i="14"/>
  <c r="W45" i="14"/>
  <c r="X45" i="14"/>
  <c r="N46" i="14"/>
  <c r="O46" i="14"/>
  <c r="P46" i="14"/>
  <c r="Q46" i="14"/>
  <c r="R46" i="14"/>
  <c r="S46" i="14"/>
  <c r="T46" i="14"/>
  <c r="U46" i="14"/>
  <c r="V46" i="14"/>
  <c r="W46" i="14"/>
  <c r="X46" i="14"/>
  <c r="N47" i="14"/>
  <c r="O47" i="14"/>
  <c r="P47" i="14"/>
  <c r="Q47" i="14"/>
  <c r="R47" i="14"/>
  <c r="S47" i="14"/>
  <c r="T47" i="14"/>
  <c r="U47" i="14"/>
  <c r="V47" i="14"/>
  <c r="W47" i="14"/>
  <c r="X47" i="14"/>
  <c r="N48" i="14"/>
  <c r="O48" i="14"/>
  <c r="P48" i="14"/>
  <c r="Q48" i="14"/>
  <c r="R48" i="14"/>
  <c r="S48" i="14"/>
  <c r="T48" i="14"/>
  <c r="U48" i="14"/>
  <c r="V48" i="14"/>
  <c r="W48" i="14"/>
  <c r="X48" i="14"/>
  <c r="N49" i="14"/>
  <c r="O49" i="14"/>
  <c r="P49" i="14"/>
  <c r="Q49" i="14"/>
  <c r="R49" i="14"/>
  <c r="S49" i="14"/>
  <c r="T49" i="14"/>
  <c r="U49" i="14"/>
  <c r="V49" i="14"/>
  <c r="W49" i="14"/>
  <c r="X49" i="14"/>
  <c r="N50" i="14"/>
  <c r="O50" i="14"/>
  <c r="P50" i="14"/>
  <c r="Q50" i="14"/>
  <c r="R50" i="14"/>
  <c r="S50" i="14"/>
  <c r="T50" i="14"/>
  <c r="U50" i="14"/>
  <c r="V50" i="14"/>
  <c r="W50" i="14"/>
  <c r="X50" i="14"/>
  <c r="N51" i="14"/>
  <c r="O51" i="14"/>
  <c r="P51" i="14"/>
  <c r="Q51" i="14"/>
  <c r="R51" i="14"/>
  <c r="S51" i="14"/>
  <c r="T51" i="14"/>
  <c r="U51" i="14"/>
  <c r="V51" i="14"/>
  <c r="W51" i="14"/>
  <c r="X51" i="14"/>
  <c r="N52" i="14"/>
  <c r="O52" i="14"/>
  <c r="P52" i="14"/>
  <c r="Q52" i="14"/>
  <c r="R52" i="14"/>
  <c r="S52" i="14"/>
  <c r="T52" i="14"/>
  <c r="U52" i="14"/>
  <c r="V52" i="14"/>
  <c r="W52" i="14"/>
  <c r="X52" i="14"/>
  <c r="X2" i="14"/>
  <c r="O2" i="14"/>
  <c r="P2" i="14"/>
  <c r="Q2" i="14"/>
  <c r="R2" i="14"/>
  <c r="S2" i="14"/>
  <c r="T2" i="14"/>
  <c r="U2" i="14"/>
  <c r="V2" i="14"/>
  <c r="W2" i="14"/>
  <c r="N2" i="14"/>
  <c r="N3" i="13"/>
  <c r="O3" i="13"/>
  <c r="P3" i="13"/>
  <c r="Q3" i="13"/>
  <c r="R3" i="13"/>
  <c r="S3" i="13"/>
  <c r="T3" i="13"/>
  <c r="U3" i="13"/>
  <c r="V3" i="13"/>
  <c r="W3" i="13"/>
  <c r="X3" i="13"/>
  <c r="N4" i="13"/>
  <c r="O4" i="13"/>
  <c r="P4" i="13"/>
  <c r="Q4" i="13"/>
  <c r="R4" i="13"/>
  <c r="S4" i="13"/>
  <c r="T4" i="13"/>
  <c r="U4" i="13"/>
  <c r="V4" i="13"/>
  <c r="W4" i="13"/>
  <c r="X4" i="13"/>
  <c r="N5" i="13"/>
  <c r="O5" i="13"/>
  <c r="P5" i="13"/>
  <c r="Q5" i="13"/>
  <c r="R5" i="13"/>
  <c r="S5" i="13"/>
  <c r="T5" i="13"/>
  <c r="U5" i="13"/>
  <c r="V5" i="13"/>
  <c r="W5" i="13"/>
  <c r="X5" i="13"/>
  <c r="N6" i="13"/>
  <c r="O6" i="13"/>
  <c r="P6" i="13"/>
  <c r="Q6" i="13"/>
  <c r="R6" i="13"/>
  <c r="S6" i="13"/>
  <c r="T6" i="13"/>
  <c r="U6" i="13"/>
  <c r="V6" i="13"/>
  <c r="W6" i="13"/>
  <c r="X6" i="13"/>
  <c r="N7" i="13"/>
  <c r="O7" i="13"/>
  <c r="P7" i="13"/>
  <c r="Q7" i="13"/>
  <c r="R7" i="13"/>
  <c r="S7" i="13"/>
  <c r="T7" i="13"/>
  <c r="U7" i="13"/>
  <c r="V7" i="13"/>
  <c r="W7" i="13"/>
  <c r="X7" i="13"/>
  <c r="N8" i="13"/>
  <c r="O8" i="13"/>
  <c r="P8" i="13"/>
  <c r="Q8" i="13"/>
  <c r="R8" i="13"/>
  <c r="S8" i="13"/>
  <c r="T8" i="13"/>
  <c r="U8" i="13"/>
  <c r="V8" i="13"/>
  <c r="W8" i="13"/>
  <c r="X8" i="13"/>
  <c r="N9" i="13"/>
  <c r="O9" i="13"/>
  <c r="P9" i="13"/>
  <c r="Q9" i="13"/>
  <c r="R9" i="13"/>
  <c r="S9" i="13"/>
  <c r="T9" i="13"/>
  <c r="U9" i="13"/>
  <c r="V9" i="13"/>
  <c r="W9" i="13"/>
  <c r="X9" i="13"/>
  <c r="N10" i="13"/>
  <c r="O10" i="13"/>
  <c r="P10" i="13"/>
  <c r="Q10" i="13"/>
  <c r="R10" i="13"/>
  <c r="S10" i="13"/>
  <c r="T10" i="13"/>
  <c r="U10" i="13"/>
  <c r="V10" i="13"/>
  <c r="W10" i="13"/>
  <c r="X10" i="13"/>
  <c r="N11" i="13"/>
  <c r="O11" i="13"/>
  <c r="P11" i="13"/>
  <c r="Q11" i="13"/>
  <c r="R11" i="13"/>
  <c r="S11" i="13"/>
  <c r="T11" i="13"/>
  <c r="U11" i="13"/>
  <c r="V11" i="13"/>
  <c r="W11" i="13"/>
  <c r="X11" i="13"/>
  <c r="N12" i="13"/>
  <c r="O12" i="13"/>
  <c r="P12" i="13"/>
  <c r="Q12" i="13"/>
  <c r="R12" i="13"/>
  <c r="S12" i="13"/>
  <c r="T12" i="13"/>
  <c r="U12" i="13"/>
  <c r="V12" i="13"/>
  <c r="W12" i="13"/>
  <c r="X12" i="13"/>
  <c r="N13" i="13"/>
  <c r="O13" i="13"/>
  <c r="P13" i="13"/>
  <c r="Q13" i="13"/>
  <c r="R13" i="13"/>
  <c r="S13" i="13"/>
  <c r="T13" i="13"/>
  <c r="U13" i="13"/>
  <c r="V13" i="13"/>
  <c r="W13" i="13"/>
  <c r="X13" i="13"/>
  <c r="N14" i="13"/>
  <c r="O14" i="13"/>
  <c r="P14" i="13"/>
  <c r="Q14" i="13"/>
  <c r="R14" i="13"/>
  <c r="S14" i="13"/>
  <c r="T14" i="13"/>
  <c r="U14" i="13"/>
  <c r="V14" i="13"/>
  <c r="W14" i="13"/>
  <c r="X14" i="13"/>
  <c r="N15" i="13"/>
  <c r="O15" i="13"/>
  <c r="P15" i="13"/>
  <c r="Q15" i="13"/>
  <c r="R15" i="13"/>
  <c r="S15" i="13"/>
  <c r="T15" i="13"/>
  <c r="U15" i="13"/>
  <c r="V15" i="13"/>
  <c r="W15" i="13"/>
  <c r="X15" i="13"/>
  <c r="N16" i="13"/>
  <c r="O16" i="13"/>
  <c r="P16" i="13"/>
  <c r="Q16" i="13"/>
  <c r="R16" i="13"/>
  <c r="S16" i="13"/>
  <c r="T16" i="13"/>
  <c r="U16" i="13"/>
  <c r="V16" i="13"/>
  <c r="W16" i="13"/>
  <c r="X16" i="13"/>
  <c r="N17" i="13"/>
  <c r="O17" i="13"/>
  <c r="P17" i="13"/>
  <c r="Q17" i="13"/>
  <c r="R17" i="13"/>
  <c r="S17" i="13"/>
  <c r="T17" i="13"/>
  <c r="U17" i="13"/>
  <c r="V17" i="13"/>
  <c r="W17" i="13"/>
  <c r="X17" i="13"/>
  <c r="N18" i="13"/>
  <c r="O18" i="13"/>
  <c r="P18" i="13"/>
  <c r="Q18" i="13"/>
  <c r="R18" i="13"/>
  <c r="S18" i="13"/>
  <c r="T18" i="13"/>
  <c r="U18" i="13"/>
  <c r="V18" i="13"/>
  <c r="W18" i="13"/>
  <c r="X18" i="13"/>
  <c r="N19" i="13"/>
  <c r="O19" i="13"/>
  <c r="P19" i="13"/>
  <c r="Q19" i="13"/>
  <c r="R19" i="13"/>
  <c r="S19" i="13"/>
  <c r="T19" i="13"/>
  <c r="U19" i="13"/>
  <c r="V19" i="13"/>
  <c r="W19" i="13"/>
  <c r="X19" i="13"/>
  <c r="N20" i="13"/>
  <c r="O20" i="13"/>
  <c r="P20" i="13"/>
  <c r="Q20" i="13"/>
  <c r="R20" i="13"/>
  <c r="S20" i="13"/>
  <c r="T20" i="13"/>
  <c r="U20" i="13"/>
  <c r="V20" i="13"/>
  <c r="W20" i="13"/>
  <c r="X20" i="13"/>
  <c r="N21" i="13"/>
  <c r="O21" i="13"/>
  <c r="P21" i="13"/>
  <c r="Q21" i="13"/>
  <c r="R21" i="13"/>
  <c r="S21" i="13"/>
  <c r="T21" i="13"/>
  <c r="U21" i="13"/>
  <c r="V21" i="13"/>
  <c r="W21" i="13"/>
  <c r="X21" i="13"/>
  <c r="N22" i="13"/>
  <c r="O22" i="13"/>
  <c r="P22" i="13"/>
  <c r="Q22" i="13"/>
  <c r="R22" i="13"/>
  <c r="S22" i="13"/>
  <c r="T22" i="13"/>
  <c r="U22" i="13"/>
  <c r="V22" i="13"/>
  <c r="W22" i="13"/>
  <c r="X22" i="13"/>
  <c r="N23" i="13"/>
  <c r="O23" i="13"/>
  <c r="P23" i="13"/>
  <c r="Q23" i="13"/>
  <c r="R23" i="13"/>
  <c r="S23" i="13"/>
  <c r="T23" i="13"/>
  <c r="U23" i="13"/>
  <c r="V23" i="13"/>
  <c r="W23" i="13"/>
  <c r="X23" i="13"/>
  <c r="N24" i="13"/>
  <c r="O24" i="13"/>
  <c r="P24" i="13"/>
  <c r="Q24" i="13"/>
  <c r="R24" i="13"/>
  <c r="S24" i="13"/>
  <c r="T24" i="13"/>
  <c r="U24" i="13"/>
  <c r="V24" i="13"/>
  <c r="W24" i="13"/>
  <c r="X24" i="13"/>
  <c r="N25" i="13"/>
  <c r="O25" i="13"/>
  <c r="P25" i="13"/>
  <c r="Q25" i="13"/>
  <c r="R25" i="13"/>
  <c r="S25" i="13"/>
  <c r="T25" i="13"/>
  <c r="U25" i="13"/>
  <c r="V25" i="13"/>
  <c r="W25" i="13"/>
  <c r="X25" i="13"/>
  <c r="N26" i="13"/>
  <c r="O26" i="13"/>
  <c r="P26" i="13"/>
  <c r="Q26" i="13"/>
  <c r="R26" i="13"/>
  <c r="S26" i="13"/>
  <c r="T26" i="13"/>
  <c r="U26" i="13"/>
  <c r="V26" i="13"/>
  <c r="W26" i="13"/>
  <c r="X26" i="13"/>
  <c r="N27" i="13"/>
  <c r="O27" i="13"/>
  <c r="P27" i="13"/>
  <c r="Q27" i="13"/>
  <c r="R27" i="13"/>
  <c r="S27" i="13"/>
  <c r="T27" i="13"/>
  <c r="U27" i="13"/>
  <c r="V27" i="13"/>
  <c r="W27" i="13"/>
  <c r="X27" i="13"/>
  <c r="N28" i="13"/>
  <c r="O28" i="13"/>
  <c r="P28" i="13"/>
  <c r="Q28" i="13"/>
  <c r="R28" i="13"/>
  <c r="S28" i="13"/>
  <c r="T28" i="13"/>
  <c r="U28" i="13"/>
  <c r="V28" i="13"/>
  <c r="W28" i="13"/>
  <c r="X28" i="13"/>
  <c r="N29" i="13"/>
  <c r="O29" i="13"/>
  <c r="P29" i="13"/>
  <c r="Q29" i="13"/>
  <c r="R29" i="13"/>
  <c r="S29" i="13"/>
  <c r="T29" i="13"/>
  <c r="U29" i="13"/>
  <c r="V29" i="13"/>
  <c r="W29" i="13"/>
  <c r="X29" i="13"/>
  <c r="N30" i="13"/>
  <c r="O30" i="13"/>
  <c r="P30" i="13"/>
  <c r="Q30" i="13"/>
  <c r="R30" i="13"/>
  <c r="S30" i="13"/>
  <c r="T30" i="13"/>
  <c r="U30" i="13"/>
  <c r="V30" i="13"/>
  <c r="W30" i="13"/>
  <c r="X30" i="13"/>
  <c r="N31" i="13"/>
  <c r="O31" i="13"/>
  <c r="P31" i="13"/>
  <c r="Q31" i="13"/>
  <c r="R31" i="13"/>
  <c r="S31" i="13"/>
  <c r="T31" i="13"/>
  <c r="U31" i="13"/>
  <c r="V31" i="13"/>
  <c r="W31" i="13"/>
  <c r="X31" i="13"/>
  <c r="N32" i="13"/>
  <c r="O32" i="13"/>
  <c r="P32" i="13"/>
  <c r="Q32" i="13"/>
  <c r="R32" i="13"/>
  <c r="S32" i="13"/>
  <c r="T32" i="13"/>
  <c r="U32" i="13"/>
  <c r="V32" i="13"/>
  <c r="W32" i="13"/>
  <c r="X32" i="13"/>
  <c r="N33" i="13"/>
  <c r="O33" i="13"/>
  <c r="P33" i="13"/>
  <c r="Q33" i="13"/>
  <c r="R33" i="13"/>
  <c r="S33" i="13"/>
  <c r="T33" i="13"/>
  <c r="U33" i="13"/>
  <c r="V33" i="13"/>
  <c r="W33" i="13"/>
  <c r="X33" i="13"/>
  <c r="N34" i="13"/>
  <c r="O34" i="13"/>
  <c r="P34" i="13"/>
  <c r="Q34" i="13"/>
  <c r="R34" i="13"/>
  <c r="S34" i="13"/>
  <c r="T34" i="13"/>
  <c r="U34" i="13"/>
  <c r="V34" i="13"/>
  <c r="W34" i="13"/>
  <c r="X34" i="13"/>
  <c r="N35" i="13"/>
  <c r="O35" i="13"/>
  <c r="P35" i="13"/>
  <c r="Q35" i="13"/>
  <c r="R35" i="13"/>
  <c r="S35" i="13"/>
  <c r="T35" i="13"/>
  <c r="U35" i="13"/>
  <c r="V35" i="13"/>
  <c r="W35" i="13"/>
  <c r="X35" i="13"/>
  <c r="N36" i="13"/>
  <c r="O36" i="13"/>
  <c r="P36" i="13"/>
  <c r="Q36" i="13"/>
  <c r="R36" i="13"/>
  <c r="S36" i="13"/>
  <c r="T36" i="13"/>
  <c r="U36" i="13"/>
  <c r="V36" i="13"/>
  <c r="W36" i="13"/>
  <c r="X36" i="13"/>
  <c r="N37" i="13"/>
  <c r="O37" i="13"/>
  <c r="P37" i="13"/>
  <c r="Q37" i="13"/>
  <c r="R37" i="13"/>
  <c r="S37" i="13"/>
  <c r="T37" i="13"/>
  <c r="U37" i="13"/>
  <c r="V37" i="13"/>
  <c r="W37" i="13"/>
  <c r="X37" i="13"/>
  <c r="N38" i="13"/>
  <c r="O38" i="13"/>
  <c r="P38" i="13"/>
  <c r="Q38" i="13"/>
  <c r="R38" i="13"/>
  <c r="S38" i="13"/>
  <c r="T38" i="13"/>
  <c r="U38" i="13"/>
  <c r="V38" i="13"/>
  <c r="W38" i="13"/>
  <c r="X38" i="13"/>
  <c r="N39" i="13"/>
  <c r="O39" i="13"/>
  <c r="P39" i="13"/>
  <c r="Q39" i="13"/>
  <c r="R39" i="13"/>
  <c r="S39" i="13"/>
  <c r="T39" i="13"/>
  <c r="U39" i="13"/>
  <c r="V39" i="13"/>
  <c r="W39" i="13"/>
  <c r="X39" i="13"/>
  <c r="N40" i="13"/>
  <c r="O40" i="13"/>
  <c r="P40" i="13"/>
  <c r="Q40" i="13"/>
  <c r="R40" i="13"/>
  <c r="S40" i="13"/>
  <c r="T40" i="13"/>
  <c r="U40" i="13"/>
  <c r="V40" i="13"/>
  <c r="W40" i="13"/>
  <c r="X40" i="13"/>
  <c r="N41" i="13"/>
  <c r="O41" i="13"/>
  <c r="P41" i="13"/>
  <c r="Q41" i="13"/>
  <c r="R41" i="13"/>
  <c r="S41" i="13"/>
  <c r="T41" i="13"/>
  <c r="U41" i="13"/>
  <c r="V41" i="13"/>
  <c r="W41" i="13"/>
  <c r="X41" i="13"/>
  <c r="N42" i="13"/>
  <c r="O42" i="13"/>
  <c r="P42" i="13"/>
  <c r="Q42" i="13"/>
  <c r="R42" i="13"/>
  <c r="S42" i="13"/>
  <c r="T42" i="13"/>
  <c r="U42" i="13"/>
  <c r="V42" i="13"/>
  <c r="W42" i="13"/>
  <c r="X42" i="13"/>
  <c r="N43" i="13"/>
  <c r="O43" i="13"/>
  <c r="P43" i="13"/>
  <c r="Q43" i="13"/>
  <c r="R43" i="13"/>
  <c r="S43" i="13"/>
  <c r="T43" i="13"/>
  <c r="U43" i="13"/>
  <c r="V43" i="13"/>
  <c r="W43" i="13"/>
  <c r="X43" i="13"/>
  <c r="N44" i="13"/>
  <c r="O44" i="13"/>
  <c r="P44" i="13"/>
  <c r="Q44" i="13"/>
  <c r="R44" i="13"/>
  <c r="S44" i="13"/>
  <c r="T44" i="13"/>
  <c r="U44" i="13"/>
  <c r="V44" i="13"/>
  <c r="W44" i="13"/>
  <c r="X44" i="13"/>
  <c r="N45" i="13"/>
  <c r="O45" i="13"/>
  <c r="P45" i="13"/>
  <c r="Q45" i="13"/>
  <c r="R45" i="13"/>
  <c r="S45" i="13"/>
  <c r="T45" i="13"/>
  <c r="U45" i="13"/>
  <c r="V45" i="13"/>
  <c r="W45" i="13"/>
  <c r="X45" i="13"/>
  <c r="N46" i="13"/>
  <c r="O46" i="13"/>
  <c r="P46" i="13"/>
  <c r="Q46" i="13"/>
  <c r="R46" i="13"/>
  <c r="S46" i="13"/>
  <c r="T46" i="13"/>
  <c r="U46" i="13"/>
  <c r="V46" i="13"/>
  <c r="W46" i="13"/>
  <c r="X46" i="13"/>
  <c r="N47" i="13"/>
  <c r="O47" i="13"/>
  <c r="P47" i="13"/>
  <c r="Q47" i="13"/>
  <c r="R47" i="13"/>
  <c r="S47" i="13"/>
  <c r="T47" i="13"/>
  <c r="U47" i="13"/>
  <c r="V47" i="13"/>
  <c r="W47" i="13"/>
  <c r="X47" i="13"/>
  <c r="N48" i="13"/>
  <c r="O48" i="13"/>
  <c r="P48" i="13"/>
  <c r="Q48" i="13"/>
  <c r="R48" i="13"/>
  <c r="S48" i="13"/>
  <c r="T48" i="13"/>
  <c r="U48" i="13"/>
  <c r="V48" i="13"/>
  <c r="W48" i="13"/>
  <c r="X48" i="13"/>
  <c r="N49" i="13"/>
  <c r="O49" i="13"/>
  <c r="P49" i="13"/>
  <c r="Q49" i="13"/>
  <c r="R49" i="13"/>
  <c r="S49" i="13"/>
  <c r="T49" i="13"/>
  <c r="U49" i="13"/>
  <c r="V49" i="13"/>
  <c r="W49" i="13"/>
  <c r="X49" i="13"/>
  <c r="N50" i="13"/>
  <c r="O50" i="13"/>
  <c r="P50" i="13"/>
  <c r="Q50" i="13"/>
  <c r="R50" i="13"/>
  <c r="S50" i="13"/>
  <c r="T50" i="13"/>
  <c r="U50" i="13"/>
  <c r="V50" i="13"/>
  <c r="W50" i="13"/>
  <c r="X50" i="13"/>
  <c r="N51" i="13"/>
  <c r="O51" i="13"/>
  <c r="P51" i="13"/>
  <c r="Q51" i="13"/>
  <c r="R51" i="13"/>
  <c r="S51" i="13"/>
  <c r="T51" i="13"/>
  <c r="U51" i="13"/>
  <c r="V51" i="13"/>
  <c r="W51" i="13"/>
  <c r="X51" i="13"/>
  <c r="N52" i="13"/>
  <c r="O52" i="13"/>
  <c r="P52" i="13"/>
  <c r="Q52" i="13"/>
  <c r="R52" i="13"/>
  <c r="S52" i="13"/>
  <c r="T52" i="13"/>
  <c r="U52" i="13"/>
  <c r="V52" i="13"/>
  <c r="W52" i="13"/>
  <c r="X52" i="13"/>
  <c r="X2" i="13"/>
  <c r="O2" i="13"/>
  <c r="P2" i="13"/>
  <c r="Q2" i="13"/>
  <c r="R2" i="13"/>
  <c r="S2" i="13"/>
  <c r="T2" i="13"/>
  <c r="U2" i="13"/>
  <c r="V2" i="13"/>
  <c r="W2" i="13"/>
  <c r="N2" i="13"/>
  <c r="N3" i="12"/>
  <c r="O3" i="12"/>
  <c r="P3" i="12"/>
  <c r="Q3" i="12"/>
  <c r="R3" i="12"/>
  <c r="S3" i="12"/>
  <c r="T3" i="12"/>
  <c r="U3" i="12"/>
  <c r="V3" i="12"/>
  <c r="W3" i="12"/>
  <c r="X3" i="12"/>
  <c r="N4" i="12"/>
  <c r="O4" i="12"/>
  <c r="P4" i="12"/>
  <c r="Q4" i="12"/>
  <c r="R4" i="12"/>
  <c r="S4" i="12"/>
  <c r="T4" i="12"/>
  <c r="U4" i="12"/>
  <c r="V4" i="12"/>
  <c r="W4" i="12"/>
  <c r="X4" i="12"/>
  <c r="N5" i="12"/>
  <c r="O5" i="12"/>
  <c r="P5" i="12"/>
  <c r="Q5" i="12"/>
  <c r="R5" i="12"/>
  <c r="S5" i="12"/>
  <c r="T5" i="12"/>
  <c r="U5" i="12"/>
  <c r="V5" i="12"/>
  <c r="W5" i="12"/>
  <c r="X5" i="12"/>
  <c r="N6" i="12"/>
  <c r="O6" i="12"/>
  <c r="P6" i="12"/>
  <c r="Q6" i="12"/>
  <c r="R6" i="12"/>
  <c r="S6" i="12"/>
  <c r="T6" i="12"/>
  <c r="U6" i="12"/>
  <c r="V6" i="12"/>
  <c r="W6" i="12"/>
  <c r="X6" i="12"/>
  <c r="N7" i="12"/>
  <c r="O7" i="12"/>
  <c r="P7" i="12"/>
  <c r="Q7" i="12"/>
  <c r="R7" i="12"/>
  <c r="S7" i="12"/>
  <c r="T7" i="12"/>
  <c r="U7" i="12"/>
  <c r="V7" i="12"/>
  <c r="W7" i="12"/>
  <c r="X7" i="12"/>
  <c r="N8" i="12"/>
  <c r="O8" i="12"/>
  <c r="P8" i="12"/>
  <c r="Q8" i="12"/>
  <c r="R8" i="12"/>
  <c r="S8" i="12"/>
  <c r="T8" i="12"/>
  <c r="U8" i="12"/>
  <c r="V8" i="12"/>
  <c r="W8" i="12"/>
  <c r="X8" i="12"/>
  <c r="N9" i="12"/>
  <c r="O9" i="12"/>
  <c r="P9" i="12"/>
  <c r="Q9" i="12"/>
  <c r="R9" i="12"/>
  <c r="S9" i="12"/>
  <c r="T9" i="12"/>
  <c r="U9" i="12"/>
  <c r="V9" i="12"/>
  <c r="W9" i="12"/>
  <c r="X9" i="12"/>
  <c r="N10" i="12"/>
  <c r="O10" i="12"/>
  <c r="P10" i="12"/>
  <c r="Q10" i="12"/>
  <c r="R10" i="12"/>
  <c r="S10" i="12"/>
  <c r="T10" i="12"/>
  <c r="U10" i="12"/>
  <c r="V10" i="12"/>
  <c r="W10" i="12"/>
  <c r="X10" i="12"/>
  <c r="N11" i="12"/>
  <c r="O11" i="12"/>
  <c r="P11" i="12"/>
  <c r="Q11" i="12"/>
  <c r="R11" i="12"/>
  <c r="S11" i="12"/>
  <c r="T11" i="12"/>
  <c r="U11" i="12"/>
  <c r="V11" i="12"/>
  <c r="W11" i="12"/>
  <c r="X11" i="12"/>
  <c r="N12" i="12"/>
  <c r="O12" i="12"/>
  <c r="P12" i="12"/>
  <c r="Q12" i="12"/>
  <c r="R12" i="12"/>
  <c r="S12" i="12"/>
  <c r="T12" i="12"/>
  <c r="U12" i="12"/>
  <c r="V12" i="12"/>
  <c r="W12" i="12"/>
  <c r="X12" i="12"/>
  <c r="N13" i="12"/>
  <c r="O13" i="12"/>
  <c r="P13" i="12"/>
  <c r="Q13" i="12"/>
  <c r="R13" i="12"/>
  <c r="S13" i="12"/>
  <c r="T13" i="12"/>
  <c r="U13" i="12"/>
  <c r="V13" i="12"/>
  <c r="W13" i="12"/>
  <c r="X13" i="12"/>
  <c r="N14" i="12"/>
  <c r="O14" i="12"/>
  <c r="P14" i="12"/>
  <c r="Q14" i="12"/>
  <c r="R14" i="12"/>
  <c r="S14" i="12"/>
  <c r="T14" i="12"/>
  <c r="U14" i="12"/>
  <c r="V14" i="12"/>
  <c r="W14" i="12"/>
  <c r="X14" i="12"/>
  <c r="N15" i="12"/>
  <c r="O15" i="12"/>
  <c r="P15" i="12"/>
  <c r="Q15" i="12"/>
  <c r="R15" i="12"/>
  <c r="S15" i="12"/>
  <c r="T15" i="12"/>
  <c r="U15" i="12"/>
  <c r="V15" i="12"/>
  <c r="W15" i="12"/>
  <c r="X15" i="12"/>
  <c r="N16" i="12"/>
  <c r="O16" i="12"/>
  <c r="P16" i="12"/>
  <c r="Q16" i="12"/>
  <c r="R16" i="12"/>
  <c r="S16" i="12"/>
  <c r="T16" i="12"/>
  <c r="U16" i="12"/>
  <c r="V16" i="12"/>
  <c r="W16" i="12"/>
  <c r="X16" i="12"/>
  <c r="N17" i="12"/>
  <c r="O17" i="12"/>
  <c r="P17" i="12"/>
  <c r="Q17" i="12"/>
  <c r="R17" i="12"/>
  <c r="S17" i="12"/>
  <c r="T17" i="12"/>
  <c r="U17" i="12"/>
  <c r="V17" i="12"/>
  <c r="W17" i="12"/>
  <c r="X17" i="12"/>
  <c r="N18" i="12"/>
  <c r="O18" i="12"/>
  <c r="P18" i="12"/>
  <c r="Q18" i="12"/>
  <c r="R18" i="12"/>
  <c r="S18" i="12"/>
  <c r="T18" i="12"/>
  <c r="U18" i="12"/>
  <c r="V18" i="12"/>
  <c r="W18" i="12"/>
  <c r="X18" i="12"/>
  <c r="N19" i="12"/>
  <c r="O19" i="12"/>
  <c r="P19" i="12"/>
  <c r="Q19" i="12"/>
  <c r="R19" i="12"/>
  <c r="S19" i="12"/>
  <c r="T19" i="12"/>
  <c r="U19" i="12"/>
  <c r="V19" i="12"/>
  <c r="W19" i="12"/>
  <c r="X19" i="12"/>
  <c r="N20" i="12"/>
  <c r="O20" i="12"/>
  <c r="P20" i="12"/>
  <c r="Q20" i="12"/>
  <c r="R20" i="12"/>
  <c r="S20" i="12"/>
  <c r="T20" i="12"/>
  <c r="U20" i="12"/>
  <c r="V20" i="12"/>
  <c r="W20" i="12"/>
  <c r="X20" i="12"/>
  <c r="N21" i="12"/>
  <c r="O21" i="12"/>
  <c r="P21" i="12"/>
  <c r="Q21" i="12"/>
  <c r="R21" i="12"/>
  <c r="S21" i="12"/>
  <c r="T21" i="12"/>
  <c r="U21" i="12"/>
  <c r="V21" i="12"/>
  <c r="W21" i="12"/>
  <c r="X21" i="12"/>
  <c r="N22" i="12"/>
  <c r="O22" i="12"/>
  <c r="P22" i="12"/>
  <c r="Q22" i="12"/>
  <c r="R22" i="12"/>
  <c r="S22" i="12"/>
  <c r="T22" i="12"/>
  <c r="U22" i="12"/>
  <c r="V22" i="12"/>
  <c r="W22" i="12"/>
  <c r="X22" i="12"/>
  <c r="N23" i="12"/>
  <c r="O23" i="12"/>
  <c r="P23" i="12"/>
  <c r="Q23" i="12"/>
  <c r="R23" i="12"/>
  <c r="S23" i="12"/>
  <c r="T23" i="12"/>
  <c r="U23" i="12"/>
  <c r="V23" i="12"/>
  <c r="W23" i="12"/>
  <c r="X23" i="12"/>
  <c r="N24" i="12"/>
  <c r="O24" i="12"/>
  <c r="P24" i="12"/>
  <c r="Q24" i="12"/>
  <c r="R24" i="12"/>
  <c r="S24" i="12"/>
  <c r="T24" i="12"/>
  <c r="U24" i="12"/>
  <c r="V24" i="12"/>
  <c r="W24" i="12"/>
  <c r="X24" i="12"/>
  <c r="N25" i="12"/>
  <c r="O25" i="12"/>
  <c r="P25" i="12"/>
  <c r="Q25" i="12"/>
  <c r="R25" i="12"/>
  <c r="S25" i="12"/>
  <c r="T25" i="12"/>
  <c r="U25" i="12"/>
  <c r="V25" i="12"/>
  <c r="W25" i="12"/>
  <c r="X25" i="12"/>
  <c r="N26" i="12"/>
  <c r="O26" i="12"/>
  <c r="P26" i="12"/>
  <c r="Q26" i="12"/>
  <c r="R26" i="12"/>
  <c r="S26" i="12"/>
  <c r="T26" i="12"/>
  <c r="U26" i="12"/>
  <c r="V26" i="12"/>
  <c r="W26" i="12"/>
  <c r="X26" i="12"/>
  <c r="N27" i="12"/>
  <c r="O27" i="12"/>
  <c r="P27" i="12"/>
  <c r="Q27" i="12"/>
  <c r="R27" i="12"/>
  <c r="S27" i="12"/>
  <c r="T27" i="12"/>
  <c r="U27" i="12"/>
  <c r="V27" i="12"/>
  <c r="W27" i="12"/>
  <c r="X27" i="12"/>
  <c r="N28" i="12"/>
  <c r="O28" i="12"/>
  <c r="P28" i="12"/>
  <c r="Q28" i="12"/>
  <c r="R28" i="12"/>
  <c r="S28" i="12"/>
  <c r="T28" i="12"/>
  <c r="U28" i="12"/>
  <c r="V28" i="12"/>
  <c r="W28" i="12"/>
  <c r="X28" i="12"/>
  <c r="N29" i="12"/>
  <c r="O29" i="12"/>
  <c r="P29" i="12"/>
  <c r="Q29" i="12"/>
  <c r="R29" i="12"/>
  <c r="S29" i="12"/>
  <c r="T29" i="12"/>
  <c r="U29" i="12"/>
  <c r="V29" i="12"/>
  <c r="W29" i="12"/>
  <c r="X29" i="12"/>
  <c r="N30" i="12"/>
  <c r="O30" i="12"/>
  <c r="P30" i="12"/>
  <c r="Q30" i="12"/>
  <c r="R30" i="12"/>
  <c r="S30" i="12"/>
  <c r="T30" i="12"/>
  <c r="U30" i="12"/>
  <c r="V30" i="12"/>
  <c r="W30" i="12"/>
  <c r="X30" i="12"/>
  <c r="N31" i="12"/>
  <c r="O31" i="12"/>
  <c r="P31" i="12"/>
  <c r="Q31" i="12"/>
  <c r="R31" i="12"/>
  <c r="S31" i="12"/>
  <c r="T31" i="12"/>
  <c r="U31" i="12"/>
  <c r="V31" i="12"/>
  <c r="W31" i="12"/>
  <c r="X31" i="12"/>
  <c r="N32" i="12"/>
  <c r="O32" i="12"/>
  <c r="P32" i="12"/>
  <c r="Q32" i="12"/>
  <c r="R32" i="12"/>
  <c r="S32" i="12"/>
  <c r="T32" i="12"/>
  <c r="U32" i="12"/>
  <c r="V32" i="12"/>
  <c r="W32" i="12"/>
  <c r="X32" i="12"/>
  <c r="N33" i="12"/>
  <c r="O33" i="12"/>
  <c r="P33" i="12"/>
  <c r="Q33" i="12"/>
  <c r="R33" i="12"/>
  <c r="S33" i="12"/>
  <c r="T33" i="12"/>
  <c r="U33" i="12"/>
  <c r="V33" i="12"/>
  <c r="W33" i="12"/>
  <c r="X33" i="12"/>
  <c r="N34" i="12"/>
  <c r="O34" i="12"/>
  <c r="P34" i="12"/>
  <c r="Q34" i="12"/>
  <c r="R34" i="12"/>
  <c r="S34" i="12"/>
  <c r="T34" i="12"/>
  <c r="U34" i="12"/>
  <c r="V34" i="12"/>
  <c r="W34" i="12"/>
  <c r="X34" i="12"/>
  <c r="N35" i="12"/>
  <c r="O35" i="12"/>
  <c r="P35" i="12"/>
  <c r="Q35" i="12"/>
  <c r="R35" i="12"/>
  <c r="S35" i="12"/>
  <c r="T35" i="12"/>
  <c r="U35" i="12"/>
  <c r="V35" i="12"/>
  <c r="W35" i="12"/>
  <c r="X35" i="12"/>
  <c r="N36" i="12"/>
  <c r="O36" i="12"/>
  <c r="P36" i="12"/>
  <c r="Q36" i="12"/>
  <c r="R36" i="12"/>
  <c r="S36" i="12"/>
  <c r="T36" i="12"/>
  <c r="U36" i="12"/>
  <c r="V36" i="12"/>
  <c r="W36" i="12"/>
  <c r="X36" i="12"/>
  <c r="N37" i="12"/>
  <c r="O37" i="12"/>
  <c r="P37" i="12"/>
  <c r="Q37" i="12"/>
  <c r="R37" i="12"/>
  <c r="S37" i="12"/>
  <c r="T37" i="12"/>
  <c r="U37" i="12"/>
  <c r="V37" i="12"/>
  <c r="W37" i="12"/>
  <c r="X37" i="12"/>
  <c r="N38" i="12"/>
  <c r="O38" i="12"/>
  <c r="P38" i="12"/>
  <c r="Q38" i="12"/>
  <c r="R38" i="12"/>
  <c r="S38" i="12"/>
  <c r="T38" i="12"/>
  <c r="U38" i="12"/>
  <c r="V38" i="12"/>
  <c r="W38" i="12"/>
  <c r="X38" i="12"/>
  <c r="N39" i="12"/>
  <c r="O39" i="12"/>
  <c r="P39" i="12"/>
  <c r="Q39" i="12"/>
  <c r="R39" i="12"/>
  <c r="S39" i="12"/>
  <c r="T39" i="12"/>
  <c r="U39" i="12"/>
  <c r="V39" i="12"/>
  <c r="W39" i="12"/>
  <c r="X39" i="12"/>
  <c r="N40" i="12"/>
  <c r="O40" i="12"/>
  <c r="P40" i="12"/>
  <c r="Q40" i="12"/>
  <c r="R40" i="12"/>
  <c r="S40" i="12"/>
  <c r="T40" i="12"/>
  <c r="U40" i="12"/>
  <c r="V40" i="12"/>
  <c r="W40" i="12"/>
  <c r="X40" i="12"/>
  <c r="N41" i="12"/>
  <c r="O41" i="12"/>
  <c r="P41" i="12"/>
  <c r="Q41" i="12"/>
  <c r="R41" i="12"/>
  <c r="S41" i="12"/>
  <c r="T41" i="12"/>
  <c r="U41" i="12"/>
  <c r="V41" i="12"/>
  <c r="W41" i="12"/>
  <c r="X41" i="12"/>
  <c r="N42" i="12"/>
  <c r="O42" i="12"/>
  <c r="P42" i="12"/>
  <c r="Q42" i="12"/>
  <c r="R42" i="12"/>
  <c r="S42" i="12"/>
  <c r="T42" i="12"/>
  <c r="U42" i="12"/>
  <c r="V42" i="12"/>
  <c r="W42" i="12"/>
  <c r="X42" i="12"/>
  <c r="N43" i="12"/>
  <c r="O43" i="12"/>
  <c r="P43" i="12"/>
  <c r="Q43" i="12"/>
  <c r="R43" i="12"/>
  <c r="S43" i="12"/>
  <c r="T43" i="12"/>
  <c r="U43" i="12"/>
  <c r="V43" i="12"/>
  <c r="W43" i="12"/>
  <c r="X43" i="12"/>
  <c r="N44" i="12"/>
  <c r="O44" i="12"/>
  <c r="P44" i="12"/>
  <c r="Q44" i="12"/>
  <c r="R44" i="12"/>
  <c r="S44" i="12"/>
  <c r="T44" i="12"/>
  <c r="U44" i="12"/>
  <c r="V44" i="12"/>
  <c r="W44" i="12"/>
  <c r="X44" i="12"/>
  <c r="N45" i="12"/>
  <c r="O45" i="12"/>
  <c r="P45" i="12"/>
  <c r="Q45" i="12"/>
  <c r="R45" i="12"/>
  <c r="S45" i="12"/>
  <c r="T45" i="12"/>
  <c r="U45" i="12"/>
  <c r="V45" i="12"/>
  <c r="W45" i="12"/>
  <c r="X45" i="12"/>
  <c r="N46" i="12"/>
  <c r="O46" i="12"/>
  <c r="P46" i="12"/>
  <c r="Q46" i="12"/>
  <c r="R46" i="12"/>
  <c r="S46" i="12"/>
  <c r="T46" i="12"/>
  <c r="U46" i="12"/>
  <c r="V46" i="12"/>
  <c r="W46" i="12"/>
  <c r="X46" i="12"/>
  <c r="N47" i="12"/>
  <c r="O47" i="12"/>
  <c r="P47" i="12"/>
  <c r="Q47" i="12"/>
  <c r="R47" i="12"/>
  <c r="S47" i="12"/>
  <c r="T47" i="12"/>
  <c r="U47" i="12"/>
  <c r="V47" i="12"/>
  <c r="W47" i="12"/>
  <c r="X47" i="12"/>
  <c r="N48" i="12"/>
  <c r="O48" i="12"/>
  <c r="P48" i="12"/>
  <c r="Q48" i="12"/>
  <c r="R48" i="12"/>
  <c r="S48" i="12"/>
  <c r="T48" i="12"/>
  <c r="U48" i="12"/>
  <c r="V48" i="12"/>
  <c r="W48" i="12"/>
  <c r="X48" i="12"/>
  <c r="N49" i="12"/>
  <c r="O49" i="12"/>
  <c r="P49" i="12"/>
  <c r="Q49" i="12"/>
  <c r="R49" i="12"/>
  <c r="S49" i="12"/>
  <c r="T49" i="12"/>
  <c r="U49" i="12"/>
  <c r="V49" i="12"/>
  <c r="W49" i="12"/>
  <c r="X49" i="12"/>
  <c r="N50" i="12"/>
  <c r="O50" i="12"/>
  <c r="P50" i="12"/>
  <c r="Q50" i="12"/>
  <c r="R50" i="12"/>
  <c r="S50" i="12"/>
  <c r="T50" i="12"/>
  <c r="U50" i="12"/>
  <c r="V50" i="12"/>
  <c r="W50" i="12"/>
  <c r="X50" i="12"/>
  <c r="N51" i="12"/>
  <c r="O51" i="12"/>
  <c r="P51" i="12"/>
  <c r="Q51" i="12"/>
  <c r="R51" i="12"/>
  <c r="S51" i="12"/>
  <c r="T51" i="12"/>
  <c r="U51" i="12"/>
  <c r="V51" i="12"/>
  <c r="W51" i="12"/>
  <c r="X51" i="12"/>
  <c r="N52" i="12"/>
  <c r="O52" i="12"/>
  <c r="P52" i="12"/>
  <c r="Q52" i="12"/>
  <c r="R52" i="12"/>
  <c r="S52" i="12"/>
  <c r="T52" i="12"/>
  <c r="U52" i="12"/>
  <c r="V52" i="12"/>
  <c r="W52" i="12"/>
  <c r="X52" i="12"/>
  <c r="X2" i="12"/>
  <c r="O2" i="12"/>
  <c r="P2" i="12"/>
  <c r="Q2" i="12"/>
  <c r="R2" i="12"/>
  <c r="S2" i="12"/>
  <c r="T2" i="12"/>
  <c r="U2" i="12"/>
  <c r="V2" i="12"/>
  <c r="W2" i="12"/>
  <c r="N2" i="12"/>
  <c r="N3" i="11"/>
  <c r="O3" i="11"/>
  <c r="P3" i="11"/>
  <c r="Q3" i="11"/>
  <c r="R3" i="11"/>
  <c r="S3" i="11"/>
  <c r="T3" i="11"/>
  <c r="U3" i="11"/>
  <c r="V3" i="11"/>
  <c r="W3" i="11"/>
  <c r="X3" i="11"/>
  <c r="N4" i="11"/>
  <c r="O4" i="11"/>
  <c r="P4" i="11"/>
  <c r="Q4" i="11"/>
  <c r="R4" i="11"/>
  <c r="S4" i="11"/>
  <c r="T4" i="11"/>
  <c r="U4" i="11"/>
  <c r="V4" i="11"/>
  <c r="W4" i="11"/>
  <c r="X4" i="11"/>
  <c r="N5" i="11"/>
  <c r="O5" i="11"/>
  <c r="P5" i="11"/>
  <c r="Q5" i="11"/>
  <c r="R5" i="11"/>
  <c r="S5" i="11"/>
  <c r="T5" i="11"/>
  <c r="U5" i="11"/>
  <c r="V5" i="11"/>
  <c r="W5" i="11"/>
  <c r="X5" i="11"/>
  <c r="N6" i="11"/>
  <c r="O6" i="11"/>
  <c r="P6" i="11"/>
  <c r="Q6" i="11"/>
  <c r="R6" i="11"/>
  <c r="S6" i="11"/>
  <c r="T6" i="11"/>
  <c r="U6" i="11"/>
  <c r="V6" i="11"/>
  <c r="W6" i="11"/>
  <c r="X6" i="11"/>
  <c r="N7" i="11"/>
  <c r="O7" i="11"/>
  <c r="P7" i="11"/>
  <c r="Q7" i="11"/>
  <c r="R7" i="11"/>
  <c r="S7" i="11"/>
  <c r="T7" i="11"/>
  <c r="U7" i="11"/>
  <c r="V7" i="11"/>
  <c r="W7" i="11"/>
  <c r="X7" i="11"/>
  <c r="N8" i="11"/>
  <c r="O8" i="11"/>
  <c r="P8" i="11"/>
  <c r="Q8" i="11"/>
  <c r="R8" i="11"/>
  <c r="S8" i="11"/>
  <c r="T8" i="11"/>
  <c r="U8" i="11"/>
  <c r="V8" i="11"/>
  <c r="W8" i="11"/>
  <c r="X8" i="11"/>
  <c r="N9" i="11"/>
  <c r="O9" i="11"/>
  <c r="P9" i="11"/>
  <c r="Q9" i="11"/>
  <c r="R9" i="11"/>
  <c r="S9" i="11"/>
  <c r="T9" i="11"/>
  <c r="U9" i="11"/>
  <c r="V9" i="11"/>
  <c r="W9" i="11"/>
  <c r="X9" i="11"/>
  <c r="N10" i="11"/>
  <c r="O10" i="11"/>
  <c r="P10" i="11"/>
  <c r="Q10" i="11"/>
  <c r="R10" i="11"/>
  <c r="S10" i="11"/>
  <c r="T10" i="11"/>
  <c r="U10" i="11"/>
  <c r="V10" i="11"/>
  <c r="W10" i="11"/>
  <c r="X10" i="11"/>
  <c r="N11" i="11"/>
  <c r="O11" i="11"/>
  <c r="P11" i="11"/>
  <c r="Q11" i="11"/>
  <c r="R11" i="11"/>
  <c r="S11" i="11"/>
  <c r="T11" i="11"/>
  <c r="U11" i="11"/>
  <c r="V11" i="11"/>
  <c r="W11" i="11"/>
  <c r="X11" i="11"/>
  <c r="N12" i="11"/>
  <c r="O12" i="11"/>
  <c r="P12" i="11"/>
  <c r="Q12" i="11"/>
  <c r="R12" i="11"/>
  <c r="S12" i="11"/>
  <c r="T12" i="11"/>
  <c r="U12" i="11"/>
  <c r="V12" i="11"/>
  <c r="W12" i="11"/>
  <c r="X12" i="11"/>
  <c r="N13" i="11"/>
  <c r="O13" i="11"/>
  <c r="P13" i="11"/>
  <c r="Q13" i="11"/>
  <c r="R13" i="11"/>
  <c r="S13" i="11"/>
  <c r="T13" i="11"/>
  <c r="U13" i="11"/>
  <c r="V13" i="11"/>
  <c r="W13" i="11"/>
  <c r="X13" i="11"/>
  <c r="N14" i="11"/>
  <c r="O14" i="11"/>
  <c r="P14" i="11"/>
  <c r="Q14" i="11"/>
  <c r="R14" i="11"/>
  <c r="S14" i="11"/>
  <c r="T14" i="11"/>
  <c r="U14" i="11"/>
  <c r="V14" i="11"/>
  <c r="W14" i="11"/>
  <c r="X14" i="11"/>
  <c r="N15" i="11"/>
  <c r="O15" i="11"/>
  <c r="P15" i="11"/>
  <c r="Q15" i="11"/>
  <c r="R15" i="11"/>
  <c r="S15" i="11"/>
  <c r="T15" i="11"/>
  <c r="U15" i="11"/>
  <c r="V15" i="11"/>
  <c r="W15" i="11"/>
  <c r="X15" i="11"/>
  <c r="N16" i="11"/>
  <c r="O16" i="11"/>
  <c r="P16" i="11"/>
  <c r="Q16" i="11"/>
  <c r="R16" i="11"/>
  <c r="S16" i="11"/>
  <c r="T16" i="11"/>
  <c r="U16" i="11"/>
  <c r="V16" i="11"/>
  <c r="W16" i="11"/>
  <c r="X16" i="11"/>
  <c r="N17" i="11"/>
  <c r="O17" i="11"/>
  <c r="P17" i="11"/>
  <c r="Q17" i="11"/>
  <c r="R17" i="11"/>
  <c r="S17" i="11"/>
  <c r="T17" i="11"/>
  <c r="U17" i="11"/>
  <c r="V17" i="11"/>
  <c r="W17" i="11"/>
  <c r="X17" i="11"/>
  <c r="N18" i="11"/>
  <c r="O18" i="11"/>
  <c r="P18" i="11"/>
  <c r="Q18" i="11"/>
  <c r="R18" i="11"/>
  <c r="S18" i="11"/>
  <c r="T18" i="11"/>
  <c r="U18" i="11"/>
  <c r="V18" i="11"/>
  <c r="W18" i="11"/>
  <c r="X18" i="11"/>
  <c r="N19" i="11"/>
  <c r="O19" i="11"/>
  <c r="P19" i="11"/>
  <c r="Q19" i="11"/>
  <c r="R19" i="11"/>
  <c r="S19" i="11"/>
  <c r="T19" i="11"/>
  <c r="U19" i="11"/>
  <c r="V19" i="11"/>
  <c r="W19" i="11"/>
  <c r="X19" i="11"/>
  <c r="N20" i="11"/>
  <c r="O20" i="11"/>
  <c r="P20" i="11"/>
  <c r="Q20" i="11"/>
  <c r="R20" i="11"/>
  <c r="S20" i="11"/>
  <c r="T20" i="11"/>
  <c r="U20" i="11"/>
  <c r="V20" i="11"/>
  <c r="W20" i="11"/>
  <c r="X20" i="11"/>
  <c r="N21" i="11"/>
  <c r="O21" i="11"/>
  <c r="P21" i="11"/>
  <c r="Q21" i="11"/>
  <c r="R21" i="11"/>
  <c r="S21" i="11"/>
  <c r="T21" i="11"/>
  <c r="U21" i="11"/>
  <c r="V21" i="11"/>
  <c r="W21" i="11"/>
  <c r="X21" i="11"/>
  <c r="N22" i="11"/>
  <c r="O22" i="11"/>
  <c r="P22" i="11"/>
  <c r="Q22" i="11"/>
  <c r="R22" i="11"/>
  <c r="S22" i="11"/>
  <c r="T22" i="11"/>
  <c r="U22" i="11"/>
  <c r="V22" i="11"/>
  <c r="W22" i="11"/>
  <c r="X22" i="11"/>
  <c r="N23" i="11"/>
  <c r="O23" i="11"/>
  <c r="P23" i="11"/>
  <c r="Q23" i="11"/>
  <c r="R23" i="11"/>
  <c r="S23" i="11"/>
  <c r="T23" i="11"/>
  <c r="U23" i="11"/>
  <c r="V23" i="11"/>
  <c r="W23" i="11"/>
  <c r="X23" i="11"/>
  <c r="N24" i="11"/>
  <c r="O24" i="11"/>
  <c r="P24" i="11"/>
  <c r="Q24" i="11"/>
  <c r="R24" i="11"/>
  <c r="S24" i="11"/>
  <c r="T24" i="11"/>
  <c r="U24" i="11"/>
  <c r="V24" i="11"/>
  <c r="W24" i="11"/>
  <c r="X24" i="11"/>
  <c r="N25" i="11"/>
  <c r="O25" i="11"/>
  <c r="P25" i="11"/>
  <c r="Q25" i="11"/>
  <c r="R25" i="11"/>
  <c r="S25" i="11"/>
  <c r="T25" i="11"/>
  <c r="U25" i="11"/>
  <c r="V25" i="11"/>
  <c r="W25" i="11"/>
  <c r="X25" i="11"/>
  <c r="N26" i="11"/>
  <c r="O26" i="11"/>
  <c r="P26" i="11"/>
  <c r="Q26" i="11"/>
  <c r="R26" i="11"/>
  <c r="S26" i="11"/>
  <c r="T26" i="11"/>
  <c r="U26" i="11"/>
  <c r="V26" i="11"/>
  <c r="W26" i="11"/>
  <c r="X26" i="11"/>
  <c r="N27" i="11"/>
  <c r="O27" i="11"/>
  <c r="P27" i="11"/>
  <c r="Q27" i="11"/>
  <c r="R27" i="11"/>
  <c r="S27" i="11"/>
  <c r="T27" i="11"/>
  <c r="U27" i="11"/>
  <c r="V27" i="11"/>
  <c r="W27" i="11"/>
  <c r="X27" i="11"/>
  <c r="N28" i="11"/>
  <c r="O28" i="11"/>
  <c r="P28" i="11"/>
  <c r="Q28" i="11"/>
  <c r="R28" i="11"/>
  <c r="S28" i="11"/>
  <c r="T28" i="11"/>
  <c r="U28" i="11"/>
  <c r="V28" i="11"/>
  <c r="W28" i="11"/>
  <c r="X28" i="11"/>
  <c r="N29" i="11"/>
  <c r="O29" i="11"/>
  <c r="P29" i="11"/>
  <c r="Q29" i="11"/>
  <c r="R29" i="11"/>
  <c r="S29" i="11"/>
  <c r="T29" i="11"/>
  <c r="U29" i="11"/>
  <c r="V29" i="11"/>
  <c r="W29" i="11"/>
  <c r="X29" i="11"/>
  <c r="N30" i="11"/>
  <c r="O30" i="11"/>
  <c r="P30" i="11"/>
  <c r="Q30" i="11"/>
  <c r="R30" i="11"/>
  <c r="S30" i="11"/>
  <c r="T30" i="11"/>
  <c r="U30" i="11"/>
  <c r="V30" i="11"/>
  <c r="W30" i="11"/>
  <c r="X30" i="11"/>
  <c r="N31" i="11"/>
  <c r="O31" i="11"/>
  <c r="P31" i="11"/>
  <c r="Q31" i="11"/>
  <c r="R31" i="11"/>
  <c r="S31" i="11"/>
  <c r="T31" i="11"/>
  <c r="U31" i="11"/>
  <c r="V31" i="11"/>
  <c r="W31" i="11"/>
  <c r="X31" i="11"/>
  <c r="N32" i="11"/>
  <c r="O32" i="11"/>
  <c r="P32" i="11"/>
  <c r="Q32" i="11"/>
  <c r="R32" i="11"/>
  <c r="S32" i="11"/>
  <c r="T32" i="11"/>
  <c r="U32" i="11"/>
  <c r="V32" i="11"/>
  <c r="W32" i="11"/>
  <c r="X32" i="11"/>
  <c r="N33" i="11"/>
  <c r="O33" i="11"/>
  <c r="P33" i="11"/>
  <c r="Q33" i="11"/>
  <c r="R33" i="11"/>
  <c r="S33" i="11"/>
  <c r="T33" i="11"/>
  <c r="U33" i="11"/>
  <c r="V33" i="11"/>
  <c r="W33" i="11"/>
  <c r="X33" i="11"/>
  <c r="N34" i="11"/>
  <c r="O34" i="11"/>
  <c r="P34" i="11"/>
  <c r="Q34" i="11"/>
  <c r="R34" i="11"/>
  <c r="S34" i="11"/>
  <c r="T34" i="11"/>
  <c r="U34" i="11"/>
  <c r="V34" i="11"/>
  <c r="W34" i="11"/>
  <c r="X34" i="11"/>
  <c r="N35" i="11"/>
  <c r="O35" i="11"/>
  <c r="P35" i="11"/>
  <c r="Q35" i="11"/>
  <c r="R35" i="11"/>
  <c r="S35" i="11"/>
  <c r="T35" i="11"/>
  <c r="U35" i="11"/>
  <c r="V35" i="11"/>
  <c r="W35" i="11"/>
  <c r="X35" i="11"/>
  <c r="N36" i="11"/>
  <c r="O36" i="11"/>
  <c r="P36" i="11"/>
  <c r="Q36" i="11"/>
  <c r="R36" i="11"/>
  <c r="S36" i="11"/>
  <c r="T36" i="11"/>
  <c r="U36" i="11"/>
  <c r="V36" i="11"/>
  <c r="W36" i="11"/>
  <c r="X36" i="11"/>
  <c r="N37" i="11"/>
  <c r="O37" i="11"/>
  <c r="P37" i="11"/>
  <c r="Q37" i="11"/>
  <c r="R37" i="11"/>
  <c r="S37" i="11"/>
  <c r="T37" i="11"/>
  <c r="U37" i="11"/>
  <c r="V37" i="11"/>
  <c r="W37" i="11"/>
  <c r="X37" i="11"/>
  <c r="N38" i="11"/>
  <c r="O38" i="11"/>
  <c r="P38" i="11"/>
  <c r="Q38" i="11"/>
  <c r="R38" i="11"/>
  <c r="S38" i="11"/>
  <c r="T38" i="11"/>
  <c r="U38" i="11"/>
  <c r="V38" i="11"/>
  <c r="W38" i="11"/>
  <c r="X38" i="11"/>
  <c r="N39" i="11"/>
  <c r="O39" i="11"/>
  <c r="P39" i="11"/>
  <c r="Q39" i="11"/>
  <c r="R39" i="11"/>
  <c r="S39" i="11"/>
  <c r="T39" i="11"/>
  <c r="U39" i="11"/>
  <c r="V39" i="11"/>
  <c r="W39" i="11"/>
  <c r="X39" i="11"/>
  <c r="N40" i="11"/>
  <c r="O40" i="11"/>
  <c r="P40" i="11"/>
  <c r="Q40" i="11"/>
  <c r="R40" i="11"/>
  <c r="S40" i="11"/>
  <c r="T40" i="11"/>
  <c r="U40" i="11"/>
  <c r="V40" i="11"/>
  <c r="W40" i="11"/>
  <c r="X40" i="11"/>
  <c r="N41" i="11"/>
  <c r="O41" i="11"/>
  <c r="P41" i="11"/>
  <c r="Q41" i="11"/>
  <c r="R41" i="11"/>
  <c r="S41" i="11"/>
  <c r="T41" i="11"/>
  <c r="U41" i="11"/>
  <c r="V41" i="11"/>
  <c r="W41" i="11"/>
  <c r="X41" i="11"/>
  <c r="N42" i="11"/>
  <c r="O42" i="11"/>
  <c r="P42" i="11"/>
  <c r="Q42" i="11"/>
  <c r="R42" i="11"/>
  <c r="S42" i="11"/>
  <c r="T42" i="11"/>
  <c r="U42" i="11"/>
  <c r="V42" i="11"/>
  <c r="W42" i="11"/>
  <c r="X42" i="11"/>
  <c r="N43" i="11"/>
  <c r="O43" i="11"/>
  <c r="P43" i="11"/>
  <c r="Q43" i="11"/>
  <c r="R43" i="11"/>
  <c r="S43" i="11"/>
  <c r="T43" i="11"/>
  <c r="U43" i="11"/>
  <c r="V43" i="11"/>
  <c r="W43" i="11"/>
  <c r="X43" i="11"/>
  <c r="N44" i="11"/>
  <c r="O44" i="11"/>
  <c r="P44" i="11"/>
  <c r="Q44" i="11"/>
  <c r="R44" i="11"/>
  <c r="S44" i="11"/>
  <c r="T44" i="11"/>
  <c r="U44" i="11"/>
  <c r="V44" i="11"/>
  <c r="W44" i="11"/>
  <c r="X44" i="11"/>
  <c r="N45" i="11"/>
  <c r="O45" i="11"/>
  <c r="P45" i="11"/>
  <c r="Q45" i="11"/>
  <c r="R45" i="11"/>
  <c r="S45" i="11"/>
  <c r="T45" i="11"/>
  <c r="U45" i="11"/>
  <c r="V45" i="11"/>
  <c r="W45" i="11"/>
  <c r="X45" i="11"/>
  <c r="N46" i="11"/>
  <c r="O46" i="11"/>
  <c r="P46" i="11"/>
  <c r="Q46" i="11"/>
  <c r="R46" i="11"/>
  <c r="S46" i="11"/>
  <c r="T46" i="11"/>
  <c r="U46" i="11"/>
  <c r="V46" i="11"/>
  <c r="W46" i="11"/>
  <c r="X46" i="11"/>
  <c r="N47" i="11"/>
  <c r="O47" i="11"/>
  <c r="P47" i="11"/>
  <c r="Q47" i="11"/>
  <c r="R47" i="11"/>
  <c r="S47" i="11"/>
  <c r="T47" i="11"/>
  <c r="U47" i="11"/>
  <c r="V47" i="11"/>
  <c r="W47" i="11"/>
  <c r="X47" i="11"/>
  <c r="N48" i="11"/>
  <c r="O48" i="11"/>
  <c r="P48" i="11"/>
  <c r="Q48" i="11"/>
  <c r="R48" i="11"/>
  <c r="S48" i="11"/>
  <c r="T48" i="11"/>
  <c r="U48" i="11"/>
  <c r="V48" i="11"/>
  <c r="W48" i="11"/>
  <c r="X48" i="11"/>
  <c r="N49" i="11"/>
  <c r="O49" i="11"/>
  <c r="P49" i="11"/>
  <c r="Q49" i="11"/>
  <c r="R49" i="11"/>
  <c r="S49" i="11"/>
  <c r="T49" i="11"/>
  <c r="U49" i="11"/>
  <c r="V49" i="11"/>
  <c r="W49" i="11"/>
  <c r="X49" i="11"/>
  <c r="N50" i="11"/>
  <c r="O50" i="11"/>
  <c r="P50" i="11"/>
  <c r="Q50" i="11"/>
  <c r="R50" i="11"/>
  <c r="S50" i="11"/>
  <c r="T50" i="11"/>
  <c r="U50" i="11"/>
  <c r="V50" i="11"/>
  <c r="W50" i="11"/>
  <c r="X50" i="11"/>
  <c r="N51" i="11"/>
  <c r="O51" i="11"/>
  <c r="P51" i="11"/>
  <c r="Q51" i="11"/>
  <c r="R51" i="11"/>
  <c r="S51" i="11"/>
  <c r="T51" i="11"/>
  <c r="U51" i="11"/>
  <c r="V51" i="11"/>
  <c r="W51" i="11"/>
  <c r="X51" i="11"/>
  <c r="N52" i="11"/>
  <c r="O52" i="11"/>
  <c r="P52" i="11"/>
  <c r="Q52" i="11"/>
  <c r="R52" i="11"/>
  <c r="S52" i="11"/>
  <c r="T52" i="11"/>
  <c r="U52" i="11"/>
  <c r="V52" i="11"/>
  <c r="W52" i="11"/>
  <c r="X52" i="11"/>
  <c r="X2" i="11"/>
  <c r="O2" i="11"/>
  <c r="P2" i="11"/>
  <c r="Q2" i="11"/>
  <c r="R2" i="11"/>
  <c r="S2" i="11"/>
  <c r="T2" i="11"/>
  <c r="U2" i="11"/>
  <c r="V2" i="11"/>
  <c r="W2" i="11"/>
  <c r="N2" i="11"/>
  <c r="N3" i="10"/>
  <c r="O3" i="10"/>
  <c r="P3" i="10"/>
  <c r="Q3" i="10"/>
  <c r="R3" i="10"/>
  <c r="S3" i="10"/>
  <c r="T3" i="10"/>
  <c r="U3" i="10"/>
  <c r="V3" i="10"/>
  <c r="W3" i="10"/>
  <c r="X3" i="10"/>
  <c r="N4" i="10"/>
  <c r="O4" i="10"/>
  <c r="P4" i="10"/>
  <c r="Q4" i="10"/>
  <c r="R4" i="10"/>
  <c r="S4" i="10"/>
  <c r="T4" i="10"/>
  <c r="U4" i="10"/>
  <c r="V4" i="10"/>
  <c r="W4" i="10"/>
  <c r="X4" i="10"/>
  <c r="N5" i="10"/>
  <c r="O5" i="10"/>
  <c r="P5" i="10"/>
  <c r="Q5" i="10"/>
  <c r="R5" i="10"/>
  <c r="S5" i="10"/>
  <c r="T5" i="10"/>
  <c r="U5" i="10"/>
  <c r="V5" i="10"/>
  <c r="W5" i="10"/>
  <c r="X5" i="10"/>
  <c r="N6" i="10"/>
  <c r="O6" i="10"/>
  <c r="P6" i="10"/>
  <c r="Q6" i="10"/>
  <c r="R6" i="10"/>
  <c r="S6" i="10"/>
  <c r="T6" i="10"/>
  <c r="U6" i="10"/>
  <c r="V6" i="10"/>
  <c r="W6" i="10"/>
  <c r="X6" i="10"/>
  <c r="N7" i="10"/>
  <c r="O7" i="10"/>
  <c r="P7" i="10"/>
  <c r="Q7" i="10"/>
  <c r="R7" i="10"/>
  <c r="S7" i="10"/>
  <c r="T7" i="10"/>
  <c r="U7" i="10"/>
  <c r="V7" i="10"/>
  <c r="W7" i="10"/>
  <c r="X7" i="10"/>
  <c r="N8" i="10"/>
  <c r="O8" i="10"/>
  <c r="P8" i="10"/>
  <c r="Q8" i="10"/>
  <c r="R8" i="10"/>
  <c r="S8" i="10"/>
  <c r="T8" i="10"/>
  <c r="U8" i="10"/>
  <c r="V8" i="10"/>
  <c r="W8" i="10"/>
  <c r="X8" i="10"/>
  <c r="N9" i="10"/>
  <c r="O9" i="10"/>
  <c r="P9" i="10"/>
  <c r="Q9" i="10"/>
  <c r="R9" i="10"/>
  <c r="S9" i="10"/>
  <c r="T9" i="10"/>
  <c r="U9" i="10"/>
  <c r="V9" i="10"/>
  <c r="W9" i="10"/>
  <c r="X9" i="10"/>
  <c r="N10" i="10"/>
  <c r="O10" i="10"/>
  <c r="P10" i="10"/>
  <c r="Q10" i="10"/>
  <c r="R10" i="10"/>
  <c r="S10" i="10"/>
  <c r="T10" i="10"/>
  <c r="U10" i="10"/>
  <c r="V10" i="10"/>
  <c r="W10" i="10"/>
  <c r="X10" i="10"/>
  <c r="N11" i="10"/>
  <c r="O11" i="10"/>
  <c r="P11" i="10"/>
  <c r="Q11" i="10"/>
  <c r="R11" i="10"/>
  <c r="S11" i="10"/>
  <c r="T11" i="10"/>
  <c r="U11" i="10"/>
  <c r="V11" i="10"/>
  <c r="W11" i="10"/>
  <c r="X11" i="10"/>
  <c r="N12" i="10"/>
  <c r="O12" i="10"/>
  <c r="P12" i="10"/>
  <c r="Q12" i="10"/>
  <c r="R12" i="10"/>
  <c r="S12" i="10"/>
  <c r="T12" i="10"/>
  <c r="U12" i="10"/>
  <c r="V12" i="10"/>
  <c r="W12" i="10"/>
  <c r="X12" i="10"/>
  <c r="N13" i="10"/>
  <c r="O13" i="10"/>
  <c r="P13" i="10"/>
  <c r="Q13" i="10"/>
  <c r="R13" i="10"/>
  <c r="S13" i="10"/>
  <c r="T13" i="10"/>
  <c r="U13" i="10"/>
  <c r="V13" i="10"/>
  <c r="W13" i="10"/>
  <c r="X13" i="10"/>
  <c r="N14" i="10"/>
  <c r="O14" i="10"/>
  <c r="P14" i="10"/>
  <c r="Q14" i="10"/>
  <c r="R14" i="10"/>
  <c r="S14" i="10"/>
  <c r="T14" i="10"/>
  <c r="U14" i="10"/>
  <c r="V14" i="10"/>
  <c r="W14" i="10"/>
  <c r="X14" i="10"/>
  <c r="N15" i="10"/>
  <c r="O15" i="10"/>
  <c r="P15" i="10"/>
  <c r="Q15" i="10"/>
  <c r="R15" i="10"/>
  <c r="S15" i="10"/>
  <c r="T15" i="10"/>
  <c r="U15" i="10"/>
  <c r="V15" i="10"/>
  <c r="W15" i="10"/>
  <c r="X15" i="10"/>
  <c r="N16" i="10"/>
  <c r="O16" i="10"/>
  <c r="P16" i="10"/>
  <c r="Q16" i="10"/>
  <c r="R16" i="10"/>
  <c r="S16" i="10"/>
  <c r="T16" i="10"/>
  <c r="U16" i="10"/>
  <c r="V16" i="10"/>
  <c r="W16" i="10"/>
  <c r="X16" i="10"/>
  <c r="N17" i="10"/>
  <c r="O17" i="10"/>
  <c r="P17" i="10"/>
  <c r="Q17" i="10"/>
  <c r="R17" i="10"/>
  <c r="S17" i="10"/>
  <c r="T17" i="10"/>
  <c r="U17" i="10"/>
  <c r="V17" i="10"/>
  <c r="W17" i="10"/>
  <c r="X17" i="10"/>
  <c r="N18" i="10"/>
  <c r="O18" i="10"/>
  <c r="P18" i="10"/>
  <c r="Q18" i="10"/>
  <c r="R18" i="10"/>
  <c r="S18" i="10"/>
  <c r="T18" i="10"/>
  <c r="U18" i="10"/>
  <c r="V18" i="10"/>
  <c r="W18" i="10"/>
  <c r="X18" i="10"/>
  <c r="N19" i="10"/>
  <c r="O19" i="10"/>
  <c r="P19" i="10"/>
  <c r="Q19" i="10"/>
  <c r="R19" i="10"/>
  <c r="S19" i="10"/>
  <c r="T19" i="10"/>
  <c r="U19" i="10"/>
  <c r="V19" i="10"/>
  <c r="W19" i="10"/>
  <c r="X19" i="10"/>
  <c r="N20" i="10"/>
  <c r="O20" i="10"/>
  <c r="P20" i="10"/>
  <c r="Q20" i="10"/>
  <c r="R20" i="10"/>
  <c r="S20" i="10"/>
  <c r="T20" i="10"/>
  <c r="U20" i="10"/>
  <c r="V20" i="10"/>
  <c r="W20" i="10"/>
  <c r="X20" i="10"/>
  <c r="N21" i="10"/>
  <c r="O21" i="10"/>
  <c r="P21" i="10"/>
  <c r="Q21" i="10"/>
  <c r="R21" i="10"/>
  <c r="S21" i="10"/>
  <c r="T21" i="10"/>
  <c r="U21" i="10"/>
  <c r="V21" i="10"/>
  <c r="W21" i="10"/>
  <c r="X21" i="10"/>
  <c r="N22" i="10"/>
  <c r="O22" i="10"/>
  <c r="P22" i="10"/>
  <c r="Q22" i="10"/>
  <c r="R22" i="10"/>
  <c r="S22" i="10"/>
  <c r="T22" i="10"/>
  <c r="U22" i="10"/>
  <c r="V22" i="10"/>
  <c r="W22" i="10"/>
  <c r="X22" i="10"/>
  <c r="N23" i="10"/>
  <c r="O23" i="10"/>
  <c r="P23" i="10"/>
  <c r="Q23" i="10"/>
  <c r="R23" i="10"/>
  <c r="S23" i="10"/>
  <c r="T23" i="10"/>
  <c r="U23" i="10"/>
  <c r="V23" i="10"/>
  <c r="W23" i="10"/>
  <c r="X23" i="10"/>
  <c r="N24" i="10"/>
  <c r="O24" i="10"/>
  <c r="P24" i="10"/>
  <c r="Q24" i="10"/>
  <c r="R24" i="10"/>
  <c r="S24" i="10"/>
  <c r="T24" i="10"/>
  <c r="U24" i="10"/>
  <c r="V24" i="10"/>
  <c r="W24" i="10"/>
  <c r="X24" i="10"/>
  <c r="N25" i="10"/>
  <c r="O25" i="10"/>
  <c r="P25" i="10"/>
  <c r="Q25" i="10"/>
  <c r="R25" i="10"/>
  <c r="S25" i="10"/>
  <c r="T25" i="10"/>
  <c r="U25" i="10"/>
  <c r="V25" i="10"/>
  <c r="W25" i="10"/>
  <c r="X25" i="10"/>
  <c r="N26" i="10"/>
  <c r="O26" i="10"/>
  <c r="P26" i="10"/>
  <c r="Q26" i="10"/>
  <c r="R26" i="10"/>
  <c r="S26" i="10"/>
  <c r="T26" i="10"/>
  <c r="U26" i="10"/>
  <c r="V26" i="10"/>
  <c r="W26" i="10"/>
  <c r="X26" i="10"/>
  <c r="N27" i="10"/>
  <c r="O27" i="10"/>
  <c r="P27" i="10"/>
  <c r="Q27" i="10"/>
  <c r="R27" i="10"/>
  <c r="S27" i="10"/>
  <c r="T27" i="10"/>
  <c r="U27" i="10"/>
  <c r="V27" i="10"/>
  <c r="W27" i="10"/>
  <c r="X27" i="10"/>
  <c r="N28" i="10"/>
  <c r="O28" i="10"/>
  <c r="P28" i="10"/>
  <c r="Q28" i="10"/>
  <c r="R28" i="10"/>
  <c r="S28" i="10"/>
  <c r="T28" i="10"/>
  <c r="U28" i="10"/>
  <c r="V28" i="10"/>
  <c r="W28" i="10"/>
  <c r="X28" i="10"/>
  <c r="N29" i="10"/>
  <c r="O29" i="10"/>
  <c r="P29" i="10"/>
  <c r="Q29" i="10"/>
  <c r="R29" i="10"/>
  <c r="S29" i="10"/>
  <c r="T29" i="10"/>
  <c r="U29" i="10"/>
  <c r="V29" i="10"/>
  <c r="W29" i="10"/>
  <c r="X29" i="10"/>
  <c r="N30" i="10"/>
  <c r="O30" i="10"/>
  <c r="P30" i="10"/>
  <c r="Q30" i="10"/>
  <c r="R30" i="10"/>
  <c r="S30" i="10"/>
  <c r="T30" i="10"/>
  <c r="U30" i="10"/>
  <c r="V30" i="10"/>
  <c r="W30" i="10"/>
  <c r="X30" i="10"/>
  <c r="N31" i="10"/>
  <c r="O31" i="10"/>
  <c r="P31" i="10"/>
  <c r="Q31" i="10"/>
  <c r="R31" i="10"/>
  <c r="S31" i="10"/>
  <c r="T31" i="10"/>
  <c r="U31" i="10"/>
  <c r="V31" i="10"/>
  <c r="W31" i="10"/>
  <c r="X31" i="10"/>
  <c r="N32" i="10"/>
  <c r="O32" i="10"/>
  <c r="P32" i="10"/>
  <c r="Q32" i="10"/>
  <c r="R32" i="10"/>
  <c r="S32" i="10"/>
  <c r="T32" i="10"/>
  <c r="U32" i="10"/>
  <c r="V32" i="10"/>
  <c r="W32" i="10"/>
  <c r="X32" i="10"/>
  <c r="N33" i="10"/>
  <c r="O33" i="10"/>
  <c r="P33" i="10"/>
  <c r="Q33" i="10"/>
  <c r="R33" i="10"/>
  <c r="S33" i="10"/>
  <c r="T33" i="10"/>
  <c r="U33" i="10"/>
  <c r="V33" i="10"/>
  <c r="W33" i="10"/>
  <c r="X33" i="10"/>
  <c r="N34" i="10"/>
  <c r="O34" i="10"/>
  <c r="P34" i="10"/>
  <c r="Q34" i="10"/>
  <c r="R34" i="10"/>
  <c r="S34" i="10"/>
  <c r="T34" i="10"/>
  <c r="U34" i="10"/>
  <c r="V34" i="10"/>
  <c r="W34" i="10"/>
  <c r="X34" i="10"/>
  <c r="N35" i="10"/>
  <c r="O35" i="10"/>
  <c r="P35" i="10"/>
  <c r="Q35" i="10"/>
  <c r="R35" i="10"/>
  <c r="S35" i="10"/>
  <c r="T35" i="10"/>
  <c r="U35" i="10"/>
  <c r="V35" i="10"/>
  <c r="W35" i="10"/>
  <c r="X35" i="10"/>
  <c r="N36" i="10"/>
  <c r="O36" i="10"/>
  <c r="P36" i="10"/>
  <c r="Q36" i="10"/>
  <c r="R36" i="10"/>
  <c r="S36" i="10"/>
  <c r="T36" i="10"/>
  <c r="U36" i="10"/>
  <c r="V36" i="10"/>
  <c r="W36" i="10"/>
  <c r="X36" i="10"/>
  <c r="N37" i="10"/>
  <c r="O37" i="10"/>
  <c r="P37" i="10"/>
  <c r="Q37" i="10"/>
  <c r="R37" i="10"/>
  <c r="S37" i="10"/>
  <c r="T37" i="10"/>
  <c r="U37" i="10"/>
  <c r="V37" i="10"/>
  <c r="W37" i="10"/>
  <c r="X37" i="10"/>
  <c r="N38" i="10"/>
  <c r="O38" i="10"/>
  <c r="P38" i="10"/>
  <c r="Q38" i="10"/>
  <c r="R38" i="10"/>
  <c r="S38" i="10"/>
  <c r="T38" i="10"/>
  <c r="U38" i="10"/>
  <c r="V38" i="10"/>
  <c r="W38" i="10"/>
  <c r="X38" i="10"/>
  <c r="N39" i="10"/>
  <c r="O39" i="10"/>
  <c r="P39" i="10"/>
  <c r="Q39" i="10"/>
  <c r="R39" i="10"/>
  <c r="S39" i="10"/>
  <c r="T39" i="10"/>
  <c r="U39" i="10"/>
  <c r="V39" i="10"/>
  <c r="W39" i="10"/>
  <c r="X39" i="10"/>
  <c r="N40" i="10"/>
  <c r="O40" i="10"/>
  <c r="P40" i="10"/>
  <c r="Q40" i="10"/>
  <c r="R40" i="10"/>
  <c r="S40" i="10"/>
  <c r="T40" i="10"/>
  <c r="U40" i="10"/>
  <c r="V40" i="10"/>
  <c r="W40" i="10"/>
  <c r="X40" i="10"/>
  <c r="N41" i="10"/>
  <c r="O41" i="10"/>
  <c r="P41" i="10"/>
  <c r="Q41" i="10"/>
  <c r="R41" i="10"/>
  <c r="S41" i="10"/>
  <c r="T41" i="10"/>
  <c r="U41" i="10"/>
  <c r="V41" i="10"/>
  <c r="W41" i="10"/>
  <c r="X41" i="10"/>
  <c r="N42" i="10"/>
  <c r="O42" i="10"/>
  <c r="P42" i="10"/>
  <c r="Q42" i="10"/>
  <c r="R42" i="10"/>
  <c r="S42" i="10"/>
  <c r="T42" i="10"/>
  <c r="U42" i="10"/>
  <c r="V42" i="10"/>
  <c r="W42" i="10"/>
  <c r="X42" i="10"/>
  <c r="N43" i="10"/>
  <c r="O43" i="10"/>
  <c r="P43" i="10"/>
  <c r="Q43" i="10"/>
  <c r="R43" i="10"/>
  <c r="S43" i="10"/>
  <c r="T43" i="10"/>
  <c r="U43" i="10"/>
  <c r="V43" i="10"/>
  <c r="W43" i="10"/>
  <c r="X43" i="10"/>
  <c r="N44" i="10"/>
  <c r="O44" i="10"/>
  <c r="P44" i="10"/>
  <c r="Q44" i="10"/>
  <c r="R44" i="10"/>
  <c r="S44" i="10"/>
  <c r="T44" i="10"/>
  <c r="U44" i="10"/>
  <c r="V44" i="10"/>
  <c r="W44" i="10"/>
  <c r="X44" i="10"/>
  <c r="N45" i="10"/>
  <c r="O45" i="10"/>
  <c r="P45" i="10"/>
  <c r="Q45" i="10"/>
  <c r="R45" i="10"/>
  <c r="S45" i="10"/>
  <c r="T45" i="10"/>
  <c r="U45" i="10"/>
  <c r="V45" i="10"/>
  <c r="W45" i="10"/>
  <c r="X45" i="10"/>
  <c r="N46" i="10"/>
  <c r="O46" i="10"/>
  <c r="P46" i="10"/>
  <c r="Q46" i="10"/>
  <c r="R46" i="10"/>
  <c r="S46" i="10"/>
  <c r="T46" i="10"/>
  <c r="U46" i="10"/>
  <c r="V46" i="10"/>
  <c r="W46" i="10"/>
  <c r="X46" i="10"/>
  <c r="N47" i="10"/>
  <c r="O47" i="10"/>
  <c r="P47" i="10"/>
  <c r="Q47" i="10"/>
  <c r="R47" i="10"/>
  <c r="S47" i="10"/>
  <c r="T47" i="10"/>
  <c r="U47" i="10"/>
  <c r="V47" i="10"/>
  <c r="W47" i="10"/>
  <c r="X47" i="10"/>
  <c r="N48" i="10"/>
  <c r="O48" i="10"/>
  <c r="P48" i="10"/>
  <c r="Q48" i="10"/>
  <c r="R48" i="10"/>
  <c r="S48" i="10"/>
  <c r="T48" i="10"/>
  <c r="U48" i="10"/>
  <c r="V48" i="10"/>
  <c r="W48" i="10"/>
  <c r="X48" i="10"/>
  <c r="N49" i="10"/>
  <c r="O49" i="10"/>
  <c r="P49" i="10"/>
  <c r="Q49" i="10"/>
  <c r="R49" i="10"/>
  <c r="S49" i="10"/>
  <c r="T49" i="10"/>
  <c r="U49" i="10"/>
  <c r="V49" i="10"/>
  <c r="W49" i="10"/>
  <c r="X49" i="10"/>
  <c r="N50" i="10"/>
  <c r="O50" i="10"/>
  <c r="P50" i="10"/>
  <c r="Q50" i="10"/>
  <c r="R50" i="10"/>
  <c r="S50" i="10"/>
  <c r="T50" i="10"/>
  <c r="U50" i="10"/>
  <c r="V50" i="10"/>
  <c r="W50" i="10"/>
  <c r="X50" i="10"/>
  <c r="N51" i="10"/>
  <c r="O51" i="10"/>
  <c r="P51" i="10"/>
  <c r="Q51" i="10"/>
  <c r="R51" i="10"/>
  <c r="S51" i="10"/>
  <c r="T51" i="10"/>
  <c r="U51" i="10"/>
  <c r="V51" i="10"/>
  <c r="W51" i="10"/>
  <c r="X51" i="10"/>
  <c r="N52" i="10"/>
  <c r="O52" i="10"/>
  <c r="P52" i="10"/>
  <c r="Q52" i="10"/>
  <c r="R52" i="10"/>
  <c r="S52" i="10"/>
  <c r="T52" i="10"/>
  <c r="U52" i="10"/>
  <c r="V52" i="10"/>
  <c r="W52" i="10"/>
  <c r="X52" i="10"/>
  <c r="X2" i="10"/>
  <c r="O2" i="10"/>
  <c r="P2" i="10"/>
  <c r="Q2" i="10"/>
  <c r="R2" i="10"/>
  <c r="S2" i="10"/>
  <c r="T2" i="10"/>
  <c r="U2" i="10"/>
  <c r="V2" i="10"/>
  <c r="W2" i="10"/>
  <c r="N2" i="10"/>
  <c r="N3" i="9"/>
  <c r="O3" i="9"/>
  <c r="P3" i="9"/>
  <c r="Q3" i="9"/>
  <c r="R3" i="9"/>
  <c r="S3" i="9"/>
  <c r="T3" i="9"/>
  <c r="U3" i="9"/>
  <c r="V3" i="9"/>
  <c r="W3" i="9"/>
  <c r="X3" i="9"/>
  <c r="N4" i="9"/>
  <c r="O4" i="9"/>
  <c r="P4" i="9"/>
  <c r="Q4" i="9"/>
  <c r="R4" i="9"/>
  <c r="S4" i="9"/>
  <c r="T4" i="9"/>
  <c r="U4" i="9"/>
  <c r="V4" i="9"/>
  <c r="W4" i="9"/>
  <c r="X4" i="9"/>
  <c r="N5" i="9"/>
  <c r="O5" i="9"/>
  <c r="P5" i="9"/>
  <c r="Q5" i="9"/>
  <c r="R5" i="9"/>
  <c r="S5" i="9"/>
  <c r="T5" i="9"/>
  <c r="U5" i="9"/>
  <c r="V5" i="9"/>
  <c r="W5" i="9"/>
  <c r="X5" i="9"/>
  <c r="N6" i="9"/>
  <c r="O6" i="9"/>
  <c r="P6" i="9"/>
  <c r="Q6" i="9"/>
  <c r="R6" i="9"/>
  <c r="S6" i="9"/>
  <c r="T6" i="9"/>
  <c r="U6" i="9"/>
  <c r="V6" i="9"/>
  <c r="W6" i="9"/>
  <c r="X6" i="9"/>
  <c r="N7" i="9"/>
  <c r="O7" i="9"/>
  <c r="P7" i="9"/>
  <c r="Q7" i="9"/>
  <c r="R7" i="9"/>
  <c r="S7" i="9"/>
  <c r="T7" i="9"/>
  <c r="U7" i="9"/>
  <c r="V7" i="9"/>
  <c r="W7" i="9"/>
  <c r="X7" i="9"/>
  <c r="N8" i="9"/>
  <c r="O8" i="9"/>
  <c r="P8" i="9"/>
  <c r="Q8" i="9"/>
  <c r="R8" i="9"/>
  <c r="S8" i="9"/>
  <c r="T8" i="9"/>
  <c r="U8" i="9"/>
  <c r="V8" i="9"/>
  <c r="W8" i="9"/>
  <c r="X8" i="9"/>
  <c r="N9" i="9"/>
  <c r="O9" i="9"/>
  <c r="P9" i="9"/>
  <c r="Q9" i="9"/>
  <c r="R9" i="9"/>
  <c r="S9" i="9"/>
  <c r="T9" i="9"/>
  <c r="U9" i="9"/>
  <c r="V9" i="9"/>
  <c r="W9" i="9"/>
  <c r="X9" i="9"/>
  <c r="N10" i="9"/>
  <c r="O10" i="9"/>
  <c r="P10" i="9"/>
  <c r="Q10" i="9"/>
  <c r="R10" i="9"/>
  <c r="S10" i="9"/>
  <c r="T10" i="9"/>
  <c r="U10" i="9"/>
  <c r="V10" i="9"/>
  <c r="W10" i="9"/>
  <c r="X10" i="9"/>
  <c r="N11" i="9"/>
  <c r="O11" i="9"/>
  <c r="P11" i="9"/>
  <c r="Q11" i="9"/>
  <c r="R11" i="9"/>
  <c r="S11" i="9"/>
  <c r="T11" i="9"/>
  <c r="U11" i="9"/>
  <c r="V11" i="9"/>
  <c r="W11" i="9"/>
  <c r="X11" i="9"/>
  <c r="N12" i="9"/>
  <c r="O12" i="9"/>
  <c r="P12" i="9"/>
  <c r="Q12" i="9"/>
  <c r="R12" i="9"/>
  <c r="S12" i="9"/>
  <c r="T12" i="9"/>
  <c r="U12" i="9"/>
  <c r="V12" i="9"/>
  <c r="W12" i="9"/>
  <c r="X12" i="9"/>
  <c r="N13" i="9"/>
  <c r="O13" i="9"/>
  <c r="P13" i="9"/>
  <c r="Q13" i="9"/>
  <c r="R13" i="9"/>
  <c r="S13" i="9"/>
  <c r="T13" i="9"/>
  <c r="U13" i="9"/>
  <c r="V13" i="9"/>
  <c r="W13" i="9"/>
  <c r="X13" i="9"/>
  <c r="N14" i="9"/>
  <c r="O14" i="9"/>
  <c r="P14" i="9"/>
  <c r="Q14" i="9"/>
  <c r="R14" i="9"/>
  <c r="S14" i="9"/>
  <c r="T14" i="9"/>
  <c r="U14" i="9"/>
  <c r="V14" i="9"/>
  <c r="W14" i="9"/>
  <c r="X14" i="9"/>
  <c r="N15" i="9"/>
  <c r="O15" i="9"/>
  <c r="P15" i="9"/>
  <c r="Q15" i="9"/>
  <c r="R15" i="9"/>
  <c r="S15" i="9"/>
  <c r="T15" i="9"/>
  <c r="U15" i="9"/>
  <c r="V15" i="9"/>
  <c r="W15" i="9"/>
  <c r="X15" i="9"/>
  <c r="N16" i="9"/>
  <c r="O16" i="9"/>
  <c r="P16" i="9"/>
  <c r="Q16" i="9"/>
  <c r="R16" i="9"/>
  <c r="S16" i="9"/>
  <c r="T16" i="9"/>
  <c r="U16" i="9"/>
  <c r="V16" i="9"/>
  <c r="W16" i="9"/>
  <c r="X16" i="9"/>
  <c r="N17" i="9"/>
  <c r="O17" i="9"/>
  <c r="P17" i="9"/>
  <c r="Q17" i="9"/>
  <c r="R17" i="9"/>
  <c r="S17" i="9"/>
  <c r="T17" i="9"/>
  <c r="U17" i="9"/>
  <c r="V17" i="9"/>
  <c r="W17" i="9"/>
  <c r="X17" i="9"/>
  <c r="N18" i="9"/>
  <c r="O18" i="9"/>
  <c r="P18" i="9"/>
  <c r="Q18" i="9"/>
  <c r="R18" i="9"/>
  <c r="S18" i="9"/>
  <c r="T18" i="9"/>
  <c r="U18" i="9"/>
  <c r="V18" i="9"/>
  <c r="W18" i="9"/>
  <c r="X18" i="9"/>
  <c r="N19" i="9"/>
  <c r="O19" i="9"/>
  <c r="P19" i="9"/>
  <c r="Q19" i="9"/>
  <c r="R19" i="9"/>
  <c r="S19" i="9"/>
  <c r="T19" i="9"/>
  <c r="U19" i="9"/>
  <c r="V19" i="9"/>
  <c r="W19" i="9"/>
  <c r="X19" i="9"/>
  <c r="N20" i="9"/>
  <c r="O20" i="9"/>
  <c r="P20" i="9"/>
  <c r="Q20" i="9"/>
  <c r="R20" i="9"/>
  <c r="S20" i="9"/>
  <c r="T20" i="9"/>
  <c r="U20" i="9"/>
  <c r="V20" i="9"/>
  <c r="W20" i="9"/>
  <c r="X20" i="9"/>
  <c r="N21" i="9"/>
  <c r="O21" i="9"/>
  <c r="P21" i="9"/>
  <c r="Q21" i="9"/>
  <c r="R21" i="9"/>
  <c r="S21" i="9"/>
  <c r="T21" i="9"/>
  <c r="U21" i="9"/>
  <c r="V21" i="9"/>
  <c r="W21" i="9"/>
  <c r="X21" i="9"/>
  <c r="N22" i="9"/>
  <c r="O22" i="9"/>
  <c r="P22" i="9"/>
  <c r="Q22" i="9"/>
  <c r="R22" i="9"/>
  <c r="S22" i="9"/>
  <c r="T22" i="9"/>
  <c r="U22" i="9"/>
  <c r="V22" i="9"/>
  <c r="W22" i="9"/>
  <c r="X22" i="9"/>
  <c r="N23" i="9"/>
  <c r="O23" i="9"/>
  <c r="P23" i="9"/>
  <c r="Q23" i="9"/>
  <c r="R23" i="9"/>
  <c r="S23" i="9"/>
  <c r="T23" i="9"/>
  <c r="U23" i="9"/>
  <c r="V23" i="9"/>
  <c r="W23" i="9"/>
  <c r="X23" i="9"/>
  <c r="N24" i="9"/>
  <c r="O24" i="9"/>
  <c r="P24" i="9"/>
  <c r="Q24" i="9"/>
  <c r="R24" i="9"/>
  <c r="S24" i="9"/>
  <c r="T24" i="9"/>
  <c r="U24" i="9"/>
  <c r="V24" i="9"/>
  <c r="W24" i="9"/>
  <c r="X24" i="9"/>
  <c r="N25" i="9"/>
  <c r="O25" i="9"/>
  <c r="P25" i="9"/>
  <c r="Q25" i="9"/>
  <c r="R25" i="9"/>
  <c r="S25" i="9"/>
  <c r="T25" i="9"/>
  <c r="U25" i="9"/>
  <c r="V25" i="9"/>
  <c r="W25" i="9"/>
  <c r="X25" i="9"/>
  <c r="N26" i="9"/>
  <c r="O26" i="9"/>
  <c r="P26" i="9"/>
  <c r="Q26" i="9"/>
  <c r="R26" i="9"/>
  <c r="S26" i="9"/>
  <c r="T26" i="9"/>
  <c r="U26" i="9"/>
  <c r="V26" i="9"/>
  <c r="W26" i="9"/>
  <c r="X26" i="9"/>
  <c r="N27" i="9"/>
  <c r="O27" i="9"/>
  <c r="P27" i="9"/>
  <c r="Q27" i="9"/>
  <c r="R27" i="9"/>
  <c r="S27" i="9"/>
  <c r="T27" i="9"/>
  <c r="U27" i="9"/>
  <c r="V27" i="9"/>
  <c r="W27" i="9"/>
  <c r="X27" i="9"/>
  <c r="N28" i="9"/>
  <c r="O28" i="9"/>
  <c r="P28" i="9"/>
  <c r="Q28" i="9"/>
  <c r="R28" i="9"/>
  <c r="S28" i="9"/>
  <c r="T28" i="9"/>
  <c r="U28" i="9"/>
  <c r="V28" i="9"/>
  <c r="W28" i="9"/>
  <c r="X28" i="9"/>
  <c r="N29" i="9"/>
  <c r="O29" i="9"/>
  <c r="P29" i="9"/>
  <c r="Q29" i="9"/>
  <c r="R29" i="9"/>
  <c r="S29" i="9"/>
  <c r="T29" i="9"/>
  <c r="U29" i="9"/>
  <c r="V29" i="9"/>
  <c r="W29" i="9"/>
  <c r="X29" i="9"/>
  <c r="N30" i="9"/>
  <c r="O30" i="9"/>
  <c r="P30" i="9"/>
  <c r="Q30" i="9"/>
  <c r="R30" i="9"/>
  <c r="S30" i="9"/>
  <c r="T30" i="9"/>
  <c r="U30" i="9"/>
  <c r="V30" i="9"/>
  <c r="W30" i="9"/>
  <c r="X30" i="9"/>
  <c r="N31" i="9"/>
  <c r="O31" i="9"/>
  <c r="P31" i="9"/>
  <c r="Q31" i="9"/>
  <c r="R31" i="9"/>
  <c r="S31" i="9"/>
  <c r="T31" i="9"/>
  <c r="U31" i="9"/>
  <c r="V31" i="9"/>
  <c r="W31" i="9"/>
  <c r="X31" i="9"/>
  <c r="N32" i="9"/>
  <c r="O32" i="9"/>
  <c r="P32" i="9"/>
  <c r="Q32" i="9"/>
  <c r="R32" i="9"/>
  <c r="S32" i="9"/>
  <c r="T32" i="9"/>
  <c r="U32" i="9"/>
  <c r="V32" i="9"/>
  <c r="W32" i="9"/>
  <c r="X32" i="9"/>
  <c r="N33" i="9"/>
  <c r="O33" i="9"/>
  <c r="P33" i="9"/>
  <c r="Q33" i="9"/>
  <c r="R33" i="9"/>
  <c r="S33" i="9"/>
  <c r="T33" i="9"/>
  <c r="U33" i="9"/>
  <c r="V33" i="9"/>
  <c r="W33" i="9"/>
  <c r="X33" i="9"/>
  <c r="N34" i="9"/>
  <c r="O34" i="9"/>
  <c r="P34" i="9"/>
  <c r="Q34" i="9"/>
  <c r="R34" i="9"/>
  <c r="S34" i="9"/>
  <c r="T34" i="9"/>
  <c r="U34" i="9"/>
  <c r="V34" i="9"/>
  <c r="W34" i="9"/>
  <c r="X34" i="9"/>
  <c r="N35" i="9"/>
  <c r="O35" i="9"/>
  <c r="P35" i="9"/>
  <c r="Q35" i="9"/>
  <c r="R35" i="9"/>
  <c r="S35" i="9"/>
  <c r="T35" i="9"/>
  <c r="U35" i="9"/>
  <c r="V35" i="9"/>
  <c r="W35" i="9"/>
  <c r="X35" i="9"/>
  <c r="N36" i="9"/>
  <c r="O36" i="9"/>
  <c r="P36" i="9"/>
  <c r="Q36" i="9"/>
  <c r="R36" i="9"/>
  <c r="S36" i="9"/>
  <c r="T36" i="9"/>
  <c r="U36" i="9"/>
  <c r="V36" i="9"/>
  <c r="W36" i="9"/>
  <c r="X36" i="9"/>
  <c r="N37" i="9"/>
  <c r="O37" i="9"/>
  <c r="P37" i="9"/>
  <c r="Q37" i="9"/>
  <c r="R37" i="9"/>
  <c r="S37" i="9"/>
  <c r="T37" i="9"/>
  <c r="U37" i="9"/>
  <c r="V37" i="9"/>
  <c r="W37" i="9"/>
  <c r="X37" i="9"/>
  <c r="N38" i="9"/>
  <c r="O38" i="9"/>
  <c r="P38" i="9"/>
  <c r="Q38" i="9"/>
  <c r="R38" i="9"/>
  <c r="S38" i="9"/>
  <c r="T38" i="9"/>
  <c r="U38" i="9"/>
  <c r="V38" i="9"/>
  <c r="W38" i="9"/>
  <c r="X38" i="9"/>
  <c r="N39" i="9"/>
  <c r="O39" i="9"/>
  <c r="P39" i="9"/>
  <c r="Q39" i="9"/>
  <c r="R39" i="9"/>
  <c r="S39" i="9"/>
  <c r="T39" i="9"/>
  <c r="U39" i="9"/>
  <c r="V39" i="9"/>
  <c r="W39" i="9"/>
  <c r="X39" i="9"/>
  <c r="N40" i="9"/>
  <c r="O40" i="9"/>
  <c r="P40" i="9"/>
  <c r="Q40" i="9"/>
  <c r="R40" i="9"/>
  <c r="S40" i="9"/>
  <c r="T40" i="9"/>
  <c r="U40" i="9"/>
  <c r="V40" i="9"/>
  <c r="W40" i="9"/>
  <c r="X40" i="9"/>
  <c r="N41" i="9"/>
  <c r="O41" i="9"/>
  <c r="P41" i="9"/>
  <c r="Q41" i="9"/>
  <c r="R41" i="9"/>
  <c r="S41" i="9"/>
  <c r="T41" i="9"/>
  <c r="U41" i="9"/>
  <c r="V41" i="9"/>
  <c r="W41" i="9"/>
  <c r="X41" i="9"/>
  <c r="N42" i="9"/>
  <c r="O42" i="9"/>
  <c r="P42" i="9"/>
  <c r="Q42" i="9"/>
  <c r="R42" i="9"/>
  <c r="S42" i="9"/>
  <c r="T42" i="9"/>
  <c r="U42" i="9"/>
  <c r="V42" i="9"/>
  <c r="W42" i="9"/>
  <c r="X42" i="9"/>
  <c r="N43" i="9"/>
  <c r="O43" i="9"/>
  <c r="P43" i="9"/>
  <c r="Q43" i="9"/>
  <c r="R43" i="9"/>
  <c r="S43" i="9"/>
  <c r="T43" i="9"/>
  <c r="U43" i="9"/>
  <c r="V43" i="9"/>
  <c r="W43" i="9"/>
  <c r="X43" i="9"/>
  <c r="N44" i="9"/>
  <c r="O44" i="9"/>
  <c r="P44" i="9"/>
  <c r="Q44" i="9"/>
  <c r="R44" i="9"/>
  <c r="S44" i="9"/>
  <c r="T44" i="9"/>
  <c r="U44" i="9"/>
  <c r="V44" i="9"/>
  <c r="W44" i="9"/>
  <c r="X44" i="9"/>
  <c r="N45" i="9"/>
  <c r="O45" i="9"/>
  <c r="P45" i="9"/>
  <c r="Q45" i="9"/>
  <c r="R45" i="9"/>
  <c r="S45" i="9"/>
  <c r="T45" i="9"/>
  <c r="U45" i="9"/>
  <c r="V45" i="9"/>
  <c r="W45" i="9"/>
  <c r="X45" i="9"/>
  <c r="N46" i="9"/>
  <c r="O46" i="9"/>
  <c r="P46" i="9"/>
  <c r="Q46" i="9"/>
  <c r="R46" i="9"/>
  <c r="S46" i="9"/>
  <c r="T46" i="9"/>
  <c r="U46" i="9"/>
  <c r="V46" i="9"/>
  <c r="W46" i="9"/>
  <c r="X46" i="9"/>
  <c r="N47" i="9"/>
  <c r="O47" i="9"/>
  <c r="P47" i="9"/>
  <c r="Q47" i="9"/>
  <c r="R47" i="9"/>
  <c r="S47" i="9"/>
  <c r="T47" i="9"/>
  <c r="U47" i="9"/>
  <c r="V47" i="9"/>
  <c r="W47" i="9"/>
  <c r="X47" i="9"/>
  <c r="N48" i="9"/>
  <c r="O48" i="9"/>
  <c r="P48" i="9"/>
  <c r="Q48" i="9"/>
  <c r="R48" i="9"/>
  <c r="S48" i="9"/>
  <c r="T48" i="9"/>
  <c r="U48" i="9"/>
  <c r="V48" i="9"/>
  <c r="W48" i="9"/>
  <c r="X48" i="9"/>
  <c r="N49" i="9"/>
  <c r="O49" i="9"/>
  <c r="P49" i="9"/>
  <c r="Q49" i="9"/>
  <c r="R49" i="9"/>
  <c r="S49" i="9"/>
  <c r="T49" i="9"/>
  <c r="U49" i="9"/>
  <c r="V49" i="9"/>
  <c r="W49" i="9"/>
  <c r="X49" i="9"/>
  <c r="N50" i="9"/>
  <c r="O50" i="9"/>
  <c r="P50" i="9"/>
  <c r="Q50" i="9"/>
  <c r="R50" i="9"/>
  <c r="S50" i="9"/>
  <c r="T50" i="9"/>
  <c r="U50" i="9"/>
  <c r="V50" i="9"/>
  <c r="W50" i="9"/>
  <c r="X50" i="9"/>
  <c r="N51" i="9"/>
  <c r="O51" i="9"/>
  <c r="P51" i="9"/>
  <c r="Q51" i="9"/>
  <c r="R51" i="9"/>
  <c r="S51" i="9"/>
  <c r="T51" i="9"/>
  <c r="U51" i="9"/>
  <c r="V51" i="9"/>
  <c r="W51" i="9"/>
  <c r="X51" i="9"/>
  <c r="N52" i="9"/>
  <c r="O52" i="9"/>
  <c r="P52" i="9"/>
  <c r="Q52" i="9"/>
  <c r="R52" i="9"/>
  <c r="S52" i="9"/>
  <c r="T52" i="9"/>
  <c r="U52" i="9"/>
  <c r="V52" i="9"/>
  <c r="W52" i="9"/>
  <c r="X52" i="9"/>
  <c r="X2" i="9"/>
  <c r="O2" i="9"/>
  <c r="P2" i="9"/>
  <c r="Q2" i="9"/>
  <c r="R2" i="9"/>
  <c r="S2" i="9"/>
  <c r="T2" i="9"/>
  <c r="U2" i="9"/>
  <c r="V2" i="9"/>
  <c r="W2" i="9"/>
  <c r="N2" i="9"/>
  <c r="N3" i="8"/>
  <c r="O3" i="8"/>
  <c r="P3" i="8"/>
  <c r="Q3" i="8"/>
  <c r="R3" i="8"/>
  <c r="S3" i="8"/>
  <c r="T3" i="8"/>
  <c r="U3" i="8"/>
  <c r="V3" i="8"/>
  <c r="W3" i="8"/>
  <c r="X3" i="8"/>
  <c r="N4" i="8"/>
  <c r="O4" i="8"/>
  <c r="P4" i="8"/>
  <c r="Q4" i="8"/>
  <c r="R4" i="8"/>
  <c r="S4" i="8"/>
  <c r="T4" i="8"/>
  <c r="U4" i="8"/>
  <c r="V4" i="8"/>
  <c r="W4" i="8"/>
  <c r="X4" i="8"/>
  <c r="N5" i="8"/>
  <c r="O5" i="8"/>
  <c r="P5" i="8"/>
  <c r="Q5" i="8"/>
  <c r="R5" i="8"/>
  <c r="S5" i="8"/>
  <c r="T5" i="8"/>
  <c r="U5" i="8"/>
  <c r="V5" i="8"/>
  <c r="W5" i="8"/>
  <c r="X5" i="8"/>
  <c r="N6" i="8"/>
  <c r="O6" i="8"/>
  <c r="P6" i="8"/>
  <c r="Q6" i="8"/>
  <c r="R6" i="8"/>
  <c r="S6" i="8"/>
  <c r="T6" i="8"/>
  <c r="U6" i="8"/>
  <c r="V6" i="8"/>
  <c r="W6" i="8"/>
  <c r="X6" i="8"/>
  <c r="N7" i="8"/>
  <c r="O7" i="8"/>
  <c r="P7" i="8"/>
  <c r="Q7" i="8"/>
  <c r="R7" i="8"/>
  <c r="S7" i="8"/>
  <c r="T7" i="8"/>
  <c r="U7" i="8"/>
  <c r="V7" i="8"/>
  <c r="W7" i="8"/>
  <c r="X7" i="8"/>
  <c r="N8" i="8"/>
  <c r="O8" i="8"/>
  <c r="P8" i="8"/>
  <c r="Q8" i="8"/>
  <c r="R8" i="8"/>
  <c r="S8" i="8"/>
  <c r="T8" i="8"/>
  <c r="U8" i="8"/>
  <c r="V8" i="8"/>
  <c r="W8" i="8"/>
  <c r="X8" i="8"/>
  <c r="N9" i="8"/>
  <c r="O9" i="8"/>
  <c r="P9" i="8"/>
  <c r="Q9" i="8"/>
  <c r="R9" i="8"/>
  <c r="S9" i="8"/>
  <c r="T9" i="8"/>
  <c r="U9" i="8"/>
  <c r="V9" i="8"/>
  <c r="W9" i="8"/>
  <c r="X9" i="8"/>
  <c r="N10" i="8"/>
  <c r="O10" i="8"/>
  <c r="P10" i="8"/>
  <c r="Q10" i="8"/>
  <c r="R10" i="8"/>
  <c r="S10" i="8"/>
  <c r="T10" i="8"/>
  <c r="U10" i="8"/>
  <c r="V10" i="8"/>
  <c r="W10" i="8"/>
  <c r="X10" i="8"/>
  <c r="N11" i="8"/>
  <c r="O11" i="8"/>
  <c r="P11" i="8"/>
  <c r="Q11" i="8"/>
  <c r="R11" i="8"/>
  <c r="S11" i="8"/>
  <c r="T11" i="8"/>
  <c r="U11" i="8"/>
  <c r="V11" i="8"/>
  <c r="W11" i="8"/>
  <c r="X11" i="8"/>
  <c r="N12" i="8"/>
  <c r="O12" i="8"/>
  <c r="P12" i="8"/>
  <c r="Q12" i="8"/>
  <c r="R12" i="8"/>
  <c r="S12" i="8"/>
  <c r="T12" i="8"/>
  <c r="U12" i="8"/>
  <c r="V12" i="8"/>
  <c r="W12" i="8"/>
  <c r="X12" i="8"/>
  <c r="N13" i="8"/>
  <c r="O13" i="8"/>
  <c r="P13" i="8"/>
  <c r="Q13" i="8"/>
  <c r="R13" i="8"/>
  <c r="S13" i="8"/>
  <c r="T13" i="8"/>
  <c r="U13" i="8"/>
  <c r="V13" i="8"/>
  <c r="W13" i="8"/>
  <c r="X13" i="8"/>
  <c r="N14" i="8"/>
  <c r="O14" i="8"/>
  <c r="P14" i="8"/>
  <c r="Q14" i="8"/>
  <c r="R14" i="8"/>
  <c r="S14" i="8"/>
  <c r="T14" i="8"/>
  <c r="U14" i="8"/>
  <c r="V14" i="8"/>
  <c r="W14" i="8"/>
  <c r="X14" i="8"/>
  <c r="N15" i="8"/>
  <c r="O15" i="8"/>
  <c r="P15" i="8"/>
  <c r="Q15" i="8"/>
  <c r="R15" i="8"/>
  <c r="S15" i="8"/>
  <c r="T15" i="8"/>
  <c r="U15" i="8"/>
  <c r="V15" i="8"/>
  <c r="W15" i="8"/>
  <c r="X15" i="8"/>
  <c r="N16" i="8"/>
  <c r="O16" i="8"/>
  <c r="P16" i="8"/>
  <c r="Q16" i="8"/>
  <c r="R16" i="8"/>
  <c r="S16" i="8"/>
  <c r="T16" i="8"/>
  <c r="U16" i="8"/>
  <c r="V16" i="8"/>
  <c r="W16" i="8"/>
  <c r="X16" i="8"/>
  <c r="N17" i="8"/>
  <c r="O17" i="8"/>
  <c r="P17" i="8"/>
  <c r="Q17" i="8"/>
  <c r="R17" i="8"/>
  <c r="S17" i="8"/>
  <c r="T17" i="8"/>
  <c r="U17" i="8"/>
  <c r="V17" i="8"/>
  <c r="W17" i="8"/>
  <c r="X17" i="8"/>
  <c r="N18" i="8"/>
  <c r="O18" i="8"/>
  <c r="P18" i="8"/>
  <c r="Q18" i="8"/>
  <c r="R18" i="8"/>
  <c r="S18" i="8"/>
  <c r="T18" i="8"/>
  <c r="U18" i="8"/>
  <c r="V18" i="8"/>
  <c r="W18" i="8"/>
  <c r="X18" i="8"/>
  <c r="N19" i="8"/>
  <c r="O19" i="8"/>
  <c r="P19" i="8"/>
  <c r="Q19" i="8"/>
  <c r="R19" i="8"/>
  <c r="S19" i="8"/>
  <c r="T19" i="8"/>
  <c r="U19" i="8"/>
  <c r="V19" i="8"/>
  <c r="W19" i="8"/>
  <c r="X19" i="8"/>
  <c r="N20" i="8"/>
  <c r="O20" i="8"/>
  <c r="P20" i="8"/>
  <c r="Q20" i="8"/>
  <c r="R20" i="8"/>
  <c r="S20" i="8"/>
  <c r="T20" i="8"/>
  <c r="U20" i="8"/>
  <c r="V20" i="8"/>
  <c r="W20" i="8"/>
  <c r="X20" i="8"/>
  <c r="N21" i="8"/>
  <c r="O21" i="8"/>
  <c r="P21" i="8"/>
  <c r="Q21" i="8"/>
  <c r="R21" i="8"/>
  <c r="S21" i="8"/>
  <c r="T21" i="8"/>
  <c r="U21" i="8"/>
  <c r="V21" i="8"/>
  <c r="W21" i="8"/>
  <c r="X21" i="8"/>
  <c r="N22" i="8"/>
  <c r="O22" i="8"/>
  <c r="P22" i="8"/>
  <c r="Q22" i="8"/>
  <c r="R22" i="8"/>
  <c r="S22" i="8"/>
  <c r="T22" i="8"/>
  <c r="U22" i="8"/>
  <c r="V22" i="8"/>
  <c r="W22" i="8"/>
  <c r="X22" i="8"/>
  <c r="N23" i="8"/>
  <c r="O23" i="8"/>
  <c r="P23" i="8"/>
  <c r="Q23" i="8"/>
  <c r="R23" i="8"/>
  <c r="S23" i="8"/>
  <c r="T23" i="8"/>
  <c r="U23" i="8"/>
  <c r="V23" i="8"/>
  <c r="W23" i="8"/>
  <c r="X23" i="8"/>
  <c r="N24" i="8"/>
  <c r="O24" i="8"/>
  <c r="P24" i="8"/>
  <c r="Q24" i="8"/>
  <c r="R24" i="8"/>
  <c r="S24" i="8"/>
  <c r="T24" i="8"/>
  <c r="U24" i="8"/>
  <c r="V24" i="8"/>
  <c r="W24" i="8"/>
  <c r="X24" i="8"/>
  <c r="N25" i="8"/>
  <c r="O25" i="8"/>
  <c r="P25" i="8"/>
  <c r="Q25" i="8"/>
  <c r="R25" i="8"/>
  <c r="S25" i="8"/>
  <c r="T25" i="8"/>
  <c r="U25" i="8"/>
  <c r="V25" i="8"/>
  <c r="W25" i="8"/>
  <c r="X25" i="8"/>
  <c r="N26" i="8"/>
  <c r="O26" i="8"/>
  <c r="P26" i="8"/>
  <c r="Q26" i="8"/>
  <c r="R26" i="8"/>
  <c r="S26" i="8"/>
  <c r="T26" i="8"/>
  <c r="U26" i="8"/>
  <c r="V26" i="8"/>
  <c r="W26" i="8"/>
  <c r="X26" i="8"/>
  <c r="N27" i="8"/>
  <c r="O27" i="8"/>
  <c r="P27" i="8"/>
  <c r="Q27" i="8"/>
  <c r="R27" i="8"/>
  <c r="S27" i="8"/>
  <c r="T27" i="8"/>
  <c r="U27" i="8"/>
  <c r="V27" i="8"/>
  <c r="W27" i="8"/>
  <c r="X27" i="8"/>
  <c r="N28" i="8"/>
  <c r="O28" i="8"/>
  <c r="P28" i="8"/>
  <c r="Q28" i="8"/>
  <c r="R28" i="8"/>
  <c r="S28" i="8"/>
  <c r="T28" i="8"/>
  <c r="U28" i="8"/>
  <c r="V28" i="8"/>
  <c r="W28" i="8"/>
  <c r="X28" i="8"/>
  <c r="N29" i="8"/>
  <c r="O29" i="8"/>
  <c r="P29" i="8"/>
  <c r="Q29" i="8"/>
  <c r="R29" i="8"/>
  <c r="S29" i="8"/>
  <c r="T29" i="8"/>
  <c r="U29" i="8"/>
  <c r="V29" i="8"/>
  <c r="W29" i="8"/>
  <c r="X29" i="8"/>
  <c r="N30" i="8"/>
  <c r="O30" i="8"/>
  <c r="P30" i="8"/>
  <c r="Q30" i="8"/>
  <c r="R30" i="8"/>
  <c r="S30" i="8"/>
  <c r="T30" i="8"/>
  <c r="U30" i="8"/>
  <c r="V30" i="8"/>
  <c r="W30" i="8"/>
  <c r="X30" i="8"/>
  <c r="N31" i="8"/>
  <c r="O31" i="8"/>
  <c r="P31" i="8"/>
  <c r="Q31" i="8"/>
  <c r="R31" i="8"/>
  <c r="S31" i="8"/>
  <c r="T31" i="8"/>
  <c r="U31" i="8"/>
  <c r="V31" i="8"/>
  <c r="W31" i="8"/>
  <c r="X31" i="8"/>
  <c r="N32" i="8"/>
  <c r="O32" i="8"/>
  <c r="P32" i="8"/>
  <c r="Q32" i="8"/>
  <c r="R32" i="8"/>
  <c r="S32" i="8"/>
  <c r="T32" i="8"/>
  <c r="U32" i="8"/>
  <c r="V32" i="8"/>
  <c r="W32" i="8"/>
  <c r="X32" i="8"/>
  <c r="N33" i="8"/>
  <c r="O33" i="8"/>
  <c r="P33" i="8"/>
  <c r="Q33" i="8"/>
  <c r="R33" i="8"/>
  <c r="S33" i="8"/>
  <c r="T33" i="8"/>
  <c r="U33" i="8"/>
  <c r="V33" i="8"/>
  <c r="W33" i="8"/>
  <c r="X33" i="8"/>
  <c r="N34" i="8"/>
  <c r="O34" i="8"/>
  <c r="P34" i="8"/>
  <c r="Q34" i="8"/>
  <c r="R34" i="8"/>
  <c r="S34" i="8"/>
  <c r="T34" i="8"/>
  <c r="U34" i="8"/>
  <c r="V34" i="8"/>
  <c r="W34" i="8"/>
  <c r="X34" i="8"/>
  <c r="N35" i="8"/>
  <c r="O35" i="8"/>
  <c r="P35" i="8"/>
  <c r="Q35" i="8"/>
  <c r="R35" i="8"/>
  <c r="S35" i="8"/>
  <c r="T35" i="8"/>
  <c r="U35" i="8"/>
  <c r="V35" i="8"/>
  <c r="W35" i="8"/>
  <c r="X35" i="8"/>
  <c r="N36" i="8"/>
  <c r="O36" i="8"/>
  <c r="P36" i="8"/>
  <c r="Q36" i="8"/>
  <c r="R36" i="8"/>
  <c r="S36" i="8"/>
  <c r="T36" i="8"/>
  <c r="U36" i="8"/>
  <c r="V36" i="8"/>
  <c r="W36" i="8"/>
  <c r="X36" i="8"/>
  <c r="N37" i="8"/>
  <c r="O37" i="8"/>
  <c r="P37" i="8"/>
  <c r="Q37" i="8"/>
  <c r="R37" i="8"/>
  <c r="S37" i="8"/>
  <c r="T37" i="8"/>
  <c r="U37" i="8"/>
  <c r="V37" i="8"/>
  <c r="W37" i="8"/>
  <c r="X37" i="8"/>
  <c r="N38" i="8"/>
  <c r="O38" i="8"/>
  <c r="P38" i="8"/>
  <c r="Q38" i="8"/>
  <c r="R38" i="8"/>
  <c r="S38" i="8"/>
  <c r="T38" i="8"/>
  <c r="U38" i="8"/>
  <c r="V38" i="8"/>
  <c r="W38" i="8"/>
  <c r="X38" i="8"/>
  <c r="N39" i="8"/>
  <c r="O39" i="8"/>
  <c r="P39" i="8"/>
  <c r="Q39" i="8"/>
  <c r="R39" i="8"/>
  <c r="S39" i="8"/>
  <c r="T39" i="8"/>
  <c r="U39" i="8"/>
  <c r="V39" i="8"/>
  <c r="W39" i="8"/>
  <c r="X39" i="8"/>
  <c r="N40" i="8"/>
  <c r="O40" i="8"/>
  <c r="P40" i="8"/>
  <c r="Q40" i="8"/>
  <c r="R40" i="8"/>
  <c r="S40" i="8"/>
  <c r="T40" i="8"/>
  <c r="U40" i="8"/>
  <c r="V40" i="8"/>
  <c r="W40" i="8"/>
  <c r="X40" i="8"/>
  <c r="N41" i="8"/>
  <c r="O41" i="8"/>
  <c r="P41" i="8"/>
  <c r="Q41" i="8"/>
  <c r="R41" i="8"/>
  <c r="S41" i="8"/>
  <c r="T41" i="8"/>
  <c r="U41" i="8"/>
  <c r="V41" i="8"/>
  <c r="W41" i="8"/>
  <c r="X41" i="8"/>
  <c r="N42" i="8"/>
  <c r="O42" i="8"/>
  <c r="P42" i="8"/>
  <c r="Q42" i="8"/>
  <c r="R42" i="8"/>
  <c r="S42" i="8"/>
  <c r="T42" i="8"/>
  <c r="U42" i="8"/>
  <c r="V42" i="8"/>
  <c r="W42" i="8"/>
  <c r="X42" i="8"/>
  <c r="N43" i="8"/>
  <c r="O43" i="8"/>
  <c r="P43" i="8"/>
  <c r="Q43" i="8"/>
  <c r="R43" i="8"/>
  <c r="S43" i="8"/>
  <c r="T43" i="8"/>
  <c r="U43" i="8"/>
  <c r="V43" i="8"/>
  <c r="W43" i="8"/>
  <c r="X43" i="8"/>
  <c r="N44" i="8"/>
  <c r="O44" i="8"/>
  <c r="P44" i="8"/>
  <c r="Q44" i="8"/>
  <c r="R44" i="8"/>
  <c r="S44" i="8"/>
  <c r="T44" i="8"/>
  <c r="U44" i="8"/>
  <c r="V44" i="8"/>
  <c r="W44" i="8"/>
  <c r="X44" i="8"/>
  <c r="N45" i="8"/>
  <c r="O45" i="8"/>
  <c r="P45" i="8"/>
  <c r="Q45" i="8"/>
  <c r="R45" i="8"/>
  <c r="S45" i="8"/>
  <c r="T45" i="8"/>
  <c r="U45" i="8"/>
  <c r="V45" i="8"/>
  <c r="W45" i="8"/>
  <c r="X45" i="8"/>
  <c r="N46" i="8"/>
  <c r="O46" i="8"/>
  <c r="P46" i="8"/>
  <c r="Q46" i="8"/>
  <c r="R46" i="8"/>
  <c r="S46" i="8"/>
  <c r="T46" i="8"/>
  <c r="U46" i="8"/>
  <c r="V46" i="8"/>
  <c r="W46" i="8"/>
  <c r="X46" i="8"/>
  <c r="N47" i="8"/>
  <c r="O47" i="8"/>
  <c r="P47" i="8"/>
  <c r="Q47" i="8"/>
  <c r="R47" i="8"/>
  <c r="S47" i="8"/>
  <c r="T47" i="8"/>
  <c r="U47" i="8"/>
  <c r="V47" i="8"/>
  <c r="W47" i="8"/>
  <c r="X47" i="8"/>
  <c r="N48" i="8"/>
  <c r="O48" i="8"/>
  <c r="P48" i="8"/>
  <c r="Q48" i="8"/>
  <c r="R48" i="8"/>
  <c r="S48" i="8"/>
  <c r="T48" i="8"/>
  <c r="U48" i="8"/>
  <c r="V48" i="8"/>
  <c r="W48" i="8"/>
  <c r="X48" i="8"/>
  <c r="N49" i="8"/>
  <c r="O49" i="8"/>
  <c r="P49" i="8"/>
  <c r="Q49" i="8"/>
  <c r="R49" i="8"/>
  <c r="S49" i="8"/>
  <c r="T49" i="8"/>
  <c r="U49" i="8"/>
  <c r="V49" i="8"/>
  <c r="W49" i="8"/>
  <c r="X49" i="8"/>
  <c r="N50" i="8"/>
  <c r="O50" i="8"/>
  <c r="P50" i="8"/>
  <c r="Q50" i="8"/>
  <c r="R50" i="8"/>
  <c r="S50" i="8"/>
  <c r="T50" i="8"/>
  <c r="U50" i="8"/>
  <c r="V50" i="8"/>
  <c r="W50" i="8"/>
  <c r="X50" i="8"/>
  <c r="N51" i="8"/>
  <c r="O51" i="8"/>
  <c r="P51" i="8"/>
  <c r="Q51" i="8"/>
  <c r="R51" i="8"/>
  <c r="S51" i="8"/>
  <c r="T51" i="8"/>
  <c r="U51" i="8"/>
  <c r="V51" i="8"/>
  <c r="W51" i="8"/>
  <c r="X51" i="8"/>
  <c r="N52" i="8"/>
  <c r="O52" i="8"/>
  <c r="P52" i="8"/>
  <c r="Q52" i="8"/>
  <c r="R52" i="8"/>
  <c r="S52" i="8"/>
  <c r="T52" i="8"/>
  <c r="U52" i="8"/>
  <c r="V52" i="8"/>
  <c r="W52" i="8"/>
  <c r="X52" i="8"/>
  <c r="N53" i="8"/>
  <c r="O53" i="8"/>
  <c r="P53" i="8"/>
  <c r="Q53" i="8"/>
  <c r="R53" i="8"/>
  <c r="S53" i="8"/>
  <c r="T53" i="8"/>
  <c r="U53" i="8"/>
  <c r="V53" i="8"/>
  <c r="W53" i="8"/>
  <c r="X53" i="8"/>
  <c r="X2" i="8"/>
  <c r="O2" i="8"/>
  <c r="P2" i="8"/>
  <c r="Q2" i="8"/>
  <c r="R2" i="8"/>
  <c r="S2" i="8"/>
  <c r="T2" i="8"/>
  <c r="U2" i="8"/>
  <c r="V2" i="8"/>
  <c r="W2" i="8"/>
  <c r="N2" i="8"/>
  <c r="N3" i="7"/>
  <c r="O3" i="7"/>
  <c r="P3" i="7"/>
  <c r="Q3" i="7"/>
  <c r="R3" i="7"/>
  <c r="S3" i="7"/>
  <c r="T3" i="7"/>
  <c r="U3" i="7"/>
  <c r="V3" i="7"/>
  <c r="W3" i="7"/>
  <c r="X3" i="7"/>
  <c r="N4" i="7"/>
  <c r="O4" i="7"/>
  <c r="P4" i="7"/>
  <c r="Q4" i="7"/>
  <c r="R4" i="7"/>
  <c r="S4" i="7"/>
  <c r="T4" i="7"/>
  <c r="U4" i="7"/>
  <c r="V4" i="7"/>
  <c r="W4" i="7"/>
  <c r="X4" i="7"/>
  <c r="N5" i="7"/>
  <c r="O5" i="7"/>
  <c r="P5" i="7"/>
  <c r="Q5" i="7"/>
  <c r="R5" i="7"/>
  <c r="S5" i="7"/>
  <c r="T5" i="7"/>
  <c r="U5" i="7"/>
  <c r="V5" i="7"/>
  <c r="W5" i="7"/>
  <c r="X5" i="7"/>
  <c r="N6" i="7"/>
  <c r="O6" i="7"/>
  <c r="P6" i="7"/>
  <c r="Q6" i="7"/>
  <c r="R6" i="7"/>
  <c r="S6" i="7"/>
  <c r="T6" i="7"/>
  <c r="U6" i="7"/>
  <c r="V6" i="7"/>
  <c r="W6" i="7"/>
  <c r="X6" i="7"/>
  <c r="N7" i="7"/>
  <c r="O7" i="7"/>
  <c r="P7" i="7"/>
  <c r="Q7" i="7"/>
  <c r="R7" i="7"/>
  <c r="S7" i="7"/>
  <c r="T7" i="7"/>
  <c r="U7" i="7"/>
  <c r="V7" i="7"/>
  <c r="W7" i="7"/>
  <c r="X7" i="7"/>
  <c r="N8" i="7"/>
  <c r="O8" i="7"/>
  <c r="P8" i="7"/>
  <c r="Q8" i="7"/>
  <c r="R8" i="7"/>
  <c r="S8" i="7"/>
  <c r="T8" i="7"/>
  <c r="U8" i="7"/>
  <c r="V8" i="7"/>
  <c r="W8" i="7"/>
  <c r="X8" i="7"/>
  <c r="N9" i="7"/>
  <c r="O9" i="7"/>
  <c r="P9" i="7"/>
  <c r="Q9" i="7"/>
  <c r="R9" i="7"/>
  <c r="S9" i="7"/>
  <c r="T9" i="7"/>
  <c r="U9" i="7"/>
  <c r="V9" i="7"/>
  <c r="W9" i="7"/>
  <c r="X9" i="7"/>
  <c r="N10" i="7"/>
  <c r="O10" i="7"/>
  <c r="P10" i="7"/>
  <c r="Q10" i="7"/>
  <c r="R10" i="7"/>
  <c r="S10" i="7"/>
  <c r="T10" i="7"/>
  <c r="U10" i="7"/>
  <c r="V10" i="7"/>
  <c r="W10" i="7"/>
  <c r="X10" i="7"/>
  <c r="N11" i="7"/>
  <c r="O11" i="7"/>
  <c r="P11" i="7"/>
  <c r="Q11" i="7"/>
  <c r="R11" i="7"/>
  <c r="S11" i="7"/>
  <c r="T11" i="7"/>
  <c r="U11" i="7"/>
  <c r="V11" i="7"/>
  <c r="W11" i="7"/>
  <c r="X11" i="7"/>
  <c r="N12" i="7"/>
  <c r="O12" i="7"/>
  <c r="P12" i="7"/>
  <c r="Q12" i="7"/>
  <c r="R12" i="7"/>
  <c r="S12" i="7"/>
  <c r="T12" i="7"/>
  <c r="U12" i="7"/>
  <c r="V12" i="7"/>
  <c r="W12" i="7"/>
  <c r="X12" i="7"/>
  <c r="N13" i="7"/>
  <c r="O13" i="7"/>
  <c r="P13" i="7"/>
  <c r="Q13" i="7"/>
  <c r="R13" i="7"/>
  <c r="S13" i="7"/>
  <c r="T13" i="7"/>
  <c r="U13" i="7"/>
  <c r="V13" i="7"/>
  <c r="W13" i="7"/>
  <c r="X13" i="7"/>
  <c r="N14" i="7"/>
  <c r="O14" i="7"/>
  <c r="P14" i="7"/>
  <c r="Q14" i="7"/>
  <c r="R14" i="7"/>
  <c r="S14" i="7"/>
  <c r="T14" i="7"/>
  <c r="U14" i="7"/>
  <c r="V14" i="7"/>
  <c r="W14" i="7"/>
  <c r="X14" i="7"/>
  <c r="N15" i="7"/>
  <c r="O15" i="7"/>
  <c r="P15" i="7"/>
  <c r="Q15" i="7"/>
  <c r="R15" i="7"/>
  <c r="S15" i="7"/>
  <c r="T15" i="7"/>
  <c r="U15" i="7"/>
  <c r="V15" i="7"/>
  <c r="W15" i="7"/>
  <c r="X15" i="7"/>
  <c r="N16" i="7"/>
  <c r="O16" i="7"/>
  <c r="P16" i="7"/>
  <c r="Q16" i="7"/>
  <c r="R16" i="7"/>
  <c r="S16" i="7"/>
  <c r="T16" i="7"/>
  <c r="U16" i="7"/>
  <c r="V16" i="7"/>
  <c r="W16" i="7"/>
  <c r="X16" i="7"/>
  <c r="N17" i="7"/>
  <c r="O17" i="7"/>
  <c r="P17" i="7"/>
  <c r="Q17" i="7"/>
  <c r="R17" i="7"/>
  <c r="S17" i="7"/>
  <c r="T17" i="7"/>
  <c r="U17" i="7"/>
  <c r="V17" i="7"/>
  <c r="W17" i="7"/>
  <c r="X17" i="7"/>
  <c r="N18" i="7"/>
  <c r="O18" i="7"/>
  <c r="P18" i="7"/>
  <c r="Q18" i="7"/>
  <c r="R18" i="7"/>
  <c r="S18" i="7"/>
  <c r="T18" i="7"/>
  <c r="U18" i="7"/>
  <c r="V18" i="7"/>
  <c r="W18" i="7"/>
  <c r="X18" i="7"/>
  <c r="N19" i="7"/>
  <c r="O19" i="7"/>
  <c r="P19" i="7"/>
  <c r="Q19" i="7"/>
  <c r="R19" i="7"/>
  <c r="S19" i="7"/>
  <c r="T19" i="7"/>
  <c r="U19" i="7"/>
  <c r="V19" i="7"/>
  <c r="W19" i="7"/>
  <c r="X19" i="7"/>
  <c r="N20" i="7"/>
  <c r="O20" i="7"/>
  <c r="P20" i="7"/>
  <c r="Q20" i="7"/>
  <c r="R20" i="7"/>
  <c r="S20" i="7"/>
  <c r="T20" i="7"/>
  <c r="U20" i="7"/>
  <c r="V20" i="7"/>
  <c r="W20" i="7"/>
  <c r="X20" i="7"/>
  <c r="N21" i="7"/>
  <c r="O21" i="7"/>
  <c r="P21" i="7"/>
  <c r="Q21" i="7"/>
  <c r="R21" i="7"/>
  <c r="S21" i="7"/>
  <c r="T21" i="7"/>
  <c r="U21" i="7"/>
  <c r="V21" i="7"/>
  <c r="W21" i="7"/>
  <c r="X21" i="7"/>
  <c r="N22" i="7"/>
  <c r="O22" i="7"/>
  <c r="P22" i="7"/>
  <c r="Q22" i="7"/>
  <c r="R22" i="7"/>
  <c r="S22" i="7"/>
  <c r="T22" i="7"/>
  <c r="U22" i="7"/>
  <c r="V22" i="7"/>
  <c r="W22" i="7"/>
  <c r="X22" i="7"/>
  <c r="N23" i="7"/>
  <c r="O23" i="7"/>
  <c r="P23" i="7"/>
  <c r="Q23" i="7"/>
  <c r="R23" i="7"/>
  <c r="S23" i="7"/>
  <c r="T23" i="7"/>
  <c r="U23" i="7"/>
  <c r="V23" i="7"/>
  <c r="W23" i="7"/>
  <c r="X23" i="7"/>
  <c r="N24" i="7"/>
  <c r="O24" i="7"/>
  <c r="P24" i="7"/>
  <c r="Q24" i="7"/>
  <c r="R24" i="7"/>
  <c r="S24" i="7"/>
  <c r="T24" i="7"/>
  <c r="U24" i="7"/>
  <c r="V24" i="7"/>
  <c r="W24" i="7"/>
  <c r="X24" i="7"/>
  <c r="N25" i="7"/>
  <c r="O25" i="7"/>
  <c r="P25" i="7"/>
  <c r="Q25" i="7"/>
  <c r="R25" i="7"/>
  <c r="S25" i="7"/>
  <c r="T25" i="7"/>
  <c r="U25" i="7"/>
  <c r="V25" i="7"/>
  <c r="W25" i="7"/>
  <c r="X25" i="7"/>
  <c r="N26" i="7"/>
  <c r="O26" i="7"/>
  <c r="P26" i="7"/>
  <c r="Q26" i="7"/>
  <c r="R26" i="7"/>
  <c r="S26" i="7"/>
  <c r="T26" i="7"/>
  <c r="U26" i="7"/>
  <c r="V26" i="7"/>
  <c r="W26" i="7"/>
  <c r="X26" i="7"/>
  <c r="N27" i="7"/>
  <c r="O27" i="7"/>
  <c r="P27" i="7"/>
  <c r="Q27" i="7"/>
  <c r="R27" i="7"/>
  <c r="S27" i="7"/>
  <c r="T27" i="7"/>
  <c r="U27" i="7"/>
  <c r="V27" i="7"/>
  <c r="W27" i="7"/>
  <c r="X27" i="7"/>
  <c r="N28" i="7"/>
  <c r="O28" i="7"/>
  <c r="P28" i="7"/>
  <c r="Q28" i="7"/>
  <c r="R28" i="7"/>
  <c r="S28" i="7"/>
  <c r="T28" i="7"/>
  <c r="U28" i="7"/>
  <c r="V28" i="7"/>
  <c r="W28" i="7"/>
  <c r="X28" i="7"/>
  <c r="N29" i="7"/>
  <c r="O29" i="7"/>
  <c r="P29" i="7"/>
  <c r="Q29" i="7"/>
  <c r="R29" i="7"/>
  <c r="S29" i="7"/>
  <c r="T29" i="7"/>
  <c r="U29" i="7"/>
  <c r="V29" i="7"/>
  <c r="W29" i="7"/>
  <c r="X29" i="7"/>
  <c r="N30" i="7"/>
  <c r="O30" i="7"/>
  <c r="P30" i="7"/>
  <c r="Q30" i="7"/>
  <c r="R30" i="7"/>
  <c r="S30" i="7"/>
  <c r="T30" i="7"/>
  <c r="U30" i="7"/>
  <c r="V30" i="7"/>
  <c r="W30" i="7"/>
  <c r="X30" i="7"/>
  <c r="N31" i="7"/>
  <c r="O31" i="7"/>
  <c r="P31" i="7"/>
  <c r="Q31" i="7"/>
  <c r="R31" i="7"/>
  <c r="S31" i="7"/>
  <c r="T31" i="7"/>
  <c r="U31" i="7"/>
  <c r="V31" i="7"/>
  <c r="W31" i="7"/>
  <c r="X31" i="7"/>
  <c r="N32" i="7"/>
  <c r="O32" i="7"/>
  <c r="P32" i="7"/>
  <c r="Q32" i="7"/>
  <c r="R32" i="7"/>
  <c r="S32" i="7"/>
  <c r="T32" i="7"/>
  <c r="U32" i="7"/>
  <c r="V32" i="7"/>
  <c r="W32" i="7"/>
  <c r="X32" i="7"/>
  <c r="N33" i="7"/>
  <c r="O33" i="7"/>
  <c r="P33" i="7"/>
  <c r="Q33" i="7"/>
  <c r="R33" i="7"/>
  <c r="S33" i="7"/>
  <c r="T33" i="7"/>
  <c r="U33" i="7"/>
  <c r="V33" i="7"/>
  <c r="W33" i="7"/>
  <c r="X33" i="7"/>
  <c r="N34" i="7"/>
  <c r="O34" i="7"/>
  <c r="P34" i="7"/>
  <c r="Q34" i="7"/>
  <c r="R34" i="7"/>
  <c r="S34" i="7"/>
  <c r="T34" i="7"/>
  <c r="U34" i="7"/>
  <c r="V34" i="7"/>
  <c r="W34" i="7"/>
  <c r="X34" i="7"/>
  <c r="N35" i="7"/>
  <c r="O35" i="7"/>
  <c r="P35" i="7"/>
  <c r="Q35" i="7"/>
  <c r="R35" i="7"/>
  <c r="S35" i="7"/>
  <c r="T35" i="7"/>
  <c r="U35" i="7"/>
  <c r="V35" i="7"/>
  <c r="W35" i="7"/>
  <c r="X35" i="7"/>
  <c r="N36" i="7"/>
  <c r="O36" i="7"/>
  <c r="P36" i="7"/>
  <c r="Q36" i="7"/>
  <c r="R36" i="7"/>
  <c r="S36" i="7"/>
  <c r="T36" i="7"/>
  <c r="U36" i="7"/>
  <c r="V36" i="7"/>
  <c r="W36" i="7"/>
  <c r="X36" i="7"/>
  <c r="N37" i="7"/>
  <c r="O37" i="7"/>
  <c r="P37" i="7"/>
  <c r="Q37" i="7"/>
  <c r="R37" i="7"/>
  <c r="S37" i="7"/>
  <c r="T37" i="7"/>
  <c r="U37" i="7"/>
  <c r="V37" i="7"/>
  <c r="W37" i="7"/>
  <c r="X37" i="7"/>
  <c r="N38" i="7"/>
  <c r="O38" i="7"/>
  <c r="P38" i="7"/>
  <c r="Q38" i="7"/>
  <c r="R38" i="7"/>
  <c r="S38" i="7"/>
  <c r="T38" i="7"/>
  <c r="U38" i="7"/>
  <c r="V38" i="7"/>
  <c r="W38" i="7"/>
  <c r="X38" i="7"/>
  <c r="N39" i="7"/>
  <c r="O39" i="7"/>
  <c r="P39" i="7"/>
  <c r="Q39" i="7"/>
  <c r="R39" i="7"/>
  <c r="S39" i="7"/>
  <c r="T39" i="7"/>
  <c r="U39" i="7"/>
  <c r="V39" i="7"/>
  <c r="W39" i="7"/>
  <c r="X39" i="7"/>
  <c r="N40" i="7"/>
  <c r="O40" i="7"/>
  <c r="P40" i="7"/>
  <c r="Q40" i="7"/>
  <c r="R40" i="7"/>
  <c r="S40" i="7"/>
  <c r="T40" i="7"/>
  <c r="U40" i="7"/>
  <c r="V40" i="7"/>
  <c r="W40" i="7"/>
  <c r="X40" i="7"/>
  <c r="N41" i="7"/>
  <c r="O41" i="7"/>
  <c r="P41" i="7"/>
  <c r="Q41" i="7"/>
  <c r="R41" i="7"/>
  <c r="S41" i="7"/>
  <c r="T41" i="7"/>
  <c r="U41" i="7"/>
  <c r="V41" i="7"/>
  <c r="W41" i="7"/>
  <c r="X41" i="7"/>
  <c r="N42" i="7"/>
  <c r="O42" i="7"/>
  <c r="P42" i="7"/>
  <c r="Q42" i="7"/>
  <c r="R42" i="7"/>
  <c r="S42" i="7"/>
  <c r="T42" i="7"/>
  <c r="U42" i="7"/>
  <c r="V42" i="7"/>
  <c r="W42" i="7"/>
  <c r="X42" i="7"/>
  <c r="N43" i="7"/>
  <c r="O43" i="7"/>
  <c r="P43" i="7"/>
  <c r="Q43" i="7"/>
  <c r="R43" i="7"/>
  <c r="S43" i="7"/>
  <c r="T43" i="7"/>
  <c r="U43" i="7"/>
  <c r="V43" i="7"/>
  <c r="W43" i="7"/>
  <c r="X43" i="7"/>
  <c r="N44" i="7"/>
  <c r="O44" i="7"/>
  <c r="P44" i="7"/>
  <c r="Q44" i="7"/>
  <c r="R44" i="7"/>
  <c r="S44" i="7"/>
  <c r="T44" i="7"/>
  <c r="U44" i="7"/>
  <c r="V44" i="7"/>
  <c r="W44" i="7"/>
  <c r="X44" i="7"/>
  <c r="N45" i="7"/>
  <c r="O45" i="7"/>
  <c r="P45" i="7"/>
  <c r="Q45" i="7"/>
  <c r="R45" i="7"/>
  <c r="S45" i="7"/>
  <c r="T45" i="7"/>
  <c r="U45" i="7"/>
  <c r="V45" i="7"/>
  <c r="W45" i="7"/>
  <c r="X45" i="7"/>
  <c r="N46" i="7"/>
  <c r="O46" i="7"/>
  <c r="P46" i="7"/>
  <c r="Q46" i="7"/>
  <c r="R46" i="7"/>
  <c r="S46" i="7"/>
  <c r="T46" i="7"/>
  <c r="U46" i="7"/>
  <c r="V46" i="7"/>
  <c r="W46" i="7"/>
  <c r="X46" i="7"/>
  <c r="N47" i="7"/>
  <c r="O47" i="7"/>
  <c r="P47" i="7"/>
  <c r="Q47" i="7"/>
  <c r="R47" i="7"/>
  <c r="S47" i="7"/>
  <c r="T47" i="7"/>
  <c r="U47" i="7"/>
  <c r="V47" i="7"/>
  <c r="W47" i="7"/>
  <c r="X47" i="7"/>
  <c r="N48" i="7"/>
  <c r="O48" i="7"/>
  <c r="P48" i="7"/>
  <c r="Q48" i="7"/>
  <c r="R48" i="7"/>
  <c r="S48" i="7"/>
  <c r="T48" i="7"/>
  <c r="U48" i="7"/>
  <c r="V48" i="7"/>
  <c r="W48" i="7"/>
  <c r="X48" i="7"/>
  <c r="N49" i="7"/>
  <c r="O49" i="7"/>
  <c r="P49" i="7"/>
  <c r="Q49" i="7"/>
  <c r="R49" i="7"/>
  <c r="S49" i="7"/>
  <c r="T49" i="7"/>
  <c r="U49" i="7"/>
  <c r="V49" i="7"/>
  <c r="W49" i="7"/>
  <c r="X49" i="7"/>
  <c r="N50" i="7"/>
  <c r="O50" i="7"/>
  <c r="P50" i="7"/>
  <c r="Q50" i="7"/>
  <c r="R50" i="7"/>
  <c r="S50" i="7"/>
  <c r="T50" i="7"/>
  <c r="U50" i="7"/>
  <c r="V50" i="7"/>
  <c r="W50" i="7"/>
  <c r="X50" i="7"/>
  <c r="N51" i="7"/>
  <c r="O51" i="7"/>
  <c r="P51" i="7"/>
  <c r="Q51" i="7"/>
  <c r="R51" i="7"/>
  <c r="S51" i="7"/>
  <c r="T51" i="7"/>
  <c r="U51" i="7"/>
  <c r="V51" i="7"/>
  <c r="W51" i="7"/>
  <c r="X51" i="7"/>
  <c r="N52" i="7"/>
  <c r="O52" i="7"/>
  <c r="P52" i="7"/>
  <c r="Q52" i="7"/>
  <c r="R52" i="7"/>
  <c r="S52" i="7"/>
  <c r="T52" i="7"/>
  <c r="U52" i="7"/>
  <c r="V52" i="7"/>
  <c r="W52" i="7"/>
  <c r="X52" i="7"/>
  <c r="X2" i="7"/>
  <c r="O2" i="7"/>
  <c r="P2" i="7"/>
  <c r="Q2" i="7"/>
  <c r="R2" i="7"/>
  <c r="S2" i="7"/>
  <c r="T2" i="7"/>
  <c r="U2" i="7"/>
  <c r="V2" i="7"/>
  <c r="W2" i="7"/>
  <c r="N2" i="7"/>
  <c r="O3" i="6"/>
  <c r="P3" i="6"/>
  <c r="Q3" i="6"/>
  <c r="R3" i="6"/>
  <c r="S3" i="6"/>
  <c r="T3" i="6"/>
  <c r="U3" i="6"/>
  <c r="V3" i="6"/>
  <c r="W3" i="6"/>
  <c r="X3" i="6"/>
  <c r="Y3" i="6"/>
  <c r="O4" i="6"/>
  <c r="P4" i="6"/>
  <c r="Q4" i="6"/>
  <c r="R4" i="6"/>
  <c r="S4" i="6"/>
  <c r="T4" i="6"/>
  <c r="U4" i="6"/>
  <c r="V4" i="6"/>
  <c r="W4" i="6"/>
  <c r="X4" i="6"/>
  <c r="Y4" i="6"/>
  <c r="O5" i="6"/>
  <c r="P5" i="6"/>
  <c r="Q5" i="6"/>
  <c r="R5" i="6"/>
  <c r="S5" i="6"/>
  <c r="T5" i="6"/>
  <c r="U5" i="6"/>
  <c r="V5" i="6"/>
  <c r="W5" i="6"/>
  <c r="X5" i="6"/>
  <c r="Y5" i="6"/>
  <c r="O6" i="6"/>
  <c r="P6" i="6"/>
  <c r="Q6" i="6"/>
  <c r="R6" i="6"/>
  <c r="S6" i="6"/>
  <c r="T6" i="6"/>
  <c r="U6" i="6"/>
  <c r="V6" i="6"/>
  <c r="W6" i="6"/>
  <c r="X6" i="6"/>
  <c r="Y6" i="6"/>
  <c r="O7" i="6"/>
  <c r="P7" i="6"/>
  <c r="Q7" i="6"/>
  <c r="R7" i="6"/>
  <c r="S7" i="6"/>
  <c r="T7" i="6"/>
  <c r="U7" i="6"/>
  <c r="V7" i="6"/>
  <c r="W7" i="6"/>
  <c r="X7" i="6"/>
  <c r="Y7" i="6"/>
  <c r="O8" i="6"/>
  <c r="P8" i="6"/>
  <c r="Q8" i="6"/>
  <c r="R8" i="6"/>
  <c r="S8" i="6"/>
  <c r="T8" i="6"/>
  <c r="U8" i="6"/>
  <c r="V8" i="6"/>
  <c r="W8" i="6"/>
  <c r="X8" i="6"/>
  <c r="Y8" i="6"/>
  <c r="O9" i="6"/>
  <c r="P9" i="6"/>
  <c r="Q9" i="6"/>
  <c r="R9" i="6"/>
  <c r="S9" i="6"/>
  <c r="T9" i="6"/>
  <c r="U9" i="6"/>
  <c r="V9" i="6"/>
  <c r="W9" i="6"/>
  <c r="X9" i="6"/>
  <c r="Y9" i="6"/>
  <c r="O10" i="6"/>
  <c r="P10" i="6"/>
  <c r="Q10" i="6"/>
  <c r="R10" i="6"/>
  <c r="S10" i="6"/>
  <c r="T10" i="6"/>
  <c r="U10" i="6"/>
  <c r="V10" i="6"/>
  <c r="W10" i="6"/>
  <c r="X10" i="6"/>
  <c r="Y10" i="6"/>
  <c r="O11" i="6"/>
  <c r="P11" i="6"/>
  <c r="Q11" i="6"/>
  <c r="R11" i="6"/>
  <c r="S11" i="6"/>
  <c r="T11" i="6"/>
  <c r="U11" i="6"/>
  <c r="V11" i="6"/>
  <c r="W11" i="6"/>
  <c r="X11" i="6"/>
  <c r="Y11" i="6"/>
  <c r="O12" i="6"/>
  <c r="P12" i="6"/>
  <c r="Q12" i="6"/>
  <c r="R12" i="6"/>
  <c r="S12" i="6"/>
  <c r="T12" i="6"/>
  <c r="U12" i="6"/>
  <c r="V12" i="6"/>
  <c r="W12" i="6"/>
  <c r="X12" i="6"/>
  <c r="Y12" i="6"/>
  <c r="O13" i="6"/>
  <c r="P13" i="6"/>
  <c r="Q13" i="6"/>
  <c r="R13" i="6"/>
  <c r="S13" i="6"/>
  <c r="T13" i="6"/>
  <c r="U13" i="6"/>
  <c r="V13" i="6"/>
  <c r="W13" i="6"/>
  <c r="X13" i="6"/>
  <c r="Y13" i="6"/>
  <c r="O14" i="6"/>
  <c r="P14" i="6"/>
  <c r="Q14" i="6"/>
  <c r="R14" i="6"/>
  <c r="S14" i="6"/>
  <c r="T14" i="6"/>
  <c r="U14" i="6"/>
  <c r="V14" i="6"/>
  <c r="W14" i="6"/>
  <c r="X14" i="6"/>
  <c r="Y14" i="6"/>
  <c r="O15" i="6"/>
  <c r="P15" i="6"/>
  <c r="Q15" i="6"/>
  <c r="R15" i="6"/>
  <c r="S15" i="6"/>
  <c r="T15" i="6"/>
  <c r="U15" i="6"/>
  <c r="V15" i="6"/>
  <c r="W15" i="6"/>
  <c r="X15" i="6"/>
  <c r="Y15" i="6"/>
  <c r="O16" i="6"/>
  <c r="P16" i="6"/>
  <c r="Q16" i="6"/>
  <c r="R16" i="6"/>
  <c r="S16" i="6"/>
  <c r="T16" i="6"/>
  <c r="U16" i="6"/>
  <c r="V16" i="6"/>
  <c r="W16" i="6"/>
  <c r="X16" i="6"/>
  <c r="Y16" i="6"/>
  <c r="O17" i="6"/>
  <c r="P17" i="6"/>
  <c r="Q17" i="6"/>
  <c r="R17" i="6"/>
  <c r="S17" i="6"/>
  <c r="T17" i="6"/>
  <c r="U17" i="6"/>
  <c r="V17" i="6"/>
  <c r="W17" i="6"/>
  <c r="X17" i="6"/>
  <c r="Y17" i="6"/>
  <c r="O18" i="6"/>
  <c r="P18" i="6"/>
  <c r="Q18" i="6"/>
  <c r="R18" i="6"/>
  <c r="S18" i="6"/>
  <c r="T18" i="6"/>
  <c r="U18" i="6"/>
  <c r="V18" i="6"/>
  <c r="W18" i="6"/>
  <c r="X18" i="6"/>
  <c r="Y18" i="6"/>
  <c r="O19" i="6"/>
  <c r="P19" i="6"/>
  <c r="Q19" i="6"/>
  <c r="R19" i="6"/>
  <c r="S19" i="6"/>
  <c r="T19" i="6"/>
  <c r="U19" i="6"/>
  <c r="V19" i="6"/>
  <c r="W19" i="6"/>
  <c r="X19" i="6"/>
  <c r="Y19" i="6"/>
  <c r="O20" i="6"/>
  <c r="P20" i="6"/>
  <c r="Q20" i="6"/>
  <c r="R20" i="6"/>
  <c r="S20" i="6"/>
  <c r="T20" i="6"/>
  <c r="U20" i="6"/>
  <c r="V20" i="6"/>
  <c r="W20" i="6"/>
  <c r="X20" i="6"/>
  <c r="Y20" i="6"/>
  <c r="O21" i="6"/>
  <c r="P21" i="6"/>
  <c r="Q21" i="6"/>
  <c r="R21" i="6"/>
  <c r="S21" i="6"/>
  <c r="T21" i="6"/>
  <c r="U21" i="6"/>
  <c r="V21" i="6"/>
  <c r="W21" i="6"/>
  <c r="X21" i="6"/>
  <c r="Y21" i="6"/>
  <c r="O22" i="6"/>
  <c r="P22" i="6"/>
  <c r="Q22" i="6"/>
  <c r="R22" i="6"/>
  <c r="S22" i="6"/>
  <c r="T22" i="6"/>
  <c r="U22" i="6"/>
  <c r="V22" i="6"/>
  <c r="W22" i="6"/>
  <c r="X22" i="6"/>
  <c r="Y22" i="6"/>
  <c r="O23" i="6"/>
  <c r="P23" i="6"/>
  <c r="Q23" i="6"/>
  <c r="R23" i="6"/>
  <c r="S23" i="6"/>
  <c r="T23" i="6"/>
  <c r="U23" i="6"/>
  <c r="V23" i="6"/>
  <c r="W23" i="6"/>
  <c r="X23" i="6"/>
  <c r="Y23" i="6"/>
  <c r="O24" i="6"/>
  <c r="P24" i="6"/>
  <c r="Q24" i="6"/>
  <c r="R24" i="6"/>
  <c r="S24" i="6"/>
  <c r="T24" i="6"/>
  <c r="U24" i="6"/>
  <c r="V24" i="6"/>
  <c r="W24" i="6"/>
  <c r="X24" i="6"/>
  <c r="Y24" i="6"/>
  <c r="O25" i="6"/>
  <c r="P25" i="6"/>
  <c r="Q25" i="6"/>
  <c r="R25" i="6"/>
  <c r="S25" i="6"/>
  <c r="T25" i="6"/>
  <c r="U25" i="6"/>
  <c r="V25" i="6"/>
  <c r="W25" i="6"/>
  <c r="X25" i="6"/>
  <c r="Y25" i="6"/>
  <c r="O26" i="6"/>
  <c r="P26" i="6"/>
  <c r="Q26" i="6"/>
  <c r="R26" i="6"/>
  <c r="S26" i="6"/>
  <c r="T26" i="6"/>
  <c r="U26" i="6"/>
  <c r="V26" i="6"/>
  <c r="W26" i="6"/>
  <c r="X26" i="6"/>
  <c r="Y26" i="6"/>
  <c r="O27" i="6"/>
  <c r="P27" i="6"/>
  <c r="Q27" i="6"/>
  <c r="R27" i="6"/>
  <c r="S27" i="6"/>
  <c r="T27" i="6"/>
  <c r="U27" i="6"/>
  <c r="V27" i="6"/>
  <c r="W27" i="6"/>
  <c r="X27" i="6"/>
  <c r="Y27" i="6"/>
  <c r="O28" i="6"/>
  <c r="P28" i="6"/>
  <c r="Q28" i="6"/>
  <c r="R28" i="6"/>
  <c r="S28" i="6"/>
  <c r="T28" i="6"/>
  <c r="U28" i="6"/>
  <c r="V28" i="6"/>
  <c r="W28" i="6"/>
  <c r="X28" i="6"/>
  <c r="Y28" i="6"/>
  <c r="O29" i="6"/>
  <c r="P29" i="6"/>
  <c r="Q29" i="6"/>
  <c r="R29" i="6"/>
  <c r="S29" i="6"/>
  <c r="T29" i="6"/>
  <c r="U29" i="6"/>
  <c r="V29" i="6"/>
  <c r="W29" i="6"/>
  <c r="X29" i="6"/>
  <c r="Y29" i="6"/>
  <c r="O30" i="6"/>
  <c r="P30" i="6"/>
  <c r="Q30" i="6"/>
  <c r="R30" i="6"/>
  <c r="S30" i="6"/>
  <c r="T30" i="6"/>
  <c r="U30" i="6"/>
  <c r="V30" i="6"/>
  <c r="W30" i="6"/>
  <c r="X30" i="6"/>
  <c r="Y30" i="6"/>
  <c r="O31" i="6"/>
  <c r="P31" i="6"/>
  <c r="Q31" i="6"/>
  <c r="R31" i="6"/>
  <c r="S31" i="6"/>
  <c r="T31" i="6"/>
  <c r="U31" i="6"/>
  <c r="V31" i="6"/>
  <c r="W31" i="6"/>
  <c r="X31" i="6"/>
  <c r="Y31" i="6"/>
  <c r="O32" i="6"/>
  <c r="P32" i="6"/>
  <c r="Q32" i="6"/>
  <c r="R32" i="6"/>
  <c r="S32" i="6"/>
  <c r="T32" i="6"/>
  <c r="U32" i="6"/>
  <c r="V32" i="6"/>
  <c r="W32" i="6"/>
  <c r="X32" i="6"/>
  <c r="Y32" i="6"/>
  <c r="O33" i="6"/>
  <c r="P33" i="6"/>
  <c r="Q33" i="6"/>
  <c r="R33" i="6"/>
  <c r="S33" i="6"/>
  <c r="T33" i="6"/>
  <c r="U33" i="6"/>
  <c r="V33" i="6"/>
  <c r="W33" i="6"/>
  <c r="X33" i="6"/>
  <c r="Y33" i="6"/>
  <c r="O34" i="6"/>
  <c r="P34" i="6"/>
  <c r="Q34" i="6"/>
  <c r="R34" i="6"/>
  <c r="S34" i="6"/>
  <c r="T34" i="6"/>
  <c r="U34" i="6"/>
  <c r="V34" i="6"/>
  <c r="W34" i="6"/>
  <c r="X34" i="6"/>
  <c r="Y34" i="6"/>
  <c r="O35" i="6"/>
  <c r="P35" i="6"/>
  <c r="Q35" i="6"/>
  <c r="R35" i="6"/>
  <c r="S35" i="6"/>
  <c r="T35" i="6"/>
  <c r="U35" i="6"/>
  <c r="V35" i="6"/>
  <c r="W35" i="6"/>
  <c r="X35" i="6"/>
  <c r="Y35" i="6"/>
  <c r="O36" i="6"/>
  <c r="P36" i="6"/>
  <c r="Q36" i="6"/>
  <c r="R36" i="6"/>
  <c r="S36" i="6"/>
  <c r="T36" i="6"/>
  <c r="U36" i="6"/>
  <c r="V36" i="6"/>
  <c r="W36" i="6"/>
  <c r="X36" i="6"/>
  <c r="Y36" i="6"/>
  <c r="O37" i="6"/>
  <c r="P37" i="6"/>
  <c r="Q37" i="6"/>
  <c r="R37" i="6"/>
  <c r="S37" i="6"/>
  <c r="T37" i="6"/>
  <c r="U37" i="6"/>
  <c r="V37" i="6"/>
  <c r="W37" i="6"/>
  <c r="X37" i="6"/>
  <c r="Y37" i="6"/>
  <c r="O38" i="6"/>
  <c r="P38" i="6"/>
  <c r="Q38" i="6"/>
  <c r="R38" i="6"/>
  <c r="S38" i="6"/>
  <c r="T38" i="6"/>
  <c r="U38" i="6"/>
  <c r="V38" i="6"/>
  <c r="W38" i="6"/>
  <c r="X38" i="6"/>
  <c r="Y38" i="6"/>
  <c r="O39" i="6"/>
  <c r="P39" i="6"/>
  <c r="Q39" i="6"/>
  <c r="R39" i="6"/>
  <c r="S39" i="6"/>
  <c r="T39" i="6"/>
  <c r="U39" i="6"/>
  <c r="V39" i="6"/>
  <c r="W39" i="6"/>
  <c r="X39" i="6"/>
  <c r="Y39" i="6"/>
  <c r="O40" i="6"/>
  <c r="P40" i="6"/>
  <c r="Q40" i="6"/>
  <c r="R40" i="6"/>
  <c r="S40" i="6"/>
  <c r="T40" i="6"/>
  <c r="U40" i="6"/>
  <c r="V40" i="6"/>
  <c r="W40" i="6"/>
  <c r="X40" i="6"/>
  <c r="Y40" i="6"/>
  <c r="O41" i="6"/>
  <c r="P41" i="6"/>
  <c r="Q41" i="6"/>
  <c r="R41" i="6"/>
  <c r="S41" i="6"/>
  <c r="T41" i="6"/>
  <c r="U41" i="6"/>
  <c r="V41" i="6"/>
  <c r="W41" i="6"/>
  <c r="X41" i="6"/>
  <c r="Y41" i="6"/>
  <c r="O42" i="6"/>
  <c r="P42" i="6"/>
  <c r="Q42" i="6"/>
  <c r="R42" i="6"/>
  <c r="S42" i="6"/>
  <c r="T42" i="6"/>
  <c r="U42" i="6"/>
  <c r="V42" i="6"/>
  <c r="W42" i="6"/>
  <c r="X42" i="6"/>
  <c r="Y42" i="6"/>
  <c r="O43" i="6"/>
  <c r="P43" i="6"/>
  <c r="Q43" i="6"/>
  <c r="R43" i="6"/>
  <c r="S43" i="6"/>
  <c r="T43" i="6"/>
  <c r="U43" i="6"/>
  <c r="V43" i="6"/>
  <c r="W43" i="6"/>
  <c r="X43" i="6"/>
  <c r="Y43" i="6"/>
  <c r="O44" i="6"/>
  <c r="P44" i="6"/>
  <c r="Q44" i="6"/>
  <c r="R44" i="6"/>
  <c r="S44" i="6"/>
  <c r="T44" i="6"/>
  <c r="U44" i="6"/>
  <c r="V44" i="6"/>
  <c r="W44" i="6"/>
  <c r="X44" i="6"/>
  <c r="Y44" i="6"/>
  <c r="O45" i="6"/>
  <c r="P45" i="6"/>
  <c r="Q45" i="6"/>
  <c r="R45" i="6"/>
  <c r="S45" i="6"/>
  <c r="T45" i="6"/>
  <c r="U45" i="6"/>
  <c r="V45" i="6"/>
  <c r="W45" i="6"/>
  <c r="X45" i="6"/>
  <c r="Y45" i="6"/>
  <c r="O46" i="6"/>
  <c r="P46" i="6"/>
  <c r="Q46" i="6"/>
  <c r="R46" i="6"/>
  <c r="S46" i="6"/>
  <c r="T46" i="6"/>
  <c r="U46" i="6"/>
  <c r="V46" i="6"/>
  <c r="W46" i="6"/>
  <c r="X46" i="6"/>
  <c r="Y46" i="6"/>
  <c r="O47" i="6"/>
  <c r="P47" i="6"/>
  <c r="Q47" i="6"/>
  <c r="R47" i="6"/>
  <c r="S47" i="6"/>
  <c r="T47" i="6"/>
  <c r="U47" i="6"/>
  <c r="V47" i="6"/>
  <c r="W47" i="6"/>
  <c r="X47" i="6"/>
  <c r="Y47" i="6"/>
  <c r="O48" i="6"/>
  <c r="P48" i="6"/>
  <c r="Q48" i="6"/>
  <c r="R48" i="6"/>
  <c r="S48" i="6"/>
  <c r="T48" i="6"/>
  <c r="U48" i="6"/>
  <c r="V48" i="6"/>
  <c r="W48" i="6"/>
  <c r="X48" i="6"/>
  <c r="Y48" i="6"/>
  <c r="O49" i="6"/>
  <c r="P49" i="6"/>
  <c r="Q49" i="6"/>
  <c r="R49" i="6"/>
  <c r="S49" i="6"/>
  <c r="T49" i="6"/>
  <c r="U49" i="6"/>
  <c r="V49" i="6"/>
  <c r="W49" i="6"/>
  <c r="X49" i="6"/>
  <c r="Y49" i="6"/>
  <c r="O50" i="6"/>
  <c r="P50" i="6"/>
  <c r="Q50" i="6"/>
  <c r="R50" i="6"/>
  <c r="S50" i="6"/>
  <c r="T50" i="6"/>
  <c r="U50" i="6"/>
  <c r="V50" i="6"/>
  <c r="W50" i="6"/>
  <c r="X50" i="6"/>
  <c r="Y50" i="6"/>
  <c r="O51" i="6"/>
  <c r="P51" i="6"/>
  <c r="Q51" i="6"/>
  <c r="R51" i="6"/>
  <c r="S51" i="6"/>
  <c r="T51" i="6"/>
  <c r="U51" i="6"/>
  <c r="V51" i="6"/>
  <c r="W51" i="6"/>
  <c r="X51" i="6"/>
  <c r="Y51" i="6"/>
  <c r="O52" i="6"/>
  <c r="P52" i="6"/>
  <c r="Q52" i="6"/>
  <c r="R52" i="6"/>
  <c r="S52" i="6"/>
  <c r="T52" i="6"/>
  <c r="U52" i="6"/>
  <c r="V52" i="6"/>
  <c r="W52" i="6"/>
  <c r="X52" i="6"/>
  <c r="Y52" i="6"/>
  <c r="P2" i="6"/>
  <c r="Q2" i="6"/>
  <c r="R2" i="6"/>
  <c r="S2" i="6"/>
  <c r="T2" i="6"/>
  <c r="U2" i="6"/>
  <c r="V2" i="6"/>
  <c r="W2" i="6"/>
  <c r="X2" i="6"/>
  <c r="Y2" i="6"/>
  <c r="O2" i="6"/>
  <c r="T3" i="5"/>
  <c r="U3" i="5"/>
  <c r="V3" i="5"/>
  <c r="W3" i="5"/>
  <c r="X3" i="5"/>
  <c r="Y3" i="5"/>
  <c r="Z3" i="5"/>
  <c r="T4" i="5"/>
  <c r="U4" i="5"/>
  <c r="V4" i="5"/>
  <c r="W4" i="5"/>
  <c r="X4" i="5"/>
  <c r="Y4" i="5"/>
  <c r="Z4" i="5"/>
  <c r="T5" i="5"/>
  <c r="U5" i="5"/>
  <c r="V5" i="5"/>
  <c r="W5" i="5"/>
  <c r="X5" i="5"/>
  <c r="Y5" i="5"/>
  <c r="Z5" i="5"/>
  <c r="T6" i="5"/>
  <c r="U6" i="5"/>
  <c r="V6" i="5"/>
  <c r="W6" i="5"/>
  <c r="X6" i="5"/>
  <c r="Y6" i="5"/>
  <c r="Z6" i="5"/>
  <c r="T7" i="5"/>
  <c r="U7" i="5"/>
  <c r="V7" i="5"/>
  <c r="W7" i="5"/>
  <c r="X7" i="5"/>
  <c r="Y7" i="5"/>
  <c r="Z7" i="5"/>
  <c r="T8" i="5"/>
  <c r="U8" i="5"/>
  <c r="V8" i="5"/>
  <c r="W8" i="5"/>
  <c r="X8" i="5"/>
  <c r="Y8" i="5"/>
  <c r="Z8" i="5"/>
  <c r="T9" i="5"/>
  <c r="U9" i="5"/>
  <c r="V9" i="5"/>
  <c r="W9" i="5"/>
  <c r="X9" i="5"/>
  <c r="Y9" i="5"/>
  <c r="Z9" i="5"/>
  <c r="T10" i="5"/>
  <c r="U10" i="5"/>
  <c r="V10" i="5"/>
  <c r="W10" i="5"/>
  <c r="X10" i="5"/>
  <c r="Y10" i="5"/>
  <c r="Z10" i="5"/>
  <c r="T11" i="5"/>
  <c r="U11" i="5"/>
  <c r="V11" i="5"/>
  <c r="W11" i="5"/>
  <c r="X11" i="5"/>
  <c r="Y11" i="5"/>
  <c r="Z11" i="5"/>
  <c r="T12" i="5"/>
  <c r="U12" i="5"/>
  <c r="V12" i="5"/>
  <c r="W12" i="5"/>
  <c r="X12" i="5"/>
  <c r="Y12" i="5"/>
  <c r="Z12" i="5"/>
  <c r="T13" i="5"/>
  <c r="U13" i="5"/>
  <c r="V13" i="5"/>
  <c r="W13" i="5"/>
  <c r="X13" i="5"/>
  <c r="Y13" i="5"/>
  <c r="Z13" i="5"/>
  <c r="T14" i="5"/>
  <c r="U14" i="5"/>
  <c r="V14" i="5"/>
  <c r="W14" i="5"/>
  <c r="X14" i="5"/>
  <c r="Y14" i="5"/>
  <c r="Z14" i="5"/>
  <c r="T15" i="5"/>
  <c r="U15" i="5"/>
  <c r="V15" i="5"/>
  <c r="W15" i="5"/>
  <c r="X15" i="5"/>
  <c r="Y15" i="5"/>
  <c r="Z15" i="5"/>
  <c r="T16" i="5"/>
  <c r="U16" i="5"/>
  <c r="V16" i="5"/>
  <c r="W16" i="5"/>
  <c r="X16" i="5"/>
  <c r="Y16" i="5"/>
  <c r="Z16" i="5"/>
  <c r="T17" i="5"/>
  <c r="U17" i="5"/>
  <c r="V17" i="5"/>
  <c r="W17" i="5"/>
  <c r="X17" i="5"/>
  <c r="Y17" i="5"/>
  <c r="Z17" i="5"/>
  <c r="T18" i="5"/>
  <c r="U18" i="5"/>
  <c r="V18" i="5"/>
  <c r="W18" i="5"/>
  <c r="X18" i="5"/>
  <c r="Y18" i="5"/>
  <c r="Z18" i="5"/>
  <c r="T19" i="5"/>
  <c r="U19" i="5"/>
  <c r="V19" i="5"/>
  <c r="W19" i="5"/>
  <c r="X19" i="5"/>
  <c r="Y19" i="5"/>
  <c r="Z19" i="5"/>
  <c r="T20" i="5"/>
  <c r="U20" i="5"/>
  <c r="V20" i="5"/>
  <c r="W20" i="5"/>
  <c r="X20" i="5"/>
  <c r="Y20" i="5"/>
  <c r="Z20" i="5"/>
  <c r="T21" i="5"/>
  <c r="U21" i="5"/>
  <c r="V21" i="5"/>
  <c r="W21" i="5"/>
  <c r="X21" i="5"/>
  <c r="Y21" i="5"/>
  <c r="Z21" i="5"/>
  <c r="T22" i="5"/>
  <c r="U22" i="5"/>
  <c r="V22" i="5"/>
  <c r="W22" i="5"/>
  <c r="X22" i="5"/>
  <c r="Y22" i="5"/>
  <c r="Z22" i="5"/>
  <c r="T23" i="5"/>
  <c r="U23" i="5"/>
  <c r="V23" i="5"/>
  <c r="W23" i="5"/>
  <c r="X23" i="5"/>
  <c r="Y23" i="5"/>
  <c r="Z23" i="5"/>
  <c r="T24" i="5"/>
  <c r="U24" i="5"/>
  <c r="V24" i="5"/>
  <c r="W24" i="5"/>
  <c r="X24" i="5"/>
  <c r="Y24" i="5"/>
  <c r="Z24" i="5"/>
  <c r="T25" i="5"/>
  <c r="U25" i="5"/>
  <c r="V25" i="5"/>
  <c r="W25" i="5"/>
  <c r="X25" i="5"/>
  <c r="Y25" i="5"/>
  <c r="Z25" i="5"/>
  <c r="T26" i="5"/>
  <c r="U26" i="5"/>
  <c r="V26" i="5"/>
  <c r="W26" i="5"/>
  <c r="X26" i="5"/>
  <c r="Y26" i="5"/>
  <c r="Z26" i="5"/>
  <c r="T27" i="5"/>
  <c r="U27" i="5"/>
  <c r="V27" i="5"/>
  <c r="W27" i="5"/>
  <c r="X27" i="5"/>
  <c r="Y27" i="5"/>
  <c r="Z27" i="5"/>
  <c r="T28" i="5"/>
  <c r="U28" i="5"/>
  <c r="V28" i="5"/>
  <c r="W28" i="5"/>
  <c r="X28" i="5"/>
  <c r="Y28" i="5"/>
  <c r="Z28" i="5"/>
  <c r="T29" i="5"/>
  <c r="U29" i="5"/>
  <c r="V29" i="5"/>
  <c r="W29" i="5"/>
  <c r="X29" i="5"/>
  <c r="Y29" i="5"/>
  <c r="Z29" i="5"/>
  <c r="T30" i="5"/>
  <c r="U30" i="5"/>
  <c r="V30" i="5"/>
  <c r="W30" i="5"/>
  <c r="X30" i="5"/>
  <c r="Y30" i="5"/>
  <c r="Z30" i="5"/>
  <c r="T31" i="5"/>
  <c r="U31" i="5"/>
  <c r="V31" i="5"/>
  <c r="W31" i="5"/>
  <c r="X31" i="5"/>
  <c r="Y31" i="5"/>
  <c r="Z31" i="5"/>
  <c r="T32" i="5"/>
  <c r="U32" i="5"/>
  <c r="V32" i="5"/>
  <c r="W32" i="5"/>
  <c r="X32" i="5"/>
  <c r="Y32" i="5"/>
  <c r="Z32" i="5"/>
  <c r="T33" i="5"/>
  <c r="U33" i="5"/>
  <c r="V33" i="5"/>
  <c r="W33" i="5"/>
  <c r="X33" i="5"/>
  <c r="Y33" i="5"/>
  <c r="Z33" i="5"/>
  <c r="T34" i="5"/>
  <c r="U34" i="5"/>
  <c r="V34" i="5"/>
  <c r="W34" i="5"/>
  <c r="X34" i="5"/>
  <c r="Y34" i="5"/>
  <c r="Z34" i="5"/>
  <c r="T35" i="5"/>
  <c r="U35" i="5"/>
  <c r="V35" i="5"/>
  <c r="W35" i="5"/>
  <c r="X35" i="5"/>
  <c r="Y35" i="5"/>
  <c r="Z35" i="5"/>
  <c r="T36" i="5"/>
  <c r="U36" i="5"/>
  <c r="V36" i="5"/>
  <c r="W36" i="5"/>
  <c r="X36" i="5"/>
  <c r="Y36" i="5"/>
  <c r="Z36" i="5"/>
  <c r="T37" i="5"/>
  <c r="U37" i="5"/>
  <c r="V37" i="5"/>
  <c r="W37" i="5"/>
  <c r="X37" i="5"/>
  <c r="Y37" i="5"/>
  <c r="Z37" i="5"/>
  <c r="T38" i="5"/>
  <c r="U38" i="5"/>
  <c r="V38" i="5"/>
  <c r="W38" i="5"/>
  <c r="X38" i="5"/>
  <c r="Y38" i="5"/>
  <c r="Z38" i="5"/>
  <c r="T39" i="5"/>
  <c r="U39" i="5"/>
  <c r="V39" i="5"/>
  <c r="W39" i="5"/>
  <c r="X39" i="5"/>
  <c r="Y39" i="5"/>
  <c r="Z39" i="5"/>
  <c r="T40" i="5"/>
  <c r="U40" i="5"/>
  <c r="V40" i="5"/>
  <c r="W40" i="5"/>
  <c r="X40" i="5"/>
  <c r="Y40" i="5"/>
  <c r="Z40" i="5"/>
  <c r="T41" i="5"/>
  <c r="U41" i="5"/>
  <c r="V41" i="5"/>
  <c r="W41" i="5"/>
  <c r="X41" i="5"/>
  <c r="Y41" i="5"/>
  <c r="Z41" i="5"/>
  <c r="T42" i="5"/>
  <c r="U42" i="5"/>
  <c r="V42" i="5"/>
  <c r="W42" i="5"/>
  <c r="X42" i="5"/>
  <c r="Y42" i="5"/>
  <c r="Z42" i="5"/>
  <c r="T43" i="5"/>
  <c r="U43" i="5"/>
  <c r="V43" i="5"/>
  <c r="W43" i="5"/>
  <c r="X43" i="5"/>
  <c r="Y43" i="5"/>
  <c r="Z43" i="5"/>
  <c r="T44" i="5"/>
  <c r="U44" i="5"/>
  <c r="V44" i="5"/>
  <c r="W44" i="5"/>
  <c r="X44" i="5"/>
  <c r="Y44" i="5"/>
  <c r="Z44" i="5"/>
  <c r="T45" i="5"/>
  <c r="U45" i="5"/>
  <c r="V45" i="5"/>
  <c r="W45" i="5"/>
  <c r="X45" i="5"/>
  <c r="Y45" i="5"/>
  <c r="Z45" i="5"/>
  <c r="T46" i="5"/>
  <c r="U46" i="5"/>
  <c r="V46" i="5"/>
  <c r="W46" i="5"/>
  <c r="X46" i="5"/>
  <c r="Y46" i="5"/>
  <c r="Z46" i="5"/>
  <c r="T47" i="5"/>
  <c r="U47" i="5"/>
  <c r="V47" i="5"/>
  <c r="W47" i="5"/>
  <c r="X47" i="5"/>
  <c r="Y47" i="5"/>
  <c r="Z47" i="5"/>
  <c r="T48" i="5"/>
  <c r="U48" i="5"/>
  <c r="V48" i="5"/>
  <c r="W48" i="5"/>
  <c r="X48" i="5"/>
  <c r="Y48" i="5"/>
  <c r="Z48" i="5"/>
  <c r="T49" i="5"/>
  <c r="U49" i="5"/>
  <c r="V49" i="5"/>
  <c r="W49" i="5"/>
  <c r="X49" i="5"/>
  <c r="Y49" i="5"/>
  <c r="Z49" i="5"/>
  <c r="T50" i="5"/>
  <c r="U50" i="5"/>
  <c r="V50" i="5"/>
  <c r="W50" i="5"/>
  <c r="X50" i="5"/>
  <c r="Y50" i="5"/>
  <c r="Z50" i="5"/>
  <c r="T51" i="5"/>
  <c r="U51" i="5"/>
  <c r="V51" i="5"/>
  <c r="W51" i="5"/>
  <c r="X51" i="5"/>
  <c r="Y51" i="5"/>
  <c r="Z51" i="5"/>
  <c r="T52" i="5"/>
  <c r="U52" i="5"/>
  <c r="V52" i="5"/>
  <c r="W52" i="5"/>
  <c r="X52" i="5"/>
  <c r="Y52" i="5"/>
  <c r="Z52" i="5"/>
  <c r="P3" i="5"/>
  <c r="Q3" i="5"/>
  <c r="R3" i="5"/>
  <c r="S3" i="5"/>
  <c r="P4" i="5"/>
  <c r="Q4" i="5"/>
  <c r="R4" i="5"/>
  <c r="S4" i="5"/>
  <c r="P5" i="5"/>
  <c r="Q5" i="5"/>
  <c r="R5" i="5"/>
  <c r="S5" i="5"/>
  <c r="P6" i="5"/>
  <c r="Q6" i="5"/>
  <c r="R6" i="5"/>
  <c r="S6" i="5"/>
  <c r="P7" i="5"/>
  <c r="Q7" i="5"/>
  <c r="R7" i="5"/>
  <c r="S7" i="5"/>
  <c r="P8" i="5"/>
  <c r="Q8" i="5"/>
  <c r="R8" i="5"/>
  <c r="S8" i="5"/>
  <c r="P9" i="5"/>
  <c r="Q9" i="5"/>
  <c r="R9" i="5"/>
  <c r="S9" i="5"/>
  <c r="P10" i="5"/>
  <c r="Q10" i="5"/>
  <c r="R10" i="5"/>
  <c r="S10" i="5"/>
  <c r="P11" i="5"/>
  <c r="Q11" i="5"/>
  <c r="R11" i="5"/>
  <c r="S11" i="5"/>
  <c r="P12" i="5"/>
  <c r="Q12" i="5"/>
  <c r="R12" i="5"/>
  <c r="S12" i="5"/>
  <c r="P13" i="5"/>
  <c r="Q13" i="5"/>
  <c r="R13" i="5"/>
  <c r="S13" i="5"/>
  <c r="P14" i="5"/>
  <c r="Q14" i="5"/>
  <c r="R14" i="5"/>
  <c r="S14" i="5"/>
  <c r="P15" i="5"/>
  <c r="Q15" i="5"/>
  <c r="R15" i="5"/>
  <c r="S15" i="5"/>
  <c r="P16" i="5"/>
  <c r="Q16" i="5"/>
  <c r="R16" i="5"/>
  <c r="S16" i="5"/>
  <c r="P17" i="5"/>
  <c r="Q17" i="5"/>
  <c r="R17" i="5"/>
  <c r="S17" i="5"/>
  <c r="P18" i="5"/>
  <c r="Q18" i="5"/>
  <c r="R18" i="5"/>
  <c r="S18" i="5"/>
  <c r="P19" i="5"/>
  <c r="Q19" i="5"/>
  <c r="R19" i="5"/>
  <c r="S19" i="5"/>
  <c r="P20" i="5"/>
  <c r="Q20" i="5"/>
  <c r="R20" i="5"/>
  <c r="S20" i="5"/>
  <c r="P21" i="5"/>
  <c r="Q21" i="5"/>
  <c r="R21" i="5"/>
  <c r="S21" i="5"/>
  <c r="P22" i="5"/>
  <c r="Q22" i="5"/>
  <c r="R22" i="5"/>
  <c r="S22" i="5"/>
  <c r="P23" i="5"/>
  <c r="Q23" i="5"/>
  <c r="R23" i="5"/>
  <c r="S23" i="5"/>
  <c r="P24" i="5"/>
  <c r="Q24" i="5"/>
  <c r="R24" i="5"/>
  <c r="S24" i="5"/>
  <c r="P25" i="5"/>
  <c r="Q25" i="5"/>
  <c r="R25" i="5"/>
  <c r="S25" i="5"/>
  <c r="P26" i="5"/>
  <c r="Q26" i="5"/>
  <c r="R26" i="5"/>
  <c r="S26" i="5"/>
  <c r="P27" i="5"/>
  <c r="Q27" i="5"/>
  <c r="R27" i="5"/>
  <c r="S27" i="5"/>
  <c r="P28" i="5"/>
  <c r="Q28" i="5"/>
  <c r="R28" i="5"/>
  <c r="S28" i="5"/>
  <c r="P29" i="5"/>
  <c r="Q29" i="5"/>
  <c r="R29" i="5"/>
  <c r="S29" i="5"/>
  <c r="P30" i="5"/>
  <c r="Q30" i="5"/>
  <c r="R30" i="5"/>
  <c r="S30" i="5"/>
  <c r="P31" i="5"/>
  <c r="Q31" i="5"/>
  <c r="R31" i="5"/>
  <c r="S31" i="5"/>
  <c r="P32" i="5"/>
  <c r="Q32" i="5"/>
  <c r="R32" i="5"/>
  <c r="S32" i="5"/>
  <c r="P33" i="5"/>
  <c r="Q33" i="5"/>
  <c r="R33" i="5"/>
  <c r="S33" i="5"/>
  <c r="P34" i="5"/>
  <c r="Q34" i="5"/>
  <c r="R34" i="5"/>
  <c r="S34" i="5"/>
  <c r="P35" i="5"/>
  <c r="Q35" i="5"/>
  <c r="R35" i="5"/>
  <c r="S35" i="5"/>
  <c r="P36" i="5"/>
  <c r="Q36" i="5"/>
  <c r="R36" i="5"/>
  <c r="S36" i="5"/>
  <c r="P37" i="5"/>
  <c r="Q37" i="5"/>
  <c r="R37" i="5"/>
  <c r="S37" i="5"/>
  <c r="P38" i="5"/>
  <c r="Q38" i="5"/>
  <c r="R38" i="5"/>
  <c r="S38" i="5"/>
  <c r="P39" i="5"/>
  <c r="Q39" i="5"/>
  <c r="R39" i="5"/>
  <c r="S39" i="5"/>
  <c r="P40" i="5"/>
  <c r="Q40" i="5"/>
  <c r="R40" i="5"/>
  <c r="S40" i="5"/>
  <c r="P41" i="5"/>
  <c r="Q41" i="5"/>
  <c r="R41" i="5"/>
  <c r="S41" i="5"/>
  <c r="P42" i="5"/>
  <c r="Q42" i="5"/>
  <c r="R42" i="5"/>
  <c r="S42" i="5"/>
  <c r="P43" i="5"/>
  <c r="Q43" i="5"/>
  <c r="R43" i="5"/>
  <c r="S43" i="5"/>
  <c r="P44" i="5"/>
  <c r="Q44" i="5"/>
  <c r="R44" i="5"/>
  <c r="S44" i="5"/>
  <c r="P45" i="5"/>
  <c r="Q45" i="5"/>
  <c r="R45" i="5"/>
  <c r="S45" i="5"/>
  <c r="P46" i="5"/>
  <c r="Q46" i="5"/>
  <c r="R46" i="5"/>
  <c r="S46" i="5"/>
  <c r="P47" i="5"/>
  <c r="Q47" i="5"/>
  <c r="R47" i="5"/>
  <c r="S47" i="5"/>
  <c r="P48" i="5"/>
  <c r="Q48" i="5"/>
  <c r="R48" i="5"/>
  <c r="S48" i="5"/>
  <c r="P49" i="5"/>
  <c r="Q49" i="5"/>
  <c r="R49" i="5"/>
  <c r="S49" i="5"/>
  <c r="P50" i="5"/>
  <c r="Q50" i="5"/>
  <c r="R50" i="5"/>
  <c r="S50" i="5"/>
  <c r="P51" i="5"/>
  <c r="Q51" i="5"/>
  <c r="R51" i="5"/>
  <c r="S51" i="5"/>
  <c r="P52" i="5"/>
  <c r="Q52" i="5"/>
  <c r="R52" i="5"/>
  <c r="S52" i="5"/>
  <c r="U2" i="5"/>
  <c r="V2" i="5"/>
  <c r="W2" i="5"/>
  <c r="X2" i="5"/>
  <c r="Y2" i="5"/>
  <c r="Z2" i="5"/>
  <c r="T2" i="5"/>
  <c r="Q2" i="5"/>
  <c r="R2" i="5"/>
  <c r="S2" i="5"/>
  <c r="P2" i="5"/>
</calcChain>
</file>

<file path=xl/sharedStrings.xml><?xml version="1.0" encoding="utf-8"?>
<sst xmlns="http://schemas.openxmlformats.org/spreadsheetml/2006/main" count="4013" uniqueCount="364">
  <si>
    <t>State</t>
  </si>
  <si>
    <t>State Code</t>
  </si>
  <si>
    <t>Year</t>
  </si>
  <si>
    <t>NumHomicides</t>
  </si>
  <si>
    <t>NumGuns</t>
  </si>
  <si>
    <t>NumDrugUsers</t>
  </si>
  <si>
    <t>NumAlcoholUsers</t>
  </si>
  <si>
    <t>NumLawEnforcementEmployees</t>
  </si>
  <si>
    <t>Population</t>
  </si>
  <si>
    <t>RealGDPperCapita</t>
  </si>
  <si>
    <t>Gini Index</t>
  </si>
  <si>
    <t>Serious Mental Illness</t>
  </si>
  <si>
    <t>Unenemployment rate</t>
  </si>
  <si>
    <t>Violent Crime</t>
  </si>
  <si>
    <t>Property Crime</t>
  </si>
  <si>
    <t>Universal Background checks for all firearms</t>
  </si>
  <si>
    <t>Universal background checks for handguns</t>
  </si>
  <si>
    <t>Waiting Period for all firearms</t>
  </si>
  <si>
    <t>Waiting period for handguns</t>
  </si>
  <si>
    <t>Permit for all firearms</t>
  </si>
  <si>
    <t>Permit for handguns</t>
  </si>
  <si>
    <t>permit for carrying concealed weapons</t>
  </si>
  <si>
    <t>Ban on assault weapons</t>
  </si>
  <si>
    <t>Background check in gunshows - firearms</t>
  </si>
  <si>
    <t>Background checks in gunshows - handguns</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</si>
  <si>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</si>
  <si>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</si>
  <si>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</si>
  <si>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</si>
  <si>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</si>
  <si>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</si>
  <si>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</si>
  <si>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</si>
  <si>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</si>
  <si>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</si>
  <si>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</si>
  <si>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</si>
  <si>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</si>
  <si>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</si>
  <si>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</si>
  <si>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</si>
  <si>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</si>
  <si>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</si>
  <si>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</si>
  <si>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</si>
  <si>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</si>
  <si>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</si>
  <si>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</si>
  <si>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</si>
  <si>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</si>
  <si>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</si>
  <si>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</si>
  <si>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</si>
  <si>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</si>
  <si>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</si>
  <si>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</si>
  <si>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</si>
  <si>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</si>
  <si>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</si>
  <si>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</si>
  <si>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</si>
  <si>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</si>
  <si>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</si>
  <si>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</si>
  <si>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</si>
  <si>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</si>
  <si>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</si>
  <si>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</si>
  <si>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</si>
  <si>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</si>
  <si>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</si>
  <si>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</si>
  <si>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</si>
  <si>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</si>
  <si>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</si>
  <si>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</si>
  <si>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</si>
  <si>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</si>
  <si>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</si>
  <si>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</si>
  <si>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</si>
  <si>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</si>
  <si>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</si>
  <si>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</si>
  <si>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</si>
  <si>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</si>
  <si>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</si>
  <si>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</si>
  <si>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</si>
  <si>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</si>
  <si>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</si>
  <si>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</si>
  <si>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</si>
  <si>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</si>
  <si>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</si>
  <si>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</si>
  <si>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</si>
  <si>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</si>
  <si>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</si>
  <si>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</si>
  <si>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</si>
  <si>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</si>
  <si>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</si>
  <si>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</si>
  <si>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</si>
  <si>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</si>
  <si>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</si>
  <si>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</si>
  <si>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</si>
  <si>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</si>
  <si>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</si>
  <si>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</si>
  <si>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</si>
  <si>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</si>
  <si>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</si>
  <si>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</si>
  <si>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</si>
  <si>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</si>
  <si>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</si>
  <si>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</si>
  <si>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</si>
  <si>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</si>
  <si>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</si>
  <si>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</si>
  <si>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</si>
  <si>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</si>
  <si>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</si>
  <si>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 xml:space="preserve">  </t>
  </si>
  <si>
    <t>AnyOtherWeapon1</t>
  </si>
  <si>
    <t>DestructiveDevice2</t>
  </si>
  <si>
    <t>Machinegun3</t>
  </si>
  <si>
    <t>Silencer4</t>
  </si>
  <si>
    <t>ShortBarreledRifle5</t>
  </si>
  <si>
    <t>ShortBarreledShotgun6</t>
  </si>
  <si>
    <t>Name</t>
  </si>
  <si>
    <t>Effect</t>
  </si>
  <si>
    <t>Rationale</t>
  </si>
  <si>
    <t>Description</t>
  </si>
  <si>
    <t>AnyOtherWeapon</t>
  </si>
  <si>
    <t>Increase access in projectile weapons facilitates homicide intent into action</t>
  </si>
  <si>
    <t xml:space="preserve">any weapon or device capable of being concealed on the person from which a shot can be discharged through the energy of an explosive, a pistol or revolver having a barrel with a smooth bore designed or redesigned to fire a fixed shotgun shell </t>
  </si>
  <si>
    <t>DestructiveDevice</t>
  </si>
  <si>
    <t xml:space="preserve">any explosive, incendiary, or poison gas (1) bomb, (2) grenade, (3) rocket having a propellant charge of more than 4 ounces, (4) missile having an explosive or incendiary charge </t>
  </si>
  <si>
    <t>Machinegun</t>
  </si>
  <si>
    <t xml:space="preserve">defined as any weapon which shoots, is designed to shoot, or can be readily restored to shoot, automatically more than one shot, without manual reloading, by a single function of the trigger. </t>
  </si>
  <si>
    <t>Silencer</t>
  </si>
  <si>
    <t xml:space="preserve">any device for silencing, muffling, or diminishing the report of a portable firearm </t>
  </si>
  <si>
    <t>ShortBarreledRifle</t>
  </si>
  <si>
    <t xml:space="preserve">a rifle having one or more barrels less than 16 inches in length, and any weapon made from a rifle </t>
  </si>
  <si>
    <t>ShortBarreledShotgun</t>
  </si>
  <si>
    <t xml:space="preserve">a shotgun having one or more barrels less than 18 inches in length </t>
  </si>
  <si>
    <t>https://www.atf.gov/resource-center/data-statistics</t>
  </si>
  <si>
    <t>+</t>
  </si>
  <si>
    <t>Source</t>
  </si>
  <si>
    <t>Big Cities</t>
  </si>
  <si>
    <t>White</t>
  </si>
  <si>
    <t>Black</t>
  </si>
  <si>
    <t>Hispanic</t>
  </si>
  <si>
    <t>Asian</t>
  </si>
  <si>
    <t>Area</t>
  </si>
  <si>
    <t>Children 0-18</t>
  </si>
  <si>
    <t>Adults 19-25</t>
  </si>
  <si>
    <t>Adults 26-34</t>
  </si>
  <si>
    <t>Adults 35-54</t>
  </si>
  <si>
    <t>Adults 55-64</t>
  </si>
  <si>
    <t>65+</t>
  </si>
  <si>
    <t>Non Citizen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</si>
  <si>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</si>
  <si>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</si>
  <si>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</si>
  <si>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</si>
  <si>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</si>
  <si>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</si>
  <si>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</si>
  <si>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</si>
  <si>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</si>
  <si>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</si>
  <si>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</si>
  <si>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</si>
  <si>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</si>
  <si>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</si>
  <si>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</si>
  <si>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</si>
  <si>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</si>
  <si>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</si>
  <si>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</si>
  <si>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</si>
  <si>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</si>
  <si>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</si>
  <si>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</si>
  <si>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</si>
  <si>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</si>
  <si>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</si>
  <si>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</si>
  <si>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</si>
  <si>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</si>
  <si>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</si>
  <si>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</si>
  <si>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</si>
  <si>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</si>
  <si>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</si>
  <si>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</si>
  <si>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</si>
  <si>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</si>
  <si>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</si>
  <si>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</si>
  <si>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</si>
  <si>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</si>
  <si>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</si>
  <si>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</si>
  <si>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</si>
  <si>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</si>
  <si>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</si>
  <si>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</si>
  <si>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</si>
  <si>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</si>
  <si>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</si>
  <si>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</si>
  <si>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Education</t>
  </si>
  <si>
    <t>&lt;.01</t>
  </si>
  <si>
    <t>N/A</t>
  </si>
  <si>
    <t>Education Rate</t>
  </si>
  <si>
    <t xml:space="preserve">White </t>
  </si>
  <si>
    <t xml:space="preserve">Black </t>
  </si>
  <si>
    <t>Non-Citizen</t>
  </si>
  <si>
    <t>-</t>
  </si>
  <si>
    <t>No effect</t>
  </si>
  <si>
    <t>Cities may create greater returns to crime because criminals may have greater access to the wealthy and face a greater density of vic- tims in urban areas.</t>
  </si>
  <si>
    <t>Shows biggest cities in US as per their population</t>
  </si>
  <si>
    <t>As per literature review, crime we expect that the proportion of African
American population will be positively correlated with
homicide rate.</t>
  </si>
  <si>
    <t>Percentage of African American Population in the particular state.</t>
  </si>
  <si>
    <t>Percentage of population with Asian origin in the particular state.</t>
  </si>
  <si>
    <t>Percentage of population with Hispanic origin in the particular state.</t>
  </si>
  <si>
    <t>Since there is a correlation between hispanic origin and non-citizen status according to previous literature, we except a positive relation with homicide as well.</t>
  </si>
  <si>
    <t>Area won't directly affect homicide but it might affect other factors like population density which should have a positive correlation with homicide rates</t>
  </si>
  <si>
    <t>With education, we expect the population to have better opportunities for higher income and hence, a decrease in violent crime</t>
  </si>
  <si>
    <t>Since Non-citizen status doesn't permit legal jobs in most cases, it correlates directly with unemployment and hence should be positively correlated with homicide rate</t>
  </si>
  <si>
    <t>Percentage of population with Caucasian origin in the particular state.</t>
  </si>
  <si>
    <t>According to the Bereau of Justice Statistics, young adults are most vulnerable and perpetuators of violent crime including homicide</t>
  </si>
  <si>
    <t>Percentage of population between 18-24 years of age with a high school diploma</t>
  </si>
  <si>
    <t>Percentage of population that doesn't have citizenship status according to USCIS and census</t>
  </si>
  <si>
    <t>Percentage of population between 19 to 25 years of age</t>
  </si>
  <si>
    <t>SAME AS POPULATION</t>
  </si>
  <si>
    <t>https://www.kff.org/</t>
  </si>
  <si>
    <t xml:space="preserve">NCHEMS Information Center for Higher education policy making </t>
  </si>
  <si>
    <t>The total land area in square miles that falls under the jurisdiction of the state</t>
  </si>
  <si>
    <t>https://www.census.gov/</t>
  </si>
  <si>
    <t>NA</t>
  </si>
  <si>
    <t>TotalWeapons</t>
  </si>
  <si>
    <t>Increase in overall weapons facilitates by making tools for the act more available</t>
  </si>
  <si>
    <t>Aggreagte of AnyOtherWeapon, DestructiveDevixe, Machinegun, Silencer, ShortBarreledRifle, ShortBarrelShotgun</t>
  </si>
  <si>
    <t>TotalLawEnforcementEmployees</t>
  </si>
  <si>
    <t>LawEnforcementOfficers</t>
  </si>
  <si>
    <t>LawEnforcementCivilians</t>
  </si>
  <si>
    <t>Missing: AK 2015, WV: 2014, not received</t>
  </si>
  <si>
    <t>https://ucr.fbi.gov/crime-in-the-u.s/2011/crime-in-the-u.s.-2011/tables/table_77_full-time_law_enforcement_employees_by_state_2011.xls</t>
  </si>
  <si>
    <t>individuals who ordinarily carry a firearm and a badge, have full arrest powers, and are paid from governmental funds set aside specifically to pay sworn law enforcement</t>
  </si>
  <si>
    <t> full-time agency personnel such as clerks, radio dispatchers, meter attendants, stenographers, jailers, correctional officers, and mechanics</t>
  </si>
  <si>
    <t>Aggregate of Civilians &amp; Officers</t>
  </si>
  <si>
    <t>Increased precense in law enforcement may act as deterant from potential criminal activity (with a diminishing effect due to saturation)</t>
  </si>
  <si>
    <t>NA Dependent Variable (DV)</t>
  </si>
  <si>
    <t>https://ucr.fbi.gov/crime-in-the-u.s/2019/crime-in-the-u.s.-2019/topic-pages/tables/table-5</t>
  </si>
  <si>
    <t>includes the offenses of burglary, larceny-theft, and motor vehicle theft</t>
  </si>
  <si>
    <t>offenses of murder and nonnegligent manslaughter, rape (revised definition), robbery, and aggravated assault</t>
  </si>
  <si>
    <t>Revised definition: In 2013, the FBI’s UCR Program initiated the collection of rape data under a revised definition, term “forcible” was removed from the offense name, and the definition was changed to “penetration, no matter how slight in without consent"</t>
  </si>
  <si>
    <t>Increased levels of crime in an area may make it more permisible for more violent crime (broken windows theory)</t>
  </si>
  <si>
    <t>Table 22</t>
  </si>
  <si>
    <t>Table 20</t>
  </si>
  <si>
    <t>https://www.samhsa.gov/data/report/2018-2019-nsduh-estimated-totals-state</t>
  </si>
  <si>
    <t>Bayesian Model Estimate for population age 12+ , defined as meeting criteria for alcohol dependence or abuse. Abuse was a mild and early phase of the illness and dependence was a more severe manifestation</t>
  </si>
  <si>
    <t>Bayesian Model Estimate for population age 12+, defined as meeting criteria for illicit drug dependence or abuse. Includes the misuse of prescription psychotherapeutics or the use of marijuana, cocaine (including crack), heroin, hallucinogens, inhalants, or methamphetamine</t>
  </si>
  <si>
    <t>Table 28</t>
  </si>
  <si>
    <t>Bayesian Model Estimate for population age 18+, defined as having a diagnosable mental, behavioral, or emotional disorder, other than a developmental or substance use disorder, assessed by the Mental Health Surveillance Study (MHSS). SMI includes individuals with diagnoses resulting in serious functional impairment.</t>
  </si>
  <si>
    <t>++</t>
  </si>
  <si>
    <t>individuals with mental illness appear to have a higher propensity to be involved in potentially violent events that could lead to homicide, especially if interacting with other psychoactive substance</t>
  </si>
  <si>
    <t>There is a high prevelance of alcohol usage in homicides. It has been shown that the rates of alcohols sales in some manner seem to correlate with the number of homicides</t>
  </si>
  <si>
    <t>Permit for carrying concealed weapons</t>
  </si>
  <si>
    <t>Psychoactive drugs in particular appear to show in significant amounts in homicidal events. Long-term treated patients also appear to be less likely to re-commit violent crimes.</t>
  </si>
  <si>
    <t>NA (Potential Additional DV - already includes homicides, partiality)</t>
  </si>
  <si>
    <t>SeriousMentalIllness</t>
  </si>
  <si>
    <t>SubAbuseInpatientCareBeds</t>
  </si>
  <si>
    <t>As the number of treatment beds increases per state we can expect a decrease in alcohol or drug abuse which may lead to a decrease in homicides</t>
  </si>
  <si>
    <t>https://www.samhsa.gov/data/data-we-collect/n-ssats-national-survey-substance-abuse-treatment-services</t>
  </si>
  <si>
    <t>Usually one of tables 6, discontinued yearly to bi-yearly questionaire</t>
  </si>
  <si>
    <t>The number of inpatient designated beds for substance abuse treatments at hospitals or residential services</t>
  </si>
  <si>
    <t>Both licensed dealers and private sellers must conduct background checks at point of purchase for all firearms. This may or may not include exemptions for buyers who have already undergone a background check for a concealed carry permit or other licensing requirements. Background checks must be explicitly required. If universal background checks are required for all firearms, then code universal as 1 and universalh as 1.</t>
  </si>
  <si>
    <t>Both licensed dealers and private sellers must conduct background checks at point of purchase for handguns. This may or may not include exemptions for buyers who have already undergone a background check for a concealed carry permit or other licensing requirements. Background checks must be explicitly required. If universal background checks are required only for handguns, then code universal as 0 and universalh as 1.</t>
  </si>
  <si>
    <t>There is a mandatory minimum waiting period for purchase of any firearm from a dealer. No exemption for concealed carry or purchase permit holders. If waiting for firemarms is is coded as a 1, then waiting period for handguns automatically gets coded as a 1.</t>
  </si>
  <si>
    <t>There is a mandatory minimum waiting period for purchase of a handgun (or handguns and assault weapons) from a dealer. No exemption for concealed carry or purchase permit holders.  If waiting for firemarms is is coded as a 1, then waiting period for handguns automatically gets coded as a 1.</t>
  </si>
  <si>
    <t>All firearms may only be sold to and possessed by individuals with a valid license or permit to possess or carry firearms. This may or may not include requiring a firearm safety certificate and must apply to both licensed dealers and private sellers.If a license or permit is required for all firearms, then code permit as 1 and permi for handungs as 1. If a license or permit is required only for handguns, code permit as 0 and permit for handguns as 1.</t>
  </si>
  <si>
    <t>Handguns may only be sold to and possessed by individuals with a valid license or permit to possess or carry handguns. This may or may not include requiring a firearm safety certificate and must apply to both licensed dealers and private sellers. If a license or permit is required for all firearms, then code permit as 1 and permi for handungs as 1. If a license or permit is required only for handguns, code permit as 0 and permit for handguns as 1.</t>
  </si>
  <si>
    <t>Law requires background checks for all firearm sales at gun shows at point of purchase. This closes the gun show loophole for all firearm sales. Background checks must be explicitly required.. If universal background checks are required for all firearms, then code gunshow for firearms and handguns as a 1. If state only requires background checks for private sales at gun shows, then code universal bgchecks for all firearms and universal bg checks for handguns as 0, and code gunshow as 1.</t>
  </si>
  <si>
    <t>Law requires background checks for handgun sales at gun shows at point of purchase. This closes the gun show loophole for handgun sales. Background checks must be explicitly required.
If a state only requires background checks for private sales at gun shows, and only for handguns, then code universal bg checks for firearms and  universal bg checks of handguns, and gunshow for all firearms as 0, and code gunshow for handguns as 1.</t>
  </si>
  <si>
    <t>Law bans the sale of both assault pistols and other assault weapons. During the period of the federal assault weapons ban (1994-2004), states only receive a point for this provision if they had enacted their own assault weapons ban.</t>
  </si>
  <si>
    <t>Law requires a permit in order for an individual to carry a concealed weapon, or the law bans all concealed weapons.If concealed carry weapons are not allowed at all, then code both permitconcealed  as 1</t>
  </si>
  <si>
    <t>Count of all solve and unsolved homicides in the US</t>
  </si>
  <si>
    <t>http://www.murderdata.org/p/data-docs.html</t>
  </si>
  <si>
    <t>http://www.statefirearmlaws.org/</t>
  </si>
  <si>
    <t>Background checks help prevent by firearms from getting into the hands of more prohibited purchasers and prevent gun violence that could be perpetrated by criminals who are able to purchase weapons.</t>
  </si>
  <si>
    <t>Background checks help prevent by handguns from getting into the hands of more prohibited purchasers and prevent gun violence that could be perpetrated by criminals who are able to purchase weapons.</t>
  </si>
  <si>
    <t>Waiting periods could help firearms from getting into the hands of more prohibited purchasers immediately</t>
  </si>
  <si>
    <t>Waiting periods could help handguns from getting into the hands of more prohibited purchasers immediately</t>
  </si>
  <si>
    <t>CannabisRecreational</t>
  </si>
  <si>
    <t>CannabisMedical</t>
  </si>
  <si>
    <t>Limit some of the lifestyle violence and homicide risk from caused by illegal markets</t>
  </si>
  <si>
    <t>https://medicalmarijuana.procon.org/legal-medical-marijuana-states-and-dc/</t>
  </si>
  <si>
    <t>legalized use of the marijuana plant for medical purposes, or have been listed by the by the Marijuana Policy Project as having an effective medical marijuana program. States that limit use to the nonpsychoactive marijuana extract called cannabidiol (CBD) are not included on this list. Also not included are states whose legalization laws require physicians to “prescribe” marijuana (an illegal act under federal law) vs. “recommend” marijuana (considered protected free speech between doctor and patient), as well as states that have passed “affirmative defense” laws in which arrested marijuana users are allowed to mention medical use in their defense.</t>
  </si>
  <si>
    <t>the slowest state to provide patients ID cards was Maryland, where it took three years. West Virginia is now poised to be the slowest state to implement medical cannabis sales. In the other slowest three states to implement medical cannabis access — Delaware, Maryland, and Rhode Island — the first medical marijuana sales did not begin until three-and-a-half to four years after passage</t>
  </si>
  <si>
    <t>https://alcoholpolicy.niaaa.nih.gov/cannabis-policy-topics/recreational-use-of-cannabis-volume-1/104/changes-over-time#page-content</t>
  </si>
  <si>
    <t>Note: Legal in DC(2015) but no retail dispensaries</t>
  </si>
  <si>
    <t>jurisdiction has legalized the purchase, possession, or consumption of cannabis for recreational use by an adult resident</t>
  </si>
  <si>
    <t>Note: late implementation by WV(2021), MD(2017), RI(2013) &amp; DE(2015). Source: https://www.mpp.org/issues/medical-marijuana/state-by-state-medical-marijuana-laws/medical-marijuana-program-implementation-timeline/</t>
  </si>
  <si>
    <t>UniversalBackgroundChecksAllFirearms</t>
  </si>
  <si>
    <t>UniversalBackgroundChecksHandguns</t>
  </si>
  <si>
    <t>WaitingPeriodAllFirearms</t>
  </si>
  <si>
    <t>WaitingPeriodHandguns</t>
  </si>
  <si>
    <t>PermitAllFirearms</t>
  </si>
  <si>
    <t>PermitHandguns</t>
  </si>
  <si>
    <t>PermitCarryingConcealedWeapons</t>
  </si>
  <si>
    <t>BanAssaultWeapons</t>
  </si>
  <si>
    <t>BackgroundCheckGunshowsFirearms</t>
  </si>
  <si>
    <t>BackgroundCheckGunshowsHandguns</t>
  </si>
  <si>
    <t>StateCode</t>
  </si>
  <si>
    <t>relinquishment</t>
  </si>
  <si>
    <t>recordsall</t>
  </si>
  <si>
    <t>recordsallh</t>
  </si>
  <si>
    <t>recordsdealer</t>
  </si>
  <si>
    <t>recordsdealerh</t>
  </si>
  <si>
    <t>reportall</t>
  </si>
  <si>
    <t>reportallh</t>
  </si>
  <si>
    <t>reportdealer</t>
  </si>
  <si>
    <t>reportdealerh</t>
  </si>
  <si>
    <t>purge</t>
  </si>
  <si>
    <t>registration</t>
  </si>
  <si>
    <t>registrationh</t>
  </si>
  <si>
    <t>defactoreg</t>
  </si>
  <si>
    <t>defactoregh</t>
  </si>
  <si>
    <t>Law requires that upon becoming prohibited from possessing a firearm, a person must relinquish all firearms in their possession. This must be a broad provision that covers most, if not all, categories of prohibited people. For example, if the law only applies to mental health prohibitors, it is not considered to satisfy the requirements for having this provision. The law must explicitly require the relinquishment of weapons, not merely prohibit the possession of weapons.</t>
  </si>
  <si>
    <t>Will give law enforcement more power to remove access from bad actors</t>
  </si>
  <si>
    <t>Licensed dealers are required to keep and retain records of all firearm sales. These records must include (1) the name and address of the buyer and (2) the make, model, and type of firearm.</t>
  </si>
  <si>
    <t>Licensed dealers are required to keep and retain records of handgun sales. These records must include (1) the name and address of the buyer and (2) the make, model, and type of handgun.</t>
  </si>
  <si>
    <t>Both private sellers and licensed dealers are required to keep and retain records of all firearm sales. These records must include (1) the name and address of the buyer and (2) the make, model, and type of firearm.</t>
  </si>
  <si>
    <t>Both private sellers and licensed dealers are required to keep and retain records of handgun sales. These records must include (1) the name and address of the buyer and (2) the make, model, and type of handgun.</t>
  </si>
  <si>
    <t>All private sellers and licensed dealers are required to report all firearm sales records to the state. Must include gun and sale information and must be transmitted electronically or by mail (not just phoned in).</t>
  </si>
  <si>
    <t>All private sellers and licensed dealers are required to report handgun sales records to the state. Must include gun and sale information and must be transmitted electronically or by mail (not just phoned in).</t>
  </si>
  <si>
    <t>Licensed dealers are required to report all firearm sales records to the state. Must include gun and sale information and must be transmitted electronically or by mail (not just phoned in).</t>
  </si>
  <si>
    <t>Licensed dealers are required to report handgun sales records to the state. Must include gun and sale information and must be transmitted electronically or by mail (not just phoned in).</t>
  </si>
  <si>
    <t>State is not required to purge sales records for at least 60 days after purchase</t>
  </si>
  <si>
    <t>Individuals must register all firearms with the state, including the manufacturer, make, model, and serial number. Registration records must be maintained permanently or indefinitely.</t>
  </si>
  <si>
    <t>Individuals must register their handguns with the state, including the manufacturer, make, model, and serial number. Registration records must be maintained permanently or indefinitely.</t>
  </si>
  <si>
    <t>All purchased firearms are registered with the state because of a requirement that all gun sales involve the permanent or indefinite retention of a record including the manufacturer, make, model, and serial number of the firearm; or, there is registration of all firearms.</t>
  </si>
  <si>
    <t>All purchased handguns are registered with the state because of a requirement that all gun sales involve the permanent or indefinite retention of a record including the manufacturer, make, model, and serial number of the firearm; or, there is registration of all handguns.</t>
  </si>
  <si>
    <t>Allows better tracking and accountability of weapon owners, which may decrease illegal sales</t>
  </si>
  <si>
    <t>GiniIndex</t>
  </si>
  <si>
    <t>UnenemploymentRate</t>
  </si>
  <si>
    <t>ViolentCrime</t>
  </si>
  <si>
    <t>PropertyCrime</t>
  </si>
  <si>
    <t>Wealth might be concentrated to the top 10% population for example and it will falsely inflate GDP per capita value</t>
  </si>
  <si>
    <t>We are using this variable to scale all other variables.</t>
  </si>
  <si>
    <t>Total Law enforcement employees include civilians as well who aren't patrolling the streets to reduce crime</t>
  </si>
  <si>
    <t>Civilians aren't patrolling the streets to reduce crime but instead they are part of the backend of law enforcement, therefore we don’t expect them to have an effect</t>
  </si>
  <si>
    <t>The unemployment rate measures unemployment within the civilian non-institutional population aged 16 years and older. Data refer to place of residence.</t>
  </si>
  <si>
    <t>Our research has shown that economic hardship is linked to an increase in violent crime including homicide</t>
  </si>
  <si>
    <t>Population and demographic data on are based on analysis of the Census Bureau’s American Community Survey (ACS) according to place of residence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</si>
</sst>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scheme val="minor"/>
    </font>
    <font>
      <sz val="11"/>
      <color theme="1"/>
      <name val="Times New Roman"/>
      <family val="2"/>
    </font>
    <font>
      <u/>
      <sz val="11"/>
      <color theme="10"/>
      <name val="Calibri"/>
      <family val="2"/>
      <scheme val="minor"/>
    </font>
    <font>
      <sz val="1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auto="1"/>
      </left>
      <right style="thin">
        <color auto="1"/>
      </right>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0" fontId="20" fillId="0" borderId="0" applyNumberFormat="0" applyFill="0" applyBorder="0" applyAlignment="0" applyProtection="0"/>
    <xf numFmtId="43" fontId="1" fillId="0" borderId="0" applyFont="0" applyFill="0" applyBorder="0" applyAlignment="0" applyProtection="0"/>
  </cellStyleXfs>
  <cellXfs count="39">
    <xf numFmtId="0" fontId="0" fillId="0" borderId="0" xfId="0"/>
    <xf numFmtId="0" fontId="16" fillId="0" borderId="0" xfId="0" applyFont="1"/>
    <xf numFmtId="3" fontId="0" fillId="0" borderId="0" xfId="0" applyNumberFormat="1"/>
    <xf numFmtId="1" fontId="0" fillId="0" borderId="0" xfId="0" applyNumberFormat="1"/>
    <xf numFmtId="164" fontId="16" fillId="0" borderId="0" xfId="42" applyNumberFormat="1" applyFont="1"/>
    <xf numFmtId="0" fontId="16" fillId="0" borderId="0" xfId="0" applyFont="1" applyAlignment="1">
      <alignment horizontal="center"/>
    </xf>
    <xf numFmtId="164" fontId="0" fillId="0" borderId="0" xfId="42" applyNumberFormat="1" applyFont="1"/>
    <xf numFmtId="0" fontId="0" fillId="0" borderId="0" xfId="0" applyAlignment="1">
      <alignment horizontal="left"/>
    </xf>
    <xf numFmtId="0" fontId="0" fillId="0" borderId="0" xfId="0" applyAlignment="1">
      <alignment horizontal="left" vertical="top" wrapText="1"/>
    </xf>
    <xf numFmtId="0" fontId="16" fillId="0" borderId="0" xfId="0" applyFont="1" applyAlignment="1">
      <alignment wrapText="1"/>
    </xf>
    <xf numFmtId="0" fontId="0" fillId="0" borderId="0" xfId="0" applyAlignment="1">
      <alignment wrapText="1"/>
    </xf>
    <xf numFmtId="164" fontId="0" fillId="0" borderId="0" xfId="42" applyNumberFormat="1" applyFont="1" applyAlignment="1">
      <alignment horizontal="right"/>
    </xf>
    <xf numFmtId="0" fontId="0" fillId="0" borderId="0" xfId="0" applyAlignment="1">
      <alignment horizontal="right"/>
    </xf>
    <xf numFmtId="0" fontId="0" fillId="0" borderId="0" xfId="0" applyAlignment="1">
      <alignment horizontal="right" vertical="top" wrapText="1"/>
    </xf>
    <xf numFmtId="0" fontId="18" fillId="0" borderId="0" xfId="0" applyFont="1" applyAlignment="1">
      <alignment wrapText="1"/>
    </xf>
    <xf numFmtId="0" fontId="0" fillId="0" borderId="0" xfId="0" applyFont="1"/>
    <xf numFmtId="0" fontId="0" fillId="0" borderId="0" xfId="0" applyFont="1" applyAlignment="1">
      <alignment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quotePrefix="1"/>
    <xf numFmtId="3" fontId="0" fillId="0" borderId="14" xfId="0" applyNumberFormat="1" applyFont="1" applyBorder="1" applyAlignment="1" applyProtection="1">
      <alignment horizontal="right"/>
      <protection locked="0"/>
    </xf>
    <xf numFmtId="1" fontId="0" fillId="33" borderId="0" xfId="0" applyNumberFormat="1" applyFill="1"/>
    <xf numFmtId="0" fontId="20" fillId="0" borderId="0" xfId="44"/>
    <xf numFmtId="0" fontId="16" fillId="34" borderId="0" xfId="0" applyFont="1" applyFill="1" applyAlignment="1">
      <alignment wrapText="1"/>
    </xf>
    <xf numFmtId="0" fontId="0" fillId="34" borderId="0" xfId="0" applyFill="1" applyAlignment="1">
      <alignment horizontal="center" vertical="center"/>
    </xf>
    <xf numFmtId="0" fontId="16" fillId="35" borderId="0" xfId="0" applyFont="1" applyFill="1" applyAlignment="1">
      <alignment wrapText="1"/>
    </xf>
    <xf numFmtId="0" fontId="0" fillId="35" borderId="0" xfId="0" applyFill="1" applyAlignment="1">
      <alignment horizontal="center" vertical="center"/>
    </xf>
    <xf numFmtId="0" fontId="0" fillId="35" borderId="0" xfId="0" applyFill="1"/>
    <xf numFmtId="0" fontId="16" fillId="36" borderId="0" xfId="0" applyFont="1" applyFill="1" applyAlignment="1">
      <alignment wrapText="1"/>
    </xf>
    <xf numFmtId="0" fontId="0" fillId="36" borderId="0" xfId="0" applyFont="1" applyFill="1" applyAlignment="1">
      <alignment horizontal="center" vertical="center"/>
    </xf>
    <xf numFmtId="0" fontId="0" fillId="36" borderId="0" xfId="0" applyFont="1" applyFill="1"/>
    <xf numFmtId="0" fontId="0" fillId="0" borderId="0" xfId="0" applyBorder="1" applyAlignment="1">
      <alignment wrapText="1"/>
    </xf>
    <xf numFmtId="0" fontId="21" fillId="0" borderId="0" xfId="0" applyFont="1" applyFill="1" applyBorder="1" applyAlignment="1">
      <alignment vertical="center" wrapText="1"/>
    </xf>
    <xf numFmtId="0" fontId="0" fillId="0" borderId="0" xfId="0" applyFill="1" applyBorder="1" applyAlignment="1">
      <alignment wrapText="1"/>
    </xf>
    <xf numFmtId="165" fontId="0" fillId="0" borderId="0" xfId="45" applyNumberFormat="1" applyFont="1"/>
    <xf numFmtId="11" fontId="0" fillId="0" borderId="0" xfId="0" applyNumberFormat="1"/>
    <xf numFmtId="165" fontId="16" fillId="0" borderId="0" xfId="45" applyNumberFormat="1" applyFont="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5"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3" xr:uid="{33AF9681-3896-194D-AA0C-B5EAE8E46F1F}"/>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medicalmarijuana.procon.org/legal-medical-marijuana-states-and-d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09"/>
  <sheetViews>
    <sheetView topLeftCell="AB401" workbookViewId="0">
      <selection activeCell="AE401" sqref="A1:AE409"/>
    </sheetView>
  </sheetViews>
  <sheetFormatPr defaultColWidth="8.6640625" defaultRowHeight="14.4" x14ac:dyDescent="0.3"/>
  <cols>
    <col min="1" max="1" width="20.6640625" bestFit="1" customWidth="1"/>
    <col min="2" max="2" width="10.109375" bestFit="1" customWidth="1"/>
    <col min="3" max="3" width="5" bestFit="1" customWidth="1"/>
    <col min="4" max="4" width="13.6640625" bestFit="1" customWidth="1"/>
    <col min="5" max="10" width="13.6640625" customWidth="1"/>
    <col min="11" max="11" width="9.33203125" bestFit="1" customWidth="1"/>
    <col min="12" max="12" width="13.6640625" bestFit="1" customWidth="1"/>
    <col min="13" max="13" width="16.109375" bestFit="1" customWidth="1"/>
    <col min="14" max="14" width="28.6640625" bestFit="1" customWidth="1"/>
    <col min="15" max="15" width="10.109375" bestFit="1" customWidth="1"/>
    <col min="16" max="16" width="16.33203125" bestFit="1" customWidth="1"/>
    <col min="17" max="17" width="9.33203125" bestFit="1" customWidth="1"/>
    <col min="18" max="18" width="19.33203125" bestFit="1" customWidth="1"/>
    <col min="19" max="19" width="20.33203125" bestFit="1" customWidth="1"/>
    <col min="20" max="20" width="12.33203125" bestFit="1" customWidth="1"/>
    <col min="21" max="21" width="13.6640625" bestFit="1" customWidth="1"/>
    <col min="22" max="22" width="38.6640625" bestFit="1" customWidth="1"/>
    <col min="23" max="23" width="37.6640625" bestFit="1" customWidth="1"/>
    <col min="24" max="24" width="26.33203125" bestFit="1" customWidth="1"/>
    <col min="25" max="25" width="25.44140625" bestFit="1" customWidth="1"/>
    <col min="26" max="26" width="19.33203125" bestFit="1" customWidth="1"/>
    <col min="27" max="27" width="18.44140625" bestFit="1" customWidth="1"/>
    <col min="28" max="28" width="34.33203125" bestFit="1" customWidth="1"/>
    <col min="29" max="29" width="21.44140625" bestFit="1" customWidth="1"/>
    <col min="30" max="30" width="36.44140625" bestFit="1" customWidth="1"/>
    <col min="31" max="31" width="38.6640625" bestFit="1" customWidth="1"/>
  </cols>
  <sheetData>
    <row r="1" spans="1:31" s="1" customFormat="1" x14ac:dyDescent="0.3">
      <c r="A1" s="1" t="s">
        <v>0</v>
      </c>
      <c r="B1" s="1" t="s">
        <v>1</v>
      </c>
      <c r="C1" s="1" t="s">
        <v>2</v>
      </c>
      <c r="D1" s="1" t="s">
        <v>3</v>
      </c>
      <c r="E1" s="1" t="s">
        <v>128</v>
      </c>
      <c r="F1" s="1" t="s">
        <v>129</v>
      </c>
      <c r="G1" s="1" t="s">
        <v>130</v>
      </c>
      <c r="H1" s="1" t="s">
        <v>131</v>
      </c>
      <c r="I1" s="1" t="s">
        <v>132</v>
      </c>
      <c r="J1" s="1" t="s">
        <v>133</v>
      </c>
      <c r="K1" s="1" t="s">
        <v>4</v>
      </c>
      <c r="L1" s="1" t="s">
        <v>5</v>
      </c>
      <c r="M1" s="1" t="s">
        <v>6</v>
      </c>
      <c r="N1" s="1" t="s">
        <v>7</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row>
    <row r="2" spans="1:31" x14ac:dyDescent="0.3">
      <c r="A2" t="s">
        <v>25</v>
      </c>
      <c r="B2" t="s">
        <v>26</v>
      </c>
      <c r="C2">
        <v>2017</v>
      </c>
      <c r="D2">
        <v>575</v>
      </c>
      <c r="E2" s="2">
        <v>1203</v>
      </c>
      <c r="F2" s="2">
        <v>78434</v>
      </c>
      <c r="G2" s="2">
        <v>26307</v>
      </c>
      <c r="H2" s="2">
        <v>48118</v>
      </c>
      <c r="I2" s="2">
        <v>5285</v>
      </c>
      <c r="J2" s="2">
        <v>2294</v>
      </c>
      <c r="K2">
        <v>161641</v>
      </c>
      <c r="L2">
        <v>116000</v>
      </c>
      <c r="M2">
        <v>184000</v>
      </c>
      <c r="N2">
        <v>8065</v>
      </c>
      <c r="O2">
        <v>4875120</v>
      </c>
      <c r="P2">
        <v>37508</v>
      </c>
      <c r="Q2">
        <v>0.47760000000000002</v>
      </c>
      <c r="R2">
        <v>177000</v>
      </c>
      <c r="S2">
        <v>4.4000000000000004</v>
      </c>
      <c r="T2">
        <v>25551</v>
      </c>
      <c r="U2">
        <v>93070</v>
      </c>
      <c r="V2">
        <v>0</v>
      </c>
      <c r="W2">
        <v>0</v>
      </c>
      <c r="X2">
        <v>0</v>
      </c>
      <c r="Y2">
        <v>0</v>
      </c>
      <c r="Z2">
        <v>0</v>
      </c>
      <c r="AA2">
        <v>0</v>
      </c>
      <c r="AB2">
        <v>1</v>
      </c>
      <c r="AC2">
        <v>0</v>
      </c>
      <c r="AD2">
        <v>0</v>
      </c>
      <c r="AE2">
        <v>0</v>
      </c>
    </row>
    <row r="3" spans="1:31" x14ac:dyDescent="0.3">
      <c r="A3" t="s">
        <v>27</v>
      </c>
      <c r="B3" t="s">
        <v>28</v>
      </c>
      <c r="C3">
        <v>2017</v>
      </c>
      <c r="D3">
        <v>77</v>
      </c>
      <c r="E3">
        <v>327</v>
      </c>
      <c r="F3" s="2">
        <v>4722</v>
      </c>
      <c r="G3" s="2">
        <v>1650</v>
      </c>
      <c r="H3" s="2">
        <v>6040</v>
      </c>
      <c r="I3" s="2">
        <v>1783</v>
      </c>
      <c r="J3" s="2">
        <v>1302</v>
      </c>
      <c r="K3">
        <v>15824</v>
      </c>
      <c r="L3">
        <v>22000</v>
      </c>
      <c r="M3">
        <v>38000</v>
      </c>
      <c r="N3">
        <v>1933</v>
      </c>
      <c r="O3">
        <v>739786</v>
      </c>
      <c r="P3">
        <v>63610</v>
      </c>
      <c r="Q3">
        <v>0.41799999999999998</v>
      </c>
      <c r="R3">
        <v>26000</v>
      </c>
      <c r="S3">
        <v>6.9</v>
      </c>
      <c r="T3">
        <v>6133</v>
      </c>
      <c r="U3">
        <v>22387</v>
      </c>
      <c r="V3">
        <v>0</v>
      </c>
      <c r="W3">
        <v>0</v>
      </c>
      <c r="X3">
        <v>0</v>
      </c>
      <c r="Y3">
        <v>0</v>
      </c>
      <c r="Z3">
        <v>0</v>
      </c>
      <c r="AA3">
        <v>0</v>
      </c>
      <c r="AB3">
        <v>0</v>
      </c>
      <c r="AC3">
        <v>0</v>
      </c>
      <c r="AD3">
        <v>0</v>
      </c>
      <c r="AE3">
        <v>0</v>
      </c>
    </row>
    <row r="4" spans="1:31" x14ac:dyDescent="0.3">
      <c r="A4" t="s">
        <v>29</v>
      </c>
      <c r="B4" t="s">
        <v>30</v>
      </c>
      <c r="C4">
        <v>2017</v>
      </c>
      <c r="D4">
        <v>484</v>
      </c>
      <c r="E4">
        <v>620</v>
      </c>
      <c r="F4" s="2">
        <v>49499</v>
      </c>
      <c r="G4" s="2">
        <v>5319</v>
      </c>
      <c r="H4" s="2">
        <v>19979</v>
      </c>
      <c r="I4" s="2">
        <v>3266</v>
      </c>
      <c r="J4" s="2">
        <v>1158</v>
      </c>
      <c r="K4">
        <v>179738</v>
      </c>
      <c r="L4">
        <v>161000</v>
      </c>
      <c r="M4">
        <v>318000</v>
      </c>
      <c r="N4">
        <v>22750</v>
      </c>
      <c r="O4">
        <v>7048876</v>
      </c>
      <c r="P4">
        <v>39583</v>
      </c>
      <c r="Q4">
        <v>0.46899999999999997</v>
      </c>
      <c r="R4">
        <v>217000</v>
      </c>
      <c r="S4">
        <v>4.9000000000000004</v>
      </c>
      <c r="T4">
        <v>35644</v>
      </c>
      <c r="U4">
        <v>171989</v>
      </c>
      <c r="V4">
        <v>0</v>
      </c>
      <c r="W4">
        <v>0</v>
      </c>
      <c r="X4">
        <v>0</v>
      </c>
      <c r="Y4">
        <v>0</v>
      </c>
      <c r="Z4">
        <v>0</v>
      </c>
      <c r="AA4">
        <v>0</v>
      </c>
      <c r="AB4">
        <v>0</v>
      </c>
      <c r="AC4">
        <v>0</v>
      </c>
      <c r="AD4">
        <v>0</v>
      </c>
      <c r="AE4">
        <v>0</v>
      </c>
    </row>
    <row r="5" spans="1:31" x14ac:dyDescent="0.3">
      <c r="A5" t="s">
        <v>31</v>
      </c>
      <c r="B5" t="s">
        <v>32</v>
      </c>
      <c r="C5">
        <v>2017</v>
      </c>
      <c r="D5">
        <v>265</v>
      </c>
      <c r="E5" s="2">
        <v>1277</v>
      </c>
      <c r="F5" s="2">
        <v>105067</v>
      </c>
      <c r="G5" s="2">
        <v>16874</v>
      </c>
      <c r="H5" s="2">
        <v>40485</v>
      </c>
      <c r="I5" s="2">
        <v>13695</v>
      </c>
      <c r="J5" s="2">
        <v>2340</v>
      </c>
      <c r="K5">
        <v>79841</v>
      </c>
      <c r="L5">
        <v>69000</v>
      </c>
      <c r="M5">
        <v>133000</v>
      </c>
      <c r="N5">
        <v>9531</v>
      </c>
      <c r="O5">
        <v>3002997</v>
      </c>
      <c r="P5">
        <v>36714</v>
      </c>
      <c r="Q5">
        <v>0.47320000000000001</v>
      </c>
      <c r="R5">
        <v>122000</v>
      </c>
      <c r="S5">
        <v>3.7</v>
      </c>
      <c r="T5">
        <v>16671</v>
      </c>
      <c r="U5">
        <v>68189</v>
      </c>
      <c r="V5">
        <v>0</v>
      </c>
      <c r="W5">
        <v>0</v>
      </c>
      <c r="X5">
        <v>0</v>
      </c>
      <c r="Y5">
        <v>0</v>
      </c>
      <c r="Z5">
        <v>0</v>
      </c>
      <c r="AA5">
        <v>0</v>
      </c>
      <c r="AB5">
        <v>1</v>
      </c>
      <c r="AC5">
        <v>0</v>
      </c>
      <c r="AD5">
        <v>0</v>
      </c>
      <c r="AE5">
        <v>0</v>
      </c>
    </row>
    <row r="6" spans="1:31" x14ac:dyDescent="0.3">
      <c r="A6" t="s">
        <v>33</v>
      </c>
      <c r="B6" t="s">
        <v>34</v>
      </c>
      <c r="C6">
        <v>2017</v>
      </c>
      <c r="D6">
        <v>1994</v>
      </c>
      <c r="E6" s="2">
        <v>3932</v>
      </c>
      <c r="F6" s="2">
        <v>272128</v>
      </c>
      <c r="G6" s="2">
        <v>29047</v>
      </c>
      <c r="H6" s="2">
        <v>15044</v>
      </c>
      <c r="I6" s="2">
        <v>10796</v>
      </c>
      <c r="J6" s="2">
        <v>13675</v>
      </c>
      <c r="K6">
        <v>344622</v>
      </c>
      <c r="L6">
        <v>975000</v>
      </c>
      <c r="M6">
        <v>1811000</v>
      </c>
      <c r="N6">
        <v>119684</v>
      </c>
      <c r="O6">
        <v>39399349</v>
      </c>
      <c r="P6">
        <v>60359</v>
      </c>
      <c r="Q6">
        <v>0.4889</v>
      </c>
      <c r="R6">
        <v>1174000</v>
      </c>
      <c r="S6">
        <v>4.8</v>
      </c>
      <c r="T6">
        <v>177627</v>
      </c>
      <c r="U6">
        <v>856548</v>
      </c>
      <c r="V6">
        <v>1</v>
      </c>
      <c r="W6">
        <v>1</v>
      </c>
      <c r="X6">
        <v>1</v>
      </c>
      <c r="Y6">
        <v>1</v>
      </c>
      <c r="Z6">
        <v>1</v>
      </c>
      <c r="AA6">
        <v>1</v>
      </c>
      <c r="AB6">
        <v>1</v>
      </c>
      <c r="AC6">
        <v>1</v>
      </c>
      <c r="AD6">
        <v>1</v>
      </c>
      <c r="AE6">
        <v>1</v>
      </c>
    </row>
    <row r="7" spans="1:31" x14ac:dyDescent="0.3">
      <c r="A7" t="s">
        <v>35</v>
      </c>
      <c r="B7" t="s">
        <v>36</v>
      </c>
      <c r="C7">
        <v>2017</v>
      </c>
      <c r="D7">
        <v>252</v>
      </c>
      <c r="E7">
        <v>997</v>
      </c>
      <c r="F7" s="2">
        <v>47275</v>
      </c>
      <c r="G7" s="2">
        <v>7206</v>
      </c>
      <c r="H7" s="2">
        <v>28378</v>
      </c>
      <c r="I7" s="2">
        <v>6804</v>
      </c>
      <c r="J7" s="2">
        <v>1775</v>
      </c>
      <c r="K7">
        <v>92435</v>
      </c>
      <c r="L7">
        <v>160000</v>
      </c>
      <c r="M7">
        <v>293000</v>
      </c>
      <c r="N7">
        <v>16900</v>
      </c>
      <c r="O7">
        <v>5615902</v>
      </c>
      <c r="P7">
        <v>54026</v>
      </c>
      <c r="Q7">
        <v>0.45889999999999997</v>
      </c>
      <c r="R7">
        <v>214000</v>
      </c>
      <c r="S7">
        <v>2.8</v>
      </c>
      <c r="T7">
        <v>20638</v>
      </c>
      <c r="U7">
        <v>116650</v>
      </c>
      <c r="V7">
        <v>1</v>
      </c>
      <c r="W7">
        <v>1</v>
      </c>
      <c r="X7">
        <v>0</v>
      </c>
      <c r="Y7">
        <v>0</v>
      </c>
      <c r="Z7">
        <v>0</v>
      </c>
      <c r="AA7">
        <v>0</v>
      </c>
      <c r="AB7">
        <v>1</v>
      </c>
      <c r="AC7">
        <v>0</v>
      </c>
      <c r="AD7">
        <v>1</v>
      </c>
      <c r="AE7">
        <v>1</v>
      </c>
    </row>
    <row r="8" spans="1:31" x14ac:dyDescent="0.3">
      <c r="A8" t="s">
        <v>37</v>
      </c>
      <c r="B8" t="s">
        <v>38</v>
      </c>
      <c r="C8">
        <v>2017</v>
      </c>
      <c r="D8">
        <v>117</v>
      </c>
      <c r="E8">
        <v>911</v>
      </c>
      <c r="F8" s="2">
        <v>12747</v>
      </c>
      <c r="G8" s="2">
        <v>52965</v>
      </c>
      <c r="H8" s="2">
        <v>10819</v>
      </c>
      <c r="I8" s="2">
        <v>3951</v>
      </c>
      <c r="J8" s="2">
        <v>1007</v>
      </c>
      <c r="K8">
        <v>82400</v>
      </c>
      <c r="L8">
        <v>106000</v>
      </c>
      <c r="M8">
        <v>187000</v>
      </c>
      <c r="N8">
        <v>9380</v>
      </c>
      <c r="O8">
        <v>3573880</v>
      </c>
      <c r="P8">
        <v>62633</v>
      </c>
      <c r="Q8">
        <v>0.495</v>
      </c>
      <c r="R8">
        <v>116000</v>
      </c>
      <c r="S8">
        <v>4.7</v>
      </c>
      <c r="T8">
        <v>8180</v>
      </c>
      <c r="U8">
        <v>59779</v>
      </c>
      <c r="V8">
        <v>1</v>
      </c>
      <c r="W8">
        <v>1</v>
      </c>
      <c r="X8">
        <v>0</v>
      </c>
      <c r="Y8">
        <v>0</v>
      </c>
      <c r="Z8">
        <v>1</v>
      </c>
      <c r="AA8">
        <v>1</v>
      </c>
      <c r="AB8">
        <v>1</v>
      </c>
      <c r="AC8">
        <v>1</v>
      </c>
      <c r="AD8">
        <v>1</v>
      </c>
      <c r="AE8">
        <v>1</v>
      </c>
    </row>
    <row r="9" spans="1:31" x14ac:dyDescent="0.3">
      <c r="A9" t="s">
        <v>39</v>
      </c>
      <c r="B9" t="s">
        <v>40</v>
      </c>
      <c r="C9">
        <v>2017</v>
      </c>
      <c r="D9">
        <v>59</v>
      </c>
      <c r="E9">
        <v>69</v>
      </c>
      <c r="F9" s="2">
        <v>39733</v>
      </c>
      <c r="G9" s="2">
        <v>5086</v>
      </c>
      <c r="H9">
        <v>389</v>
      </c>
      <c r="I9">
        <v>848</v>
      </c>
      <c r="J9" s="2">
        <v>1103</v>
      </c>
      <c r="K9">
        <v>4852</v>
      </c>
      <c r="L9">
        <v>27000</v>
      </c>
      <c r="M9">
        <v>50000</v>
      </c>
      <c r="N9">
        <v>3443</v>
      </c>
      <c r="O9">
        <v>957078</v>
      </c>
      <c r="P9">
        <v>63955</v>
      </c>
      <c r="Q9">
        <v>0.45700000000000002</v>
      </c>
      <c r="R9">
        <v>36000</v>
      </c>
      <c r="S9">
        <v>4.5</v>
      </c>
      <c r="T9">
        <v>4361</v>
      </c>
      <c r="U9">
        <v>10019</v>
      </c>
      <c r="V9">
        <v>1</v>
      </c>
      <c r="W9">
        <v>1</v>
      </c>
      <c r="X9">
        <v>0</v>
      </c>
      <c r="Y9">
        <v>0</v>
      </c>
      <c r="Z9">
        <v>0</v>
      </c>
      <c r="AA9">
        <v>0</v>
      </c>
      <c r="AB9">
        <v>1</v>
      </c>
      <c r="AC9">
        <v>0</v>
      </c>
      <c r="AD9">
        <v>1</v>
      </c>
      <c r="AE9">
        <v>1</v>
      </c>
    </row>
    <row r="10" spans="1:31" x14ac:dyDescent="0.3">
      <c r="A10" t="s">
        <v>41</v>
      </c>
      <c r="B10" t="s">
        <v>42</v>
      </c>
      <c r="C10">
        <v>2017</v>
      </c>
      <c r="D10">
        <v>125</v>
      </c>
      <c r="E10">
        <v>32</v>
      </c>
      <c r="F10" s="2">
        <v>3032</v>
      </c>
      <c r="G10">
        <v>585</v>
      </c>
      <c r="H10">
        <v>326</v>
      </c>
      <c r="I10">
        <v>233</v>
      </c>
      <c r="J10">
        <v>644</v>
      </c>
      <c r="K10">
        <v>47228</v>
      </c>
      <c r="L10">
        <v>23000</v>
      </c>
      <c r="M10">
        <v>53000</v>
      </c>
      <c r="N10">
        <v>4925</v>
      </c>
      <c r="O10">
        <v>695691</v>
      </c>
      <c r="P10">
        <v>159607</v>
      </c>
      <c r="Q10">
        <v>0.53139999999999998</v>
      </c>
      <c r="R10">
        <v>25000</v>
      </c>
      <c r="S10">
        <v>6.1</v>
      </c>
      <c r="T10">
        <v>6974</v>
      </c>
      <c r="U10">
        <v>28843</v>
      </c>
    </row>
    <row r="11" spans="1:31" x14ac:dyDescent="0.3">
      <c r="A11" t="s">
        <v>43</v>
      </c>
      <c r="B11" t="s">
        <v>44</v>
      </c>
      <c r="C11">
        <v>2017</v>
      </c>
      <c r="D11">
        <v>1232</v>
      </c>
      <c r="E11" s="2">
        <v>3560</v>
      </c>
      <c r="F11" s="2">
        <v>181734</v>
      </c>
      <c r="G11" s="2">
        <v>36194</v>
      </c>
      <c r="H11" s="2">
        <v>85998</v>
      </c>
      <c r="I11" s="2">
        <v>27092</v>
      </c>
      <c r="J11" s="2">
        <v>8710</v>
      </c>
      <c r="K11">
        <v>343288</v>
      </c>
      <c r="L11">
        <v>481000</v>
      </c>
      <c r="M11">
        <v>937000</v>
      </c>
      <c r="N11">
        <v>72088</v>
      </c>
      <c r="O11">
        <v>20976812</v>
      </c>
      <c r="P11">
        <v>39842</v>
      </c>
      <c r="Q11">
        <v>0.48580000000000001</v>
      </c>
      <c r="R11">
        <v>625000</v>
      </c>
      <c r="S11">
        <v>4.2</v>
      </c>
      <c r="T11">
        <v>85625</v>
      </c>
      <c r="U11">
        <v>320653</v>
      </c>
      <c r="V11">
        <v>0</v>
      </c>
      <c r="W11">
        <v>0</v>
      </c>
      <c r="X11">
        <v>0</v>
      </c>
      <c r="Y11">
        <v>0</v>
      </c>
      <c r="Z11">
        <v>0</v>
      </c>
      <c r="AA11">
        <v>0</v>
      </c>
      <c r="AB11">
        <v>1</v>
      </c>
      <c r="AC11">
        <v>0</v>
      </c>
      <c r="AD11">
        <v>0</v>
      </c>
      <c r="AE11">
        <v>0</v>
      </c>
    </row>
    <row r="12" spans="1:31" x14ac:dyDescent="0.3">
      <c r="A12" t="s">
        <v>45</v>
      </c>
      <c r="B12" t="s">
        <v>46</v>
      </c>
      <c r="C12">
        <v>2017</v>
      </c>
      <c r="D12">
        <v>726</v>
      </c>
      <c r="E12" s="2">
        <v>1992</v>
      </c>
      <c r="F12" s="2">
        <v>72360</v>
      </c>
      <c r="G12" s="2">
        <v>29525</v>
      </c>
      <c r="H12" s="2">
        <v>63021</v>
      </c>
      <c r="I12" s="2">
        <v>11755</v>
      </c>
      <c r="J12" s="2">
        <v>11397</v>
      </c>
      <c r="K12">
        <v>190050</v>
      </c>
      <c r="L12">
        <v>204000</v>
      </c>
      <c r="M12">
        <v>377000</v>
      </c>
      <c r="N12">
        <v>32001</v>
      </c>
      <c r="O12">
        <v>10413055</v>
      </c>
      <c r="P12">
        <v>45925</v>
      </c>
      <c r="Q12">
        <v>0.48209999999999997</v>
      </c>
      <c r="R12">
        <v>333000</v>
      </c>
      <c r="S12">
        <v>4.7</v>
      </c>
      <c r="T12">
        <v>37258</v>
      </c>
      <c r="U12">
        <v>137330</v>
      </c>
      <c r="V12">
        <v>0</v>
      </c>
      <c r="W12">
        <v>0</v>
      </c>
      <c r="X12">
        <v>0</v>
      </c>
      <c r="Y12">
        <v>0</v>
      </c>
      <c r="Z12">
        <v>0</v>
      </c>
      <c r="AA12">
        <v>0</v>
      </c>
      <c r="AB12">
        <v>1</v>
      </c>
      <c r="AC12">
        <v>0</v>
      </c>
      <c r="AD12">
        <v>0</v>
      </c>
      <c r="AE12">
        <v>0</v>
      </c>
    </row>
    <row r="13" spans="1:31" x14ac:dyDescent="0.3">
      <c r="A13" t="s">
        <v>47</v>
      </c>
      <c r="B13" t="s">
        <v>48</v>
      </c>
      <c r="C13">
        <v>2017</v>
      </c>
      <c r="D13">
        <v>42</v>
      </c>
      <c r="E13">
        <v>34</v>
      </c>
      <c r="F13" s="2">
        <v>7128</v>
      </c>
      <c r="G13">
        <v>413</v>
      </c>
      <c r="H13">
        <v>163</v>
      </c>
      <c r="I13">
        <v>59</v>
      </c>
      <c r="J13">
        <v>62</v>
      </c>
      <c r="K13">
        <v>7859</v>
      </c>
      <c r="L13">
        <v>27000</v>
      </c>
      <c r="M13">
        <v>61000</v>
      </c>
      <c r="N13">
        <v>3729</v>
      </c>
      <c r="O13">
        <v>1424203</v>
      </c>
      <c r="P13">
        <v>52869</v>
      </c>
      <c r="Q13">
        <v>0.44040000000000001</v>
      </c>
      <c r="R13">
        <v>37000</v>
      </c>
      <c r="S13">
        <v>2.4</v>
      </c>
      <c r="T13">
        <v>3577</v>
      </c>
      <c r="U13">
        <v>27477</v>
      </c>
      <c r="V13">
        <v>0</v>
      </c>
      <c r="W13">
        <v>0</v>
      </c>
      <c r="X13">
        <v>1</v>
      </c>
      <c r="Y13">
        <v>1</v>
      </c>
      <c r="Z13">
        <v>1</v>
      </c>
      <c r="AA13">
        <v>1</v>
      </c>
      <c r="AB13">
        <v>1</v>
      </c>
      <c r="AC13">
        <v>0</v>
      </c>
      <c r="AD13">
        <v>0</v>
      </c>
      <c r="AE13">
        <v>0</v>
      </c>
    </row>
    <row r="14" spans="1:31" x14ac:dyDescent="0.3">
      <c r="A14" t="s">
        <v>49</v>
      </c>
      <c r="B14" t="s">
        <v>50</v>
      </c>
      <c r="C14">
        <v>2017</v>
      </c>
      <c r="D14">
        <v>48</v>
      </c>
      <c r="E14">
        <v>876</v>
      </c>
      <c r="F14" s="2">
        <v>16013</v>
      </c>
      <c r="G14" s="2">
        <v>3508</v>
      </c>
      <c r="H14" s="2">
        <v>6490</v>
      </c>
      <c r="I14">
        <v>604</v>
      </c>
      <c r="J14" s="2">
        <v>1003</v>
      </c>
      <c r="K14">
        <v>49566</v>
      </c>
      <c r="L14">
        <v>36000</v>
      </c>
      <c r="M14">
        <v>82000</v>
      </c>
      <c r="N14">
        <v>4506</v>
      </c>
      <c r="O14">
        <v>1718904</v>
      </c>
      <c r="P14">
        <v>36441</v>
      </c>
      <c r="Q14">
        <v>0.44779999999999998</v>
      </c>
      <c r="R14">
        <v>72000</v>
      </c>
      <c r="S14">
        <v>3.2</v>
      </c>
      <c r="T14">
        <v>3888</v>
      </c>
      <c r="U14">
        <v>20718</v>
      </c>
      <c r="V14">
        <v>0</v>
      </c>
      <c r="W14">
        <v>0</v>
      </c>
      <c r="X14">
        <v>0</v>
      </c>
      <c r="Y14">
        <v>0</v>
      </c>
      <c r="Z14">
        <v>0</v>
      </c>
      <c r="AA14">
        <v>0</v>
      </c>
      <c r="AB14">
        <v>0</v>
      </c>
      <c r="AC14">
        <v>0</v>
      </c>
      <c r="AD14">
        <v>0</v>
      </c>
      <c r="AE14">
        <v>0</v>
      </c>
    </row>
    <row r="15" spans="1:31" x14ac:dyDescent="0.3">
      <c r="A15" t="s">
        <v>51</v>
      </c>
      <c r="B15" t="s">
        <v>52</v>
      </c>
      <c r="C15">
        <v>2017</v>
      </c>
      <c r="D15">
        <v>852</v>
      </c>
      <c r="E15">
        <v>640</v>
      </c>
      <c r="F15" s="2">
        <v>17733</v>
      </c>
      <c r="G15" s="2">
        <v>4135</v>
      </c>
      <c r="H15" s="2">
        <v>23475</v>
      </c>
      <c r="I15" s="2">
        <v>3100</v>
      </c>
      <c r="J15">
        <v>483</v>
      </c>
      <c r="K15">
        <v>146487</v>
      </c>
      <c r="L15">
        <v>278000</v>
      </c>
      <c r="M15">
        <v>669000</v>
      </c>
      <c r="N15">
        <v>35332</v>
      </c>
      <c r="O15">
        <v>12786196</v>
      </c>
      <c r="P15">
        <v>55102</v>
      </c>
      <c r="Q15">
        <v>0.48089999999999999</v>
      </c>
      <c r="R15">
        <v>402000</v>
      </c>
      <c r="S15">
        <v>4.9000000000000004</v>
      </c>
      <c r="T15">
        <v>56180</v>
      </c>
      <c r="U15">
        <v>226196</v>
      </c>
      <c r="V15">
        <v>0</v>
      </c>
      <c r="W15">
        <v>0</v>
      </c>
      <c r="X15">
        <v>1</v>
      </c>
      <c r="Y15">
        <v>1</v>
      </c>
      <c r="Z15">
        <v>1</v>
      </c>
      <c r="AA15">
        <v>1</v>
      </c>
      <c r="AB15">
        <v>1</v>
      </c>
      <c r="AC15">
        <v>0</v>
      </c>
      <c r="AD15">
        <v>1</v>
      </c>
      <c r="AE15">
        <v>1</v>
      </c>
    </row>
    <row r="16" spans="1:31" x14ac:dyDescent="0.3">
      <c r="A16" t="s">
        <v>53</v>
      </c>
      <c r="B16" t="s">
        <v>54</v>
      </c>
      <c r="C16">
        <v>2017</v>
      </c>
      <c r="D16">
        <v>408</v>
      </c>
      <c r="E16">
        <v>981</v>
      </c>
      <c r="F16" s="2">
        <v>103789</v>
      </c>
      <c r="G16" s="2">
        <v>33646</v>
      </c>
      <c r="H16" s="2">
        <v>3672</v>
      </c>
      <c r="I16" s="2">
        <v>2678</v>
      </c>
      <c r="J16" s="2">
        <v>1721</v>
      </c>
      <c r="K16">
        <v>114019</v>
      </c>
      <c r="L16">
        <v>137000</v>
      </c>
      <c r="M16">
        <v>289000</v>
      </c>
      <c r="N16">
        <v>9972</v>
      </c>
      <c r="O16">
        <v>6660082</v>
      </c>
      <c r="P16">
        <v>46427</v>
      </c>
      <c r="Q16">
        <v>0.45050000000000001</v>
      </c>
      <c r="R16">
        <v>259000</v>
      </c>
      <c r="S16">
        <v>3.6</v>
      </c>
      <c r="T16">
        <v>26598</v>
      </c>
      <c r="U16">
        <v>110916</v>
      </c>
      <c r="V16">
        <v>0</v>
      </c>
      <c r="W16">
        <v>0</v>
      </c>
      <c r="X16">
        <v>0</v>
      </c>
      <c r="Y16">
        <v>0</v>
      </c>
      <c r="Z16">
        <v>0</v>
      </c>
      <c r="AA16">
        <v>0</v>
      </c>
      <c r="AB16">
        <v>1</v>
      </c>
      <c r="AC16">
        <v>0</v>
      </c>
      <c r="AD16">
        <v>0</v>
      </c>
      <c r="AE16">
        <v>0</v>
      </c>
    </row>
    <row r="17" spans="1:31" x14ac:dyDescent="0.3">
      <c r="A17" t="s">
        <v>55</v>
      </c>
      <c r="B17" t="s">
        <v>56</v>
      </c>
      <c r="C17">
        <v>2017</v>
      </c>
      <c r="D17">
        <v>112</v>
      </c>
      <c r="E17" s="2">
        <v>1655</v>
      </c>
      <c r="F17" s="2">
        <v>43209</v>
      </c>
      <c r="G17" s="2">
        <v>19190</v>
      </c>
      <c r="H17" s="2">
        <v>34630</v>
      </c>
      <c r="I17" s="2">
        <v>6361</v>
      </c>
      <c r="J17" s="2">
        <v>8974</v>
      </c>
      <c r="K17">
        <v>28494</v>
      </c>
      <c r="L17">
        <v>61000</v>
      </c>
      <c r="M17">
        <v>185000</v>
      </c>
      <c r="N17">
        <v>8160</v>
      </c>
      <c r="O17">
        <v>3143637</v>
      </c>
      <c r="P17">
        <v>52284</v>
      </c>
      <c r="Q17">
        <v>0.44269999999999998</v>
      </c>
      <c r="R17">
        <v>109000</v>
      </c>
      <c r="S17">
        <v>3.1</v>
      </c>
      <c r="T17">
        <v>9230</v>
      </c>
      <c r="U17">
        <v>54776</v>
      </c>
      <c r="V17">
        <v>0</v>
      </c>
      <c r="W17">
        <v>0</v>
      </c>
      <c r="X17">
        <v>0</v>
      </c>
      <c r="Y17">
        <v>0</v>
      </c>
      <c r="Z17">
        <v>0</v>
      </c>
      <c r="AA17">
        <v>1</v>
      </c>
      <c r="AB17">
        <v>1</v>
      </c>
      <c r="AC17">
        <v>0</v>
      </c>
      <c r="AD17">
        <v>0</v>
      </c>
      <c r="AE17">
        <v>0</v>
      </c>
    </row>
    <row r="18" spans="1:31" x14ac:dyDescent="0.3">
      <c r="A18" t="s">
        <v>57</v>
      </c>
      <c r="B18" t="s">
        <v>58</v>
      </c>
      <c r="C18">
        <v>2017</v>
      </c>
      <c r="D18">
        <v>138</v>
      </c>
      <c r="E18">
        <v>708</v>
      </c>
      <c r="F18" s="2">
        <v>23056</v>
      </c>
      <c r="G18" s="2">
        <v>3679</v>
      </c>
      <c r="H18" s="2">
        <v>20948</v>
      </c>
      <c r="I18" s="2">
        <v>3195</v>
      </c>
      <c r="J18" s="2">
        <v>1048</v>
      </c>
      <c r="K18">
        <v>52634</v>
      </c>
      <c r="L18">
        <v>55000</v>
      </c>
      <c r="M18">
        <v>131000</v>
      </c>
      <c r="N18">
        <v>9613</v>
      </c>
      <c r="O18">
        <v>2910689</v>
      </c>
      <c r="P18">
        <v>47435</v>
      </c>
      <c r="Q18">
        <v>0.45600000000000002</v>
      </c>
      <c r="R18">
        <v>102000</v>
      </c>
      <c r="S18">
        <v>3.6</v>
      </c>
      <c r="T18">
        <v>12030</v>
      </c>
      <c r="U18">
        <v>58251</v>
      </c>
      <c r="V18">
        <v>0</v>
      </c>
      <c r="W18">
        <v>0</v>
      </c>
      <c r="X18">
        <v>0</v>
      </c>
      <c r="Y18">
        <v>0</v>
      </c>
      <c r="Z18">
        <v>0</v>
      </c>
      <c r="AA18">
        <v>0</v>
      </c>
      <c r="AB18">
        <v>0</v>
      </c>
      <c r="AC18">
        <v>0</v>
      </c>
      <c r="AD18">
        <v>0</v>
      </c>
      <c r="AE18">
        <v>0</v>
      </c>
    </row>
    <row r="19" spans="1:31" x14ac:dyDescent="0.3">
      <c r="A19" t="s">
        <v>59</v>
      </c>
      <c r="B19" t="s">
        <v>60</v>
      </c>
      <c r="C19">
        <v>2017</v>
      </c>
      <c r="D19">
        <v>307</v>
      </c>
      <c r="E19" s="2">
        <v>1119</v>
      </c>
      <c r="F19" s="2">
        <v>31652</v>
      </c>
      <c r="G19" s="2">
        <v>14774</v>
      </c>
      <c r="H19" s="2">
        <v>27733</v>
      </c>
      <c r="I19" s="2">
        <v>3927</v>
      </c>
      <c r="J19" s="2">
        <v>1863</v>
      </c>
      <c r="K19">
        <v>81068</v>
      </c>
      <c r="L19">
        <v>104000</v>
      </c>
      <c r="M19">
        <v>183000</v>
      </c>
      <c r="N19">
        <v>9811</v>
      </c>
      <c r="O19">
        <v>4453874</v>
      </c>
      <c r="P19">
        <v>39277</v>
      </c>
      <c r="Q19">
        <v>0.47620000000000001</v>
      </c>
      <c r="R19">
        <v>187000</v>
      </c>
      <c r="S19">
        <v>4.9000000000000004</v>
      </c>
      <c r="T19">
        <v>10056</v>
      </c>
      <c r="U19">
        <v>76639</v>
      </c>
      <c r="V19">
        <v>0</v>
      </c>
      <c r="W19">
        <v>0</v>
      </c>
      <c r="X19">
        <v>0</v>
      </c>
      <c r="Y19">
        <v>0</v>
      </c>
      <c r="Z19">
        <v>0</v>
      </c>
      <c r="AA19">
        <v>0</v>
      </c>
      <c r="AB19">
        <v>1</v>
      </c>
      <c r="AC19">
        <v>0</v>
      </c>
      <c r="AD19">
        <v>0</v>
      </c>
      <c r="AE19">
        <v>0</v>
      </c>
    </row>
    <row r="20" spans="1:31" x14ac:dyDescent="0.3">
      <c r="A20" t="s">
        <v>61</v>
      </c>
      <c r="B20" t="s">
        <v>62</v>
      </c>
      <c r="C20">
        <v>2017</v>
      </c>
      <c r="D20">
        <v>612</v>
      </c>
      <c r="E20">
        <v>662</v>
      </c>
      <c r="F20" s="2">
        <v>53320</v>
      </c>
      <c r="G20" s="2">
        <v>6803</v>
      </c>
      <c r="H20" s="2">
        <v>48903</v>
      </c>
      <c r="I20" s="2">
        <v>5385</v>
      </c>
      <c r="J20" s="2">
        <v>1758</v>
      </c>
      <c r="K20">
        <v>116831</v>
      </c>
      <c r="L20">
        <v>102000</v>
      </c>
      <c r="M20">
        <v>236000</v>
      </c>
      <c r="N20">
        <v>20049</v>
      </c>
      <c r="O20">
        <v>4670818</v>
      </c>
      <c r="P20">
        <v>44372</v>
      </c>
      <c r="Q20">
        <v>0.49099999999999999</v>
      </c>
      <c r="R20">
        <v>164000</v>
      </c>
      <c r="S20">
        <v>5.0999999999999996</v>
      </c>
      <c r="T20">
        <v>26092</v>
      </c>
      <c r="U20">
        <v>90427</v>
      </c>
      <c r="V20">
        <v>0</v>
      </c>
      <c r="W20">
        <v>0</v>
      </c>
      <c r="X20">
        <v>0</v>
      </c>
      <c r="Y20">
        <v>0</v>
      </c>
      <c r="Z20">
        <v>0</v>
      </c>
      <c r="AA20">
        <v>0</v>
      </c>
      <c r="AB20">
        <v>1</v>
      </c>
      <c r="AC20">
        <v>0</v>
      </c>
      <c r="AD20">
        <v>0</v>
      </c>
      <c r="AE20">
        <v>0</v>
      </c>
    </row>
    <row r="21" spans="1:31" x14ac:dyDescent="0.3">
      <c r="A21" t="s">
        <v>63</v>
      </c>
      <c r="B21" t="s">
        <v>64</v>
      </c>
      <c r="C21">
        <v>2017</v>
      </c>
      <c r="D21">
        <v>33</v>
      </c>
      <c r="E21">
        <v>826</v>
      </c>
      <c r="F21" s="2">
        <v>16125</v>
      </c>
      <c r="G21" s="2">
        <v>6682</v>
      </c>
      <c r="H21" s="2">
        <v>9565</v>
      </c>
      <c r="I21" s="2">
        <v>2977</v>
      </c>
      <c r="J21">
        <v>977</v>
      </c>
      <c r="K21">
        <v>15371</v>
      </c>
      <c r="L21">
        <v>35000</v>
      </c>
      <c r="M21">
        <v>65000</v>
      </c>
      <c r="N21">
        <v>2900</v>
      </c>
      <c r="O21">
        <v>1335063</v>
      </c>
      <c r="P21">
        <v>39521</v>
      </c>
      <c r="Q21">
        <v>0.45290000000000002</v>
      </c>
      <c r="R21">
        <v>49000</v>
      </c>
      <c r="S21">
        <v>3.4</v>
      </c>
      <c r="T21">
        <v>1617</v>
      </c>
      <c r="U21">
        <v>15770</v>
      </c>
      <c r="V21">
        <v>0</v>
      </c>
      <c r="W21">
        <v>0</v>
      </c>
      <c r="X21">
        <v>0</v>
      </c>
      <c r="Y21">
        <v>0</v>
      </c>
      <c r="Z21">
        <v>0</v>
      </c>
      <c r="AA21">
        <v>0</v>
      </c>
      <c r="AB21">
        <v>0</v>
      </c>
      <c r="AC21">
        <v>0</v>
      </c>
      <c r="AD21">
        <v>0</v>
      </c>
      <c r="AE21">
        <v>0</v>
      </c>
    </row>
    <row r="22" spans="1:31" x14ac:dyDescent="0.3">
      <c r="A22" t="s">
        <v>65</v>
      </c>
      <c r="B22" t="s">
        <v>66</v>
      </c>
      <c r="C22">
        <v>2017</v>
      </c>
      <c r="D22">
        <v>559</v>
      </c>
      <c r="E22" s="2">
        <v>1029</v>
      </c>
      <c r="F22" s="2">
        <v>51750</v>
      </c>
      <c r="G22" s="2">
        <v>25134</v>
      </c>
      <c r="H22" s="2">
        <v>16183</v>
      </c>
      <c r="I22" s="2">
        <v>5078</v>
      </c>
      <c r="J22" s="2">
        <v>3935</v>
      </c>
      <c r="K22">
        <v>103109</v>
      </c>
      <c r="L22">
        <v>141000</v>
      </c>
      <c r="M22">
        <v>271000</v>
      </c>
      <c r="N22">
        <v>20060</v>
      </c>
      <c r="O22">
        <v>6024891</v>
      </c>
      <c r="P22">
        <v>56375</v>
      </c>
      <c r="Q22">
        <v>0.45200000000000001</v>
      </c>
      <c r="R22">
        <v>179000</v>
      </c>
      <c r="S22">
        <v>4.2</v>
      </c>
      <c r="T22">
        <v>30273</v>
      </c>
      <c r="U22">
        <v>49241</v>
      </c>
      <c r="V22">
        <v>0</v>
      </c>
      <c r="W22">
        <v>1</v>
      </c>
      <c r="X22">
        <v>0</v>
      </c>
      <c r="Y22">
        <v>1</v>
      </c>
      <c r="Z22">
        <v>0</v>
      </c>
      <c r="AA22">
        <v>1</v>
      </c>
      <c r="AB22">
        <v>1</v>
      </c>
      <c r="AC22">
        <v>1</v>
      </c>
      <c r="AD22">
        <v>0</v>
      </c>
      <c r="AE22">
        <v>1</v>
      </c>
    </row>
    <row r="23" spans="1:31" x14ac:dyDescent="0.3">
      <c r="A23" t="s">
        <v>67</v>
      </c>
      <c r="B23" t="s">
        <v>68</v>
      </c>
      <c r="C23">
        <v>2017</v>
      </c>
      <c r="D23">
        <v>178</v>
      </c>
      <c r="E23">
        <v>583</v>
      </c>
      <c r="F23" s="2">
        <v>3480</v>
      </c>
      <c r="G23" s="2">
        <v>5378</v>
      </c>
      <c r="H23" s="2">
        <v>3371</v>
      </c>
      <c r="I23" s="2">
        <v>2084</v>
      </c>
      <c r="J23">
        <v>475</v>
      </c>
      <c r="K23">
        <v>37152</v>
      </c>
      <c r="L23">
        <v>189000</v>
      </c>
      <c r="M23">
        <v>418000</v>
      </c>
      <c r="N23">
        <v>20119</v>
      </c>
      <c r="O23">
        <v>6863246</v>
      </c>
      <c r="P23">
        <v>66500</v>
      </c>
      <c r="Q23">
        <v>0.48309999999999997</v>
      </c>
      <c r="R23">
        <v>256000</v>
      </c>
      <c r="S23">
        <v>3.7</v>
      </c>
      <c r="T23">
        <v>24560</v>
      </c>
      <c r="U23">
        <v>92614</v>
      </c>
      <c r="V23">
        <v>0</v>
      </c>
      <c r="W23">
        <v>0</v>
      </c>
      <c r="X23">
        <v>0</v>
      </c>
      <c r="Y23">
        <v>0</v>
      </c>
      <c r="Z23">
        <v>1</v>
      </c>
      <c r="AA23">
        <v>1</v>
      </c>
      <c r="AB23">
        <v>1</v>
      </c>
      <c r="AC23">
        <v>1</v>
      </c>
      <c r="AD23">
        <v>0</v>
      </c>
      <c r="AE23">
        <v>0</v>
      </c>
    </row>
    <row r="24" spans="1:31" x14ac:dyDescent="0.3">
      <c r="A24" t="s">
        <v>69</v>
      </c>
      <c r="B24" t="s">
        <v>70</v>
      </c>
      <c r="C24">
        <v>2017</v>
      </c>
      <c r="D24">
        <v>640</v>
      </c>
      <c r="E24" s="2">
        <v>1172</v>
      </c>
      <c r="F24" s="2">
        <v>25626</v>
      </c>
      <c r="G24" s="2">
        <v>15142</v>
      </c>
      <c r="H24" s="2">
        <v>18381</v>
      </c>
      <c r="I24" s="2">
        <v>4042</v>
      </c>
      <c r="J24" s="2">
        <v>1379</v>
      </c>
      <c r="K24">
        <v>65742</v>
      </c>
      <c r="L24">
        <v>250000</v>
      </c>
      <c r="M24">
        <v>462000</v>
      </c>
      <c r="N24">
        <v>23856</v>
      </c>
      <c r="O24">
        <v>9976447</v>
      </c>
      <c r="P24">
        <v>44201</v>
      </c>
      <c r="Q24">
        <v>0.46560000000000001</v>
      </c>
      <c r="R24">
        <v>349000</v>
      </c>
      <c r="S24">
        <v>4.5999999999999996</v>
      </c>
      <c r="T24">
        <v>44826</v>
      </c>
      <c r="U24">
        <v>140852</v>
      </c>
      <c r="V24">
        <v>0</v>
      </c>
      <c r="W24">
        <v>0</v>
      </c>
      <c r="X24">
        <v>0</v>
      </c>
      <c r="Y24">
        <v>0</v>
      </c>
      <c r="Z24">
        <v>0</v>
      </c>
      <c r="AA24">
        <v>0</v>
      </c>
      <c r="AB24">
        <v>1</v>
      </c>
      <c r="AC24">
        <v>0</v>
      </c>
      <c r="AD24">
        <v>0</v>
      </c>
      <c r="AE24">
        <v>0</v>
      </c>
    </row>
    <row r="25" spans="1:31" x14ac:dyDescent="0.3">
      <c r="A25" t="s">
        <v>71</v>
      </c>
      <c r="B25" t="s">
        <v>72</v>
      </c>
      <c r="C25">
        <v>2017</v>
      </c>
      <c r="D25">
        <v>129</v>
      </c>
      <c r="E25" s="2">
        <v>2651</v>
      </c>
      <c r="F25" s="2">
        <v>47026</v>
      </c>
      <c r="G25" s="2">
        <v>8262</v>
      </c>
      <c r="H25" s="2">
        <v>16272</v>
      </c>
      <c r="I25" s="2">
        <v>3972</v>
      </c>
      <c r="J25" s="2">
        <v>1124</v>
      </c>
      <c r="K25">
        <v>79307</v>
      </c>
      <c r="L25">
        <v>109000</v>
      </c>
      <c r="M25">
        <v>234000</v>
      </c>
      <c r="N25">
        <v>14848</v>
      </c>
      <c r="O25">
        <v>5568155</v>
      </c>
      <c r="P25">
        <v>54805</v>
      </c>
      <c r="Q25">
        <v>0.4501</v>
      </c>
      <c r="R25">
        <v>178000</v>
      </c>
      <c r="S25">
        <v>3.4</v>
      </c>
      <c r="T25">
        <v>13291</v>
      </c>
      <c r="U25">
        <v>104201</v>
      </c>
      <c r="V25">
        <v>0</v>
      </c>
      <c r="W25">
        <v>0</v>
      </c>
      <c r="X25">
        <v>0</v>
      </c>
      <c r="Y25">
        <v>1</v>
      </c>
      <c r="Z25">
        <v>0</v>
      </c>
      <c r="AA25">
        <v>0</v>
      </c>
      <c r="AB25">
        <v>1</v>
      </c>
      <c r="AC25">
        <v>0</v>
      </c>
      <c r="AD25">
        <v>0</v>
      </c>
      <c r="AE25">
        <v>0</v>
      </c>
    </row>
    <row r="26" spans="1:31" x14ac:dyDescent="0.3">
      <c r="A26" t="s">
        <v>73</v>
      </c>
      <c r="B26" t="s">
        <v>74</v>
      </c>
      <c r="C26">
        <v>2017</v>
      </c>
      <c r="D26">
        <v>162</v>
      </c>
      <c r="E26" s="2">
        <v>1401</v>
      </c>
      <c r="F26" s="2">
        <v>32259</v>
      </c>
      <c r="G26" s="2">
        <v>9588</v>
      </c>
      <c r="H26" s="2">
        <v>21271</v>
      </c>
      <c r="I26" s="2">
        <v>5839</v>
      </c>
      <c r="J26" s="2">
        <v>2638</v>
      </c>
      <c r="K26">
        <v>35494</v>
      </c>
      <c r="L26">
        <v>67000</v>
      </c>
      <c r="M26">
        <v>108000</v>
      </c>
      <c r="N26">
        <v>4437</v>
      </c>
      <c r="O26">
        <v>2989663</v>
      </c>
      <c r="P26">
        <v>32447</v>
      </c>
      <c r="Q26">
        <v>0.47810000000000002</v>
      </c>
      <c r="R26">
        <v>102000</v>
      </c>
      <c r="S26">
        <v>5.0999999999999996</v>
      </c>
      <c r="T26">
        <v>8526</v>
      </c>
      <c r="U26">
        <v>33796</v>
      </c>
      <c r="V26">
        <v>0</v>
      </c>
      <c r="W26">
        <v>0</v>
      </c>
      <c r="X26">
        <v>0</v>
      </c>
      <c r="Y26">
        <v>0</v>
      </c>
      <c r="Z26">
        <v>0</v>
      </c>
      <c r="AA26">
        <v>0</v>
      </c>
      <c r="AB26">
        <v>0</v>
      </c>
      <c r="AC26">
        <v>0</v>
      </c>
      <c r="AD26">
        <v>0</v>
      </c>
      <c r="AE26">
        <v>0</v>
      </c>
    </row>
    <row r="27" spans="1:31" x14ac:dyDescent="0.3">
      <c r="A27" t="s">
        <v>75</v>
      </c>
      <c r="B27" t="s">
        <v>76</v>
      </c>
      <c r="C27">
        <v>2017</v>
      </c>
      <c r="D27">
        <v>659</v>
      </c>
      <c r="E27">
        <v>436</v>
      </c>
      <c r="F27" s="2">
        <v>10219</v>
      </c>
      <c r="G27" s="2">
        <v>4392</v>
      </c>
      <c r="H27" s="2">
        <v>16745</v>
      </c>
      <c r="I27" s="2">
        <v>2833</v>
      </c>
      <c r="J27">
        <v>869</v>
      </c>
      <c r="K27">
        <v>72996</v>
      </c>
      <c r="L27">
        <v>129000</v>
      </c>
      <c r="M27">
        <v>271000</v>
      </c>
      <c r="N27">
        <v>20492</v>
      </c>
      <c r="O27">
        <v>6108612</v>
      </c>
      <c r="P27">
        <v>43036</v>
      </c>
      <c r="Q27">
        <v>0.46300000000000002</v>
      </c>
      <c r="R27">
        <v>226000</v>
      </c>
      <c r="S27">
        <v>3.7</v>
      </c>
      <c r="T27">
        <v>32420</v>
      </c>
      <c r="U27">
        <v>141191</v>
      </c>
      <c r="V27">
        <v>0</v>
      </c>
      <c r="W27">
        <v>0</v>
      </c>
      <c r="X27">
        <v>0</v>
      </c>
      <c r="Y27">
        <v>0</v>
      </c>
      <c r="Z27">
        <v>0</v>
      </c>
      <c r="AA27">
        <v>0</v>
      </c>
      <c r="AB27">
        <v>0</v>
      </c>
      <c r="AC27">
        <v>0</v>
      </c>
      <c r="AD27">
        <v>0</v>
      </c>
      <c r="AE27">
        <v>0</v>
      </c>
    </row>
    <row r="28" spans="1:31" x14ac:dyDescent="0.3">
      <c r="A28" t="s">
        <v>77</v>
      </c>
      <c r="B28" t="s">
        <v>78</v>
      </c>
      <c r="C28">
        <v>2017</v>
      </c>
      <c r="D28">
        <v>43</v>
      </c>
      <c r="E28">
        <v>450</v>
      </c>
      <c r="F28" s="2">
        <v>3873</v>
      </c>
      <c r="G28" s="2">
        <v>2368</v>
      </c>
      <c r="H28" s="2">
        <v>13471</v>
      </c>
      <c r="I28" s="2">
        <v>1505</v>
      </c>
      <c r="J28">
        <v>466</v>
      </c>
      <c r="K28">
        <v>22133</v>
      </c>
      <c r="L28">
        <v>27000</v>
      </c>
      <c r="M28">
        <v>67000</v>
      </c>
      <c r="N28">
        <v>3034</v>
      </c>
      <c r="O28">
        <v>1053090</v>
      </c>
      <c r="P28">
        <v>39833</v>
      </c>
      <c r="Q28">
        <v>0.4607</v>
      </c>
      <c r="R28">
        <v>42000</v>
      </c>
      <c r="S28">
        <v>3.9</v>
      </c>
      <c r="T28">
        <v>3961</v>
      </c>
      <c r="U28">
        <v>18762</v>
      </c>
      <c r="V28">
        <v>0</v>
      </c>
      <c r="W28">
        <v>0</v>
      </c>
      <c r="X28">
        <v>0</v>
      </c>
      <c r="Y28">
        <v>0</v>
      </c>
      <c r="Z28">
        <v>0</v>
      </c>
      <c r="AA28">
        <v>0</v>
      </c>
      <c r="AB28">
        <v>1</v>
      </c>
      <c r="AC28">
        <v>0</v>
      </c>
      <c r="AD28">
        <v>0</v>
      </c>
      <c r="AE28">
        <v>0</v>
      </c>
    </row>
    <row r="29" spans="1:31" x14ac:dyDescent="0.3">
      <c r="A29" t="s">
        <v>79</v>
      </c>
      <c r="B29" t="s">
        <v>80</v>
      </c>
      <c r="C29">
        <v>2017</v>
      </c>
      <c r="D29">
        <v>47</v>
      </c>
      <c r="E29">
        <v>948</v>
      </c>
      <c r="F29" s="2">
        <v>88957</v>
      </c>
      <c r="G29" s="2">
        <v>12629</v>
      </c>
      <c r="H29" s="2">
        <v>37283</v>
      </c>
      <c r="I29" s="2">
        <v>9297</v>
      </c>
      <c r="J29" s="2">
        <v>3124</v>
      </c>
      <c r="K29">
        <v>22234</v>
      </c>
      <c r="L29">
        <v>40000</v>
      </c>
      <c r="M29">
        <v>91000</v>
      </c>
      <c r="N29">
        <v>4852</v>
      </c>
      <c r="O29">
        <v>1917575</v>
      </c>
      <c r="P29">
        <v>54654</v>
      </c>
      <c r="Q29">
        <v>0.44269999999999998</v>
      </c>
      <c r="R29">
        <v>61000</v>
      </c>
      <c r="S29">
        <v>2.9</v>
      </c>
      <c r="T29">
        <v>5873</v>
      </c>
      <c r="U29">
        <v>19715</v>
      </c>
      <c r="V29">
        <v>0</v>
      </c>
      <c r="W29">
        <v>0</v>
      </c>
      <c r="X29">
        <v>0</v>
      </c>
      <c r="Y29">
        <v>0</v>
      </c>
      <c r="Z29">
        <v>0</v>
      </c>
      <c r="AA29">
        <v>1</v>
      </c>
      <c r="AB29">
        <v>1</v>
      </c>
      <c r="AC29">
        <v>0</v>
      </c>
      <c r="AD29">
        <v>0</v>
      </c>
      <c r="AE29">
        <v>0</v>
      </c>
    </row>
    <row r="30" spans="1:31" x14ac:dyDescent="0.3">
      <c r="A30" t="s">
        <v>81</v>
      </c>
      <c r="B30" t="s">
        <v>82</v>
      </c>
      <c r="C30">
        <v>2017</v>
      </c>
      <c r="D30">
        <v>311</v>
      </c>
      <c r="E30">
        <v>203</v>
      </c>
      <c r="F30" s="2">
        <v>2712</v>
      </c>
      <c r="G30" s="2">
        <v>1586</v>
      </c>
      <c r="H30" s="2">
        <v>7512</v>
      </c>
      <c r="I30">
        <v>974</v>
      </c>
      <c r="J30">
        <v>285</v>
      </c>
      <c r="K30">
        <v>76888</v>
      </c>
      <c r="L30">
        <v>86000</v>
      </c>
      <c r="M30">
        <v>140000</v>
      </c>
      <c r="N30">
        <v>9831</v>
      </c>
      <c r="O30">
        <v>2972405</v>
      </c>
      <c r="P30">
        <v>44812</v>
      </c>
      <c r="Q30">
        <v>0.45279999999999998</v>
      </c>
      <c r="R30">
        <v>96000</v>
      </c>
      <c r="S30">
        <v>5</v>
      </c>
      <c r="T30">
        <v>16667</v>
      </c>
      <c r="U30">
        <v>71333</v>
      </c>
      <c r="V30">
        <v>1</v>
      </c>
      <c r="W30">
        <v>1</v>
      </c>
      <c r="X30">
        <v>0</v>
      </c>
      <c r="Y30">
        <v>0</v>
      </c>
      <c r="Z30">
        <v>0</v>
      </c>
      <c r="AA30">
        <v>0</v>
      </c>
      <c r="AB30">
        <v>1</v>
      </c>
      <c r="AC30">
        <v>0</v>
      </c>
      <c r="AD30">
        <v>1</v>
      </c>
      <c r="AE30">
        <v>1</v>
      </c>
    </row>
    <row r="31" spans="1:31" x14ac:dyDescent="0.3">
      <c r="A31" t="s">
        <v>83</v>
      </c>
      <c r="B31" t="s">
        <v>84</v>
      </c>
      <c r="C31">
        <v>2017</v>
      </c>
      <c r="D31">
        <v>18</v>
      </c>
      <c r="E31">
        <v>761</v>
      </c>
      <c r="F31" s="2">
        <v>6676</v>
      </c>
      <c r="G31" s="2">
        <v>2226</v>
      </c>
      <c r="H31" s="2">
        <v>9790</v>
      </c>
      <c r="I31" s="2">
        <v>1944</v>
      </c>
      <c r="J31">
        <v>837</v>
      </c>
      <c r="K31">
        <v>64135</v>
      </c>
      <c r="L31">
        <v>37000</v>
      </c>
      <c r="M31">
        <v>71000</v>
      </c>
      <c r="N31">
        <v>3623</v>
      </c>
      <c r="O31">
        <v>1349767</v>
      </c>
      <c r="P31">
        <v>52509</v>
      </c>
      <c r="Q31">
        <v>0.43540000000000001</v>
      </c>
      <c r="R31">
        <v>56000</v>
      </c>
      <c r="S31">
        <v>2.7</v>
      </c>
      <c r="T31">
        <v>2668</v>
      </c>
      <c r="U31">
        <v>17349</v>
      </c>
      <c r="V31">
        <v>0</v>
      </c>
      <c r="W31">
        <v>0</v>
      </c>
      <c r="X31">
        <v>0</v>
      </c>
      <c r="Y31">
        <v>0</v>
      </c>
      <c r="Z31">
        <v>0</v>
      </c>
      <c r="AA31">
        <v>0</v>
      </c>
      <c r="AB31">
        <v>0</v>
      </c>
      <c r="AC31">
        <v>0</v>
      </c>
      <c r="AD31">
        <v>0</v>
      </c>
      <c r="AE31">
        <v>0</v>
      </c>
    </row>
    <row r="32" spans="1:31" x14ac:dyDescent="0.3">
      <c r="A32" t="s">
        <v>85</v>
      </c>
      <c r="B32" t="s">
        <v>86</v>
      </c>
      <c r="C32">
        <v>2017</v>
      </c>
      <c r="D32">
        <v>346</v>
      </c>
      <c r="E32">
        <v>450</v>
      </c>
      <c r="F32" s="2">
        <v>4647</v>
      </c>
      <c r="G32" s="2">
        <v>22468</v>
      </c>
      <c r="H32" s="2">
        <v>31144</v>
      </c>
      <c r="I32" s="2">
        <v>4895</v>
      </c>
      <c r="J32">
        <v>531</v>
      </c>
      <c r="K32">
        <v>57507</v>
      </c>
      <c r="L32">
        <v>173000</v>
      </c>
      <c r="M32">
        <v>357000</v>
      </c>
      <c r="N32">
        <v>40469</v>
      </c>
      <c r="O32">
        <v>8888543</v>
      </c>
      <c r="P32">
        <v>56776</v>
      </c>
      <c r="Q32">
        <v>0.48020000000000002</v>
      </c>
      <c r="R32">
        <v>253000</v>
      </c>
      <c r="S32">
        <v>4.5999999999999996</v>
      </c>
      <c r="T32">
        <v>20604</v>
      </c>
      <c r="U32">
        <v>134429</v>
      </c>
      <c r="V32">
        <v>0</v>
      </c>
      <c r="W32">
        <v>0</v>
      </c>
      <c r="X32">
        <v>0</v>
      </c>
      <c r="Y32">
        <v>1</v>
      </c>
      <c r="Z32">
        <v>1</v>
      </c>
      <c r="AA32">
        <v>1</v>
      </c>
      <c r="AB32">
        <v>1</v>
      </c>
      <c r="AC32">
        <v>1</v>
      </c>
      <c r="AD32">
        <v>0</v>
      </c>
      <c r="AE32">
        <v>0</v>
      </c>
    </row>
    <row r="33" spans="1:31" x14ac:dyDescent="0.3">
      <c r="A33" t="s">
        <v>87</v>
      </c>
      <c r="B33" t="s">
        <v>88</v>
      </c>
      <c r="C33">
        <v>2017</v>
      </c>
      <c r="D33">
        <v>166</v>
      </c>
      <c r="E33">
        <v>429</v>
      </c>
      <c r="F33" s="2">
        <v>43518</v>
      </c>
      <c r="G33" s="2">
        <v>8006</v>
      </c>
      <c r="H33" s="2">
        <v>1331</v>
      </c>
      <c r="I33" s="2">
        <v>1664</v>
      </c>
      <c r="J33" s="2">
        <v>2559</v>
      </c>
      <c r="K33">
        <v>97580</v>
      </c>
      <c r="L33">
        <v>55000</v>
      </c>
      <c r="M33">
        <v>104000</v>
      </c>
      <c r="N33">
        <v>4208</v>
      </c>
      <c r="O33">
        <v>2093395</v>
      </c>
      <c r="P33">
        <v>41619</v>
      </c>
      <c r="Q33">
        <v>0.47639999999999999</v>
      </c>
      <c r="R33">
        <v>68000</v>
      </c>
      <c r="S33">
        <v>5.9</v>
      </c>
      <c r="T33">
        <v>16359</v>
      </c>
      <c r="U33">
        <v>65331</v>
      </c>
      <c r="V33">
        <v>0</v>
      </c>
      <c r="W33">
        <v>0</v>
      </c>
      <c r="X33">
        <v>0</v>
      </c>
      <c r="Y33">
        <v>0</v>
      </c>
      <c r="Z33">
        <v>0</v>
      </c>
      <c r="AA33">
        <v>0</v>
      </c>
      <c r="AB33">
        <v>1</v>
      </c>
      <c r="AC33">
        <v>0</v>
      </c>
      <c r="AD33">
        <v>0</v>
      </c>
      <c r="AE33">
        <v>0</v>
      </c>
    </row>
    <row r="34" spans="1:31" x14ac:dyDescent="0.3">
      <c r="A34" t="s">
        <v>89</v>
      </c>
      <c r="B34" t="s">
        <v>90</v>
      </c>
      <c r="C34">
        <v>2017</v>
      </c>
      <c r="D34">
        <v>564</v>
      </c>
      <c r="E34">
        <v>310</v>
      </c>
      <c r="F34" s="2">
        <v>80595</v>
      </c>
      <c r="G34" s="2">
        <v>3887</v>
      </c>
      <c r="H34" s="2">
        <v>9241</v>
      </c>
      <c r="I34" s="2">
        <v>2815</v>
      </c>
      <c r="J34">
        <v>732</v>
      </c>
      <c r="K34">
        <v>76207</v>
      </c>
      <c r="L34">
        <v>459000</v>
      </c>
      <c r="M34">
        <v>953000</v>
      </c>
      <c r="N34">
        <v>83642</v>
      </c>
      <c r="O34">
        <v>19590719</v>
      </c>
      <c r="P34">
        <v>65220</v>
      </c>
      <c r="Q34">
        <v>0.51290000000000002</v>
      </c>
      <c r="R34">
        <v>590000</v>
      </c>
      <c r="S34">
        <v>4.7</v>
      </c>
      <c r="T34">
        <v>70799</v>
      </c>
      <c r="U34">
        <v>227022</v>
      </c>
      <c r="V34">
        <v>1</v>
      </c>
      <c r="W34">
        <v>1</v>
      </c>
      <c r="X34">
        <v>0</v>
      </c>
      <c r="Y34">
        <v>0</v>
      </c>
      <c r="Z34">
        <v>0</v>
      </c>
      <c r="AA34">
        <v>1</v>
      </c>
      <c r="AB34">
        <v>1</v>
      </c>
      <c r="AC34">
        <v>1</v>
      </c>
      <c r="AD34">
        <v>1</v>
      </c>
      <c r="AE34">
        <v>1</v>
      </c>
    </row>
    <row r="35" spans="1:31" x14ac:dyDescent="0.3">
      <c r="A35" t="s">
        <v>91</v>
      </c>
      <c r="B35" t="s">
        <v>92</v>
      </c>
      <c r="C35">
        <v>2017</v>
      </c>
      <c r="D35">
        <v>601</v>
      </c>
      <c r="E35">
        <v>860</v>
      </c>
      <c r="F35" s="2">
        <v>36691</v>
      </c>
      <c r="G35" s="2">
        <v>11752</v>
      </c>
      <c r="H35" s="2">
        <v>18563</v>
      </c>
      <c r="I35" s="2">
        <v>7476</v>
      </c>
      <c r="J35" s="2">
        <v>1546</v>
      </c>
      <c r="K35">
        <v>152238</v>
      </c>
      <c r="L35">
        <v>231000</v>
      </c>
      <c r="M35">
        <v>372000</v>
      </c>
      <c r="N35">
        <v>34950</v>
      </c>
      <c r="O35">
        <v>10270800</v>
      </c>
      <c r="P35">
        <v>44706</v>
      </c>
      <c r="Q35">
        <v>0.47610000000000002</v>
      </c>
      <c r="R35">
        <v>359000</v>
      </c>
      <c r="S35">
        <v>4.5</v>
      </c>
      <c r="T35">
        <v>37364</v>
      </c>
      <c r="U35">
        <v>146914</v>
      </c>
      <c r="V35">
        <v>0</v>
      </c>
      <c r="W35">
        <v>0</v>
      </c>
      <c r="X35">
        <v>0</v>
      </c>
      <c r="Y35">
        <v>0</v>
      </c>
      <c r="Z35">
        <v>0</v>
      </c>
      <c r="AA35">
        <v>1</v>
      </c>
      <c r="AB35">
        <v>1</v>
      </c>
      <c r="AC35">
        <v>0</v>
      </c>
      <c r="AD35">
        <v>0</v>
      </c>
      <c r="AE35">
        <v>0</v>
      </c>
    </row>
    <row r="36" spans="1:31" x14ac:dyDescent="0.3">
      <c r="A36" t="s">
        <v>93</v>
      </c>
      <c r="B36" t="s">
        <v>94</v>
      </c>
      <c r="C36">
        <v>2017</v>
      </c>
      <c r="D36">
        <v>25</v>
      </c>
      <c r="E36" s="2">
        <v>1633</v>
      </c>
      <c r="F36" s="2">
        <v>43841</v>
      </c>
      <c r="G36" s="2">
        <v>12687</v>
      </c>
      <c r="H36" s="2">
        <v>4134</v>
      </c>
      <c r="I36" s="2">
        <v>6321</v>
      </c>
      <c r="J36" s="2">
        <v>7591</v>
      </c>
      <c r="K36">
        <v>13272</v>
      </c>
      <c r="L36">
        <v>16000</v>
      </c>
      <c r="M36">
        <v>40000</v>
      </c>
      <c r="N36">
        <v>2418</v>
      </c>
      <c r="O36">
        <v>755176</v>
      </c>
      <c r="P36">
        <v>64911</v>
      </c>
      <c r="Q36">
        <v>0.45889999999999997</v>
      </c>
      <c r="R36">
        <v>26000</v>
      </c>
      <c r="S36">
        <v>2.7</v>
      </c>
      <c r="T36">
        <v>2125</v>
      </c>
      <c r="U36">
        <v>13219</v>
      </c>
      <c r="V36">
        <v>0</v>
      </c>
      <c r="W36">
        <v>0</v>
      </c>
      <c r="X36">
        <v>0</v>
      </c>
      <c r="Y36">
        <v>0</v>
      </c>
      <c r="Z36">
        <v>0</v>
      </c>
      <c r="AA36">
        <v>0</v>
      </c>
      <c r="AB36">
        <v>0</v>
      </c>
      <c r="AC36">
        <v>0</v>
      </c>
      <c r="AD36">
        <v>0</v>
      </c>
      <c r="AE36">
        <v>0</v>
      </c>
    </row>
    <row r="37" spans="1:31" x14ac:dyDescent="0.3">
      <c r="A37" t="s">
        <v>95</v>
      </c>
      <c r="B37" t="s">
        <v>96</v>
      </c>
      <c r="C37">
        <v>2017</v>
      </c>
      <c r="D37">
        <v>713</v>
      </c>
      <c r="E37" s="2">
        <v>2248</v>
      </c>
      <c r="F37" s="2">
        <v>82747</v>
      </c>
      <c r="G37" s="2">
        <v>21561</v>
      </c>
      <c r="H37" s="2">
        <v>52495</v>
      </c>
      <c r="I37" s="2">
        <v>8352</v>
      </c>
      <c r="J37" s="2">
        <v>6002</v>
      </c>
      <c r="K37">
        <v>173405</v>
      </c>
      <c r="L37">
        <v>290000</v>
      </c>
      <c r="M37">
        <v>546000</v>
      </c>
      <c r="N37">
        <v>17954</v>
      </c>
      <c r="O37">
        <v>11664129</v>
      </c>
      <c r="P37">
        <v>48188</v>
      </c>
      <c r="Q37">
        <v>0.46439999999999998</v>
      </c>
      <c r="R37">
        <v>439000</v>
      </c>
      <c r="S37">
        <v>5</v>
      </c>
      <c r="T37">
        <v>34683</v>
      </c>
      <c r="U37">
        <v>212550</v>
      </c>
      <c r="V37">
        <v>0</v>
      </c>
      <c r="W37">
        <v>0</v>
      </c>
      <c r="X37">
        <v>0</v>
      </c>
      <c r="Y37">
        <v>0</v>
      </c>
      <c r="Z37">
        <v>0</v>
      </c>
      <c r="AA37">
        <v>0</v>
      </c>
      <c r="AB37">
        <v>1</v>
      </c>
      <c r="AC37">
        <v>0</v>
      </c>
      <c r="AD37">
        <v>0</v>
      </c>
      <c r="AE37">
        <v>0</v>
      </c>
    </row>
    <row r="38" spans="1:31" x14ac:dyDescent="0.3">
      <c r="A38" t="s">
        <v>97</v>
      </c>
      <c r="B38" t="s">
        <v>98</v>
      </c>
      <c r="C38">
        <v>2017</v>
      </c>
      <c r="D38">
        <v>283</v>
      </c>
      <c r="E38" s="2">
        <v>1191</v>
      </c>
      <c r="F38" s="2">
        <v>16894</v>
      </c>
      <c r="G38" s="2">
        <v>9347</v>
      </c>
      <c r="H38" s="2">
        <v>37055</v>
      </c>
      <c r="I38" s="2">
        <v>5005</v>
      </c>
      <c r="J38" s="2">
        <v>1777</v>
      </c>
      <c r="K38">
        <v>71269</v>
      </c>
      <c r="L38">
        <v>89000</v>
      </c>
      <c r="M38">
        <v>189000</v>
      </c>
      <c r="N38">
        <v>12945</v>
      </c>
      <c r="O38">
        <v>3932640</v>
      </c>
      <c r="P38">
        <v>44535</v>
      </c>
      <c r="Q38">
        <v>0.46539999999999998</v>
      </c>
      <c r="R38">
        <v>144000</v>
      </c>
      <c r="S38">
        <v>4.2</v>
      </c>
      <c r="T38">
        <v>17934</v>
      </c>
      <c r="U38">
        <v>95583</v>
      </c>
      <c r="V38">
        <v>0</v>
      </c>
      <c r="W38">
        <v>0</v>
      </c>
      <c r="X38">
        <v>0</v>
      </c>
      <c r="Y38">
        <v>0</v>
      </c>
      <c r="Z38">
        <v>0</v>
      </c>
      <c r="AA38">
        <v>0</v>
      </c>
      <c r="AB38">
        <v>1</v>
      </c>
      <c r="AC38">
        <v>0</v>
      </c>
      <c r="AD38">
        <v>0</v>
      </c>
      <c r="AE38">
        <v>0</v>
      </c>
    </row>
    <row r="39" spans="1:31" x14ac:dyDescent="0.3">
      <c r="A39" t="s">
        <v>99</v>
      </c>
      <c r="B39" t="s">
        <v>100</v>
      </c>
      <c r="C39">
        <v>2017</v>
      </c>
      <c r="D39">
        <v>131</v>
      </c>
      <c r="E39" s="2">
        <v>1571</v>
      </c>
      <c r="F39" s="2">
        <v>22461</v>
      </c>
      <c r="G39" s="2">
        <v>6487</v>
      </c>
      <c r="H39" s="2">
        <v>24072</v>
      </c>
      <c r="I39" s="2">
        <v>5283</v>
      </c>
      <c r="J39" s="2">
        <v>1509</v>
      </c>
      <c r="K39">
        <v>61383</v>
      </c>
      <c r="L39">
        <v>116000</v>
      </c>
      <c r="M39">
        <v>261000</v>
      </c>
      <c r="N39">
        <v>10729</v>
      </c>
      <c r="O39">
        <v>4146592</v>
      </c>
      <c r="P39">
        <v>51312</v>
      </c>
      <c r="Q39">
        <v>0.46150000000000002</v>
      </c>
      <c r="R39">
        <v>172000</v>
      </c>
      <c r="S39">
        <v>4.0999999999999996</v>
      </c>
      <c r="T39">
        <v>11674</v>
      </c>
      <c r="U39">
        <v>93436</v>
      </c>
      <c r="V39">
        <v>1</v>
      </c>
      <c r="W39">
        <v>1</v>
      </c>
      <c r="X39">
        <v>0</v>
      </c>
      <c r="Y39">
        <v>0</v>
      </c>
      <c r="Z39">
        <v>0</v>
      </c>
      <c r="AA39">
        <v>0</v>
      </c>
      <c r="AB39">
        <v>1</v>
      </c>
      <c r="AC39">
        <v>0</v>
      </c>
      <c r="AD39">
        <v>1</v>
      </c>
      <c r="AE39">
        <v>1</v>
      </c>
    </row>
    <row r="40" spans="1:31" x14ac:dyDescent="0.3">
      <c r="A40" t="s">
        <v>101</v>
      </c>
      <c r="B40" t="s">
        <v>102</v>
      </c>
      <c r="C40">
        <v>2017</v>
      </c>
      <c r="D40">
        <v>809</v>
      </c>
      <c r="E40" s="2">
        <v>2177</v>
      </c>
      <c r="F40" s="2">
        <v>151611</v>
      </c>
      <c r="G40" s="2">
        <v>18752</v>
      </c>
      <c r="H40" s="2">
        <v>39924</v>
      </c>
      <c r="I40" s="2">
        <v>10779</v>
      </c>
      <c r="J40" s="2">
        <v>13134</v>
      </c>
      <c r="K40">
        <v>236377</v>
      </c>
      <c r="L40">
        <v>286000</v>
      </c>
      <c r="M40">
        <v>540000</v>
      </c>
      <c r="N40">
        <v>30731</v>
      </c>
      <c r="O40">
        <v>12790447</v>
      </c>
      <c r="P40">
        <v>51841</v>
      </c>
      <c r="Q40">
        <v>0.47049999999999997</v>
      </c>
      <c r="R40">
        <v>441000</v>
      </c>
      <c r="S40">
        <v>4.9000000000000004</v>
      </c>
      <c r="T40">
        <v>40120</v>
      </c>
      <c r="U40">
        <v>179327</v>
      </c>
      <c r="V40">
        <v>0</v>
      </c>
      <c r="W40">
        <v>1</v>
      </c>
      <c r="X40">
        <v>0</v>
      </c>
      <c r="Y40">
        <v>1</v>
      </c>
      <c r="Z40">
        <v>0</v>
      </c>
      <c r="AA40">
        <v>0</v>
      </c>
      <c r="AB40">
        <v>1</v>
      </c>
      <c r="AC40">
        <v>0</v>
      </c>
      <c r="AD40">
        <v>0</v>
      </c>
      <c r="AE40">
        <v>1</v>
      </c>
    </row>
    <row r="41" spans="1:31" x14ac:dyDescent="0.3">
      <c r="A41" t="s">
        <v>103</v>
      </c>
      <c r="B41" t="s">
        <v>104</v>
      </c>
      <c r="C41">
        <v>2017</v>
      </c>
      <c r="D41">
        <v>21</v>
      </c>
      <c r="E41">
        <v>41</v>
      </c>
      <c r="F41" s="2">
        <v>3234</v>
      </c>
      <c r="G41">
        <v>636</v>
      </c>
      <c r="H41">
        <v>33</v>
      </c>
      <c r="I41">
        <v>170</v>
      </c>
      <c r="J41">
        <v>109</v>
      </c>
      <c r="K41">
        <v>4223</v>
      </c>
      <c r="L41">
        <v>31000</v>
      </c>
      <c r="M41">
        <v>61000</v>
      </c>
      <c r="N41">
        <v>3140</v>
      </c>
      <c r="O41">
        <v>1056486</v>
      </c>
      <c r="P41">
        <v>48314</v>
      </c>
      <c r="Q41">
        <v>0.4748</v>
      </c>
      <c r="R41">
        <v>38000</v>
      </c>
      <c r="S41">
        <v>4.4000000000000004</v>
      </c>
      <c r="T41">
        <v>2460</v>
      </c>
      <c r="U41">
        <v>18134</v>
      </c>
      <c r="V41">
        <v>1</v>
      </c>
      <c r="W41">
        <v>1</v>
      </c>
      <c r="X41">
        <v>1</v>
      </c>
      <c r="Y41">
        <v>1</v>
      </c>
      <c r="Z41">
        <v>1</v>
      </c>
      <c r="AA41">
        <v>1</v>
      </c>
      <c r="AB41">
        <v>1</v>
      </c>
      <c r="AC41">
        <v>0</v>
      </c>
      <c r="AD41">
        <v>1</v>
      </c>
      <c r="AE41">
        <v>1</v>
      </c>
    </row>
    <row r="42" spans="1:31" x14ac:dyDescent="0.3">
      <c r="A42" t="s">
        <v>105</v>
      </c>
      <c r="B42" t="s">
        <v>106</v>
      </c>
      <c r="C42">
        <v>2017</v>
      </c>
      <c r="D42">
        <v>409</v>
      </c>
      <c r="E42">
        <v>772</v>
      </c>
      <c r="F42" s="2">
        <v>35829</v>
      </c>
      <c r="G42" s="2">
        <v>8877</v>
      </c>
      <c r="H42" s="2">
        <v>50647</v>
      </c>
      <c r="I42" s="2">
        <v>5456</v>
      </c>
      <c r="J42" s="2">
        <v>4020</v>
      </c>
      <c r="K42">
        <v>105601</v>
      </c>
      <c r="L42">
        <v>115000</v>
      </c>
      <c r="M42">
        <v>226000</v>
      </c>
      <c r="N42">
        <v>11876</v>
      </c>
      <c r="O42">
        <v>5021219</v>
      </c>
      <c r="P42">
        <v>37637</v>
      </c>
      <c r="Q42">
        <v>0.47060000000000002</v>
      </c>
      <c r="R42">
        <v>166000</v>
      </c>
      <c r="S42">
        <v>4.3</v>
      </c>
      <c r="T42">
        <v>25432</v>
      </c>
      <c r="U42">
        <v>69296</v>
      </c>
      <c r="V42">
        <v>0</v>
      </c>
      <c r="W42">
        <v>0</v>
      </c>
      <c r="X42">
        <v>0</v>
      </c>
      <c r="Y42">
        <v>0</v>
      </c>
      <c r="Z42">
        <v>0</v>
      </c>
      <c r="AA42">
        <v>0</v>
      </c>
      <c r="AB42">
        <v>1</v>
      </c>
      <c r="AC42">
        <v>0</v>
      </c>
      <c r="AD42">
        <v>0</v>
      </c>
      <c r="AE42">
        <v>0</v>
      </c>
    </row>
    <row r="43" spans="1:31" x14ac:dyDescent="0.3">
      <c r="A43" t="s">
        <v>107</v>
      </c>
      <c r="B43" t="s">
        <v>108</v>
      </c>
      <c r="C43">
        <v>2017</v>
      </c>
      <c r="D43">
        <v>26</v>
      </c>
      <c r="E43">
        <v>361</v>
      </c>
      <c r="F43" s="2">
        <v>3959</v>
      </c>
      <c r="G43" s="2">
        <v>1874</v>
      </c>
      <c r="H43" s="2">
        <v>13949</v>
      </c>
      <c r="I43">
        <v>787</v>
      </c>
      <c r="J43">
        <v>200</v>
      </c>
      <c r="K43">
        <v>21130</v>
      </c>
      <c r="L43">
        <v>22000</v>
      </c>
      <c r="M43">
        <v>53000</v>
      </c>
      <c r="N43">
        <v>2971</v>
      </c>
      <c r="O43">
        <v>873286</v>
      </c>
      <c r="P43">
        <v>48004</v>
      </c>
      <c r="Q43">
        <v>0.44619999999999999</v>
      </c>
      <c r="R43">
        <v>28000</v>
      </c>
      <c r="S43">
        <v>3.2</v>
      </c>
      <c r="T43">
        <v>3771</v>
      </c>
      <c r="U43">
        <v>12895</v>
      </c>
      <c r="V43">
        <v>0</v>
      </c>
      <c r="W43">
        <v>0</v>
      </c>
      <c r="X43">
        <v>0</v>
      </c>
      <c r="Y43">
        <v>0</v>
      </c>
      <c r="Z43">
        <v>0</v>
      </c>
      <c r="AA43">
        <v>0</v>
      </c>
      <c r="AB43">
        <v>1</v>
      </c>
      <c r="AC43">
        <v>0</v>
      </c>
      <c r="AD43">
        <v>0</v>
      </c>
      <c r="AE43">
        <v>0</v>
      </c>
    </row>
    <row r="44" spans="1:31" x14ac:dyDescent="0.3">
      <c r="A44" t="s">
        <v>109</v>
      </c>
      <c r="B44" t="s">
        <v>110</v>
      </c>
      <c r="C44">
        <v>2017</v>
      </c>
      <c r="D44">
        <v>596</v>
      </c>
      <c r="E44" s="2">
        <v>1648</v>
      </c>
      <c r="F44" s="2">
        <v>43024</v>
      </c>
      <c r="G44" s="2">
        <v>14144</v>
      </c>
      <c r="H44" s="2">
        <v>27040</v>
      </c>
      <c r="I44" s="2">
        <v>7274</v>
      </c>
      <c r="J44" s="2">
        <v>6029</v>
      </c>
      <c r="K44">
        <v>99159</v>
      </c>
      <c r="L44">
        <v>151000</v>
      </c>
      <c r="M44">
        <v>269000</v>
      </c>
      <c r="N44">
        <v>26765</v>
      </c>
      <c r="O44">
        <v>6708794</v>
      </c>
      <c r="P44">
        <v>44348</v>
      </c>
      <c r="Q44">
        <v>0.48010000000000003</v>
      </c>
      <c r="R44">
        <v>264000</v>
      </c>
      <c r="S44">
        <v>3.8</v>
      </c>
      <c r="T44">
        <v>43755</v>
      </c>
      <c r="U44">
        <v>153894</v>
      </c>
      <c r="V44">
        <v>0</v>
      </c>
      <c r="W44">
        <v>0</v>
      </c>
      <c r="X44">
        <v>0</v>
      </c>
      <c r="Y44">
        <v>0</v>
      </c>
      <c r="Z44">
        <v>0</v>
      </c>
      <c r="AA44">
        <v>0</v>
      </c>
      <c r="AB44">
        <v>1</v>
      </c>
      <c r="AC44">
        <v>0</v>
      </c>
      <c r="AD44">
        <v>0</v>
      </c>
      <c r="AE44">
        <v>0</v>
      </c>
    </row>
    <row r="45" spans="1:31" x14ac:dyDescent="0.3">
      <c r="A45" t="s">
        <v>111</v>
      </c>
      <c r="B45" t="s">
        <v>112</v>
      </c>
      <c r="C45">
        <v>2017</v>
      </c>
      <c r="D45">
        <v>1581</v>
      </c>
      <c r="E45" s="2">
        <v>7182</v>
      </c>
      <c r="F45" s="2">
        <v>250568</v>
      </c>
      <c r="G45" s="2">
        <v>36534</v>
      </c>
      <c r="H45" s="2">
        <v>242859</v>
      </c>
      <c r="I45" s="2">
        <v>43354</v>
      </c>
      <c r="J45" s="2">
        <v>8199</v>
      </c>
      <c r="K45">
        <v>588696</v>
      </c>
      <c r="L45">
        <v>519000</v>
      </c>
      <c r="M45">
        <v>1040000</v>
      </c>
      <c r="N45">
        <v>70987</v>
      </c>
      <c r="O45">
        <v>28322717</v>
      </c>
      <c r="P45">
        <v>53737</v>
      </c>
      <c r="Q45">
        <v>0.4803</v>
      </c>
      <c r="R45">
        <v>763000</v>
      </c>
      <c r="S45">
        <v>4.3</v>
      </c>
      <c r="T45">
        <v>124238</v>
      </c>
      <c r="U45">
        <v>576511</v>
      </c>
      <c r="V45">
        <v>0</v>
      </c>
      <c r="W45">
        <v>0</v>
      </c>
      <c r="X45">
        <v>0</v>
      </c>
      <c r="Y45">
        <v>0</v>
      </c>
      <c r="Z45">
        <v>0</v>
      </c>
      <c r="AA45">
        <v>0</v>
      </c>
      <c r="AB45">
        <v>1</v>
      </c>
      <c r="AC45">
        <v>0</v>
      </c>
      <c r="AD45">
        <v>0</v>
      </c>
      <c r="AE45">
        <v>0</v>
      </c>
    </row>
    <row r="46" spans="1:31" x14ac:dyDescent="0.3">
      <c r="A46" t="s">
        <v>113</v>
      </c>
      <c r="B46" t="s">
        <v>114</v>
      </c>
      <c r="C46">
        <v>2017</v>
      </c>
      <c r="D46">
        <v>82</v>
      </c>
      <c r="E46">
        <v>474</v>
      </c>
      <c r="F46" s="2">
        <v>16782</v>
      </c>
      <c r="G46" s="2">
        <v>6884</v>
      </c>
      <c r="H46" s="2">
        <v>42406</v>
      </c>
      <c r="I46" s="2">
        <v>4930</v>
      </c>
      <c r="J46" s="2">
        <v>1380</v>
      </c>
      <c r="K46">
        <v>72856</v>
      </c>
      <c r="L46">
        <v>72000</v>
      </c>
      <c r="M46">
        <v>119000</v>
      </c>
      <c r="N46">
        <v>7196</v>
      </c>
      <c r="O46">
        <v>3103118</v>
      </c>
      <c r="P46">
        <v>45493</v>
      </c>
      <c r="Q46">
        <v>0.42609999999999998</v>
      </c>
      <c r="R46">
        <v>132000</v>
      </c>
      <c r="S46">
        <v>3.3</v>
      </c>
      <c r="T46">
        <v>7410</v>
      </c>
      <c r="U46">
        <v>64948</v>
      </c>
      <c r="V46">
        <v>0</v>
      </c>
      <c r="W46">
        <v>0</v>
      </c>
      <c r="X46">
        <v>0</v>
      </c>
      <c r="Y46">
        <v>0</v>
      </c>
      <c r="Z46">
        <v>0</v>
      </c>
      <c r="AA46">
        <v>0</v>
      </c>
      <c r="AB46">
        <v>1</v>
      </c>
      <c r="AC46">
        <v>0</v>
      </c>
      <c r="AD46">
        <v>0</v>
      </c>
      <c r="AE46">
        <v>0</v>
      </c>
    </row>
    <row r="47" spans="1:31" x14ac:dyDescent="0.3">
      <c r="A47" t="s">
        <v>115</v>
      </c>
      <c r="B47" t="s">
        <v>116</v>
      </c>
      <c r="C47">
        <v>2017</v>
      </c>
      <c r="D47">
        <v>18</v>
      </c>
      <c r="E47" s="2">
        <v>2917</v>
      </c>
      <c r="F47" s="2">
        <v>201831</v>
      </c>
      <c r="G47" s="2">
        <v>34074</v>
      </c>
      <c r="H47" s="2">
        <v>44012</v>
      </c>
      <c r="I47" s="2">
        <v>16599</v>
      </c>
      <c r="J47" s="2">
        <v>8389</v>
      </c>
      <c r="K47">
        <v>5872</v>
      </c>
      <c r="L47">
        <v>20000</v>
      </c>
      <c r="M47">
        <v>39000</v>
      </c>
      <c r="N47">
        <v>1506</v>
      </c>
      <c r="O47">
        <v>624525</v>
      </c>
      <c r="P47">
        <v>44831</v>
      </c>
      <c r="Q47">
        <v>0.44679999999999997</v>
      </c>
      <c r="R47">
        <v>27000</v>
      </c>
      <c r="S47">
        <v>2.9</v>
      </c>
      <c r="T47">
        <v>1034</v>
      </c>
      <c r="U47">
        <v>6642</v>
      </c>
      <c r="V47">
        <v>0</v>
      </c>
      <c r="W47">
        <v>0</v>
      </c>
      <c r="X47">
        <v>0</v>
      </c>
      <c r="Y47">
        <v>0</v>
      </c>
      <c r="Z47">
        <v>0</v>
      </c>
      <c r="AA47">
        <v>0</v>
      </c>
      <c r="AB47">
        <v>0</v>
      </c>
      <c r="AC47">
        <v>0</v>
      </c>
      <c r="AD47">
        <v>0</v>
      </c>
      <c r="AE47">
        <v>0</v>
      </c>
    </row>
    <row r="48" spans="1:31" x14ac:dyDescent="0.3">
      <c r="A48" t="s">
        <v>117</v>
      </c>
      <c r="B48" t="s">
        <v>118</v>
      </c>
      <c r="C48">
        <v>2017</v>
      </c>
      <c r="D48">
        <v>515</v>
      </c>
      <c r="E48">
        <v>225</v>
      </c>
      <c r="F48" s="2">
        <v>2617</v>
      </c>
      <c r="G48" s="2">
        <v>1202</v>
      </c>
      <c r="H48" s="2">
        <v>1246</v>
      </c>
      <c r="I48">
        <v>433</v>
      </c>
      <c r="J48">
        <v>149</v>
      </c>
      <c r="K48">
        <v>307822</v>
      </c>
      <c r="L48">
        <v>192000</v>
      </c>
      <c r="M48">
        <v>384000</v>
      </c>
      <c r="N48">
        <v>24025</v>
      </c>
      <c r="O48">
        <v>8465207</v>
      </c>
      <c r="P48">
        <v>52124</v>
      </c>
      <c r="Q48">
        <v>0.46660000000000001</v>
      </c>
      <c r="R48">
        <v>255000</v>
      </c>
      <c r="S48">
        <v>3.7</v>
      </c>
      <c r="T48">
        <v>17632</v>
      </c>
      <c r="U48">
        <v>70180</v>
      </c>
      <c r="V48">
        <v>0</v>
      </c>
      <c r="W48">
        <v>0</v>
      </c>
      <c r="X48">
        <v>0</v>
      </c>
      <c r="Y48">
        <v>0</v>
      </c>
      <c r="Z48">
        <v>0</v>
      </c>
      <c r="AA48">
        <v>0</v>
      </c>
      <c r="AB48">
        <v>1</v>
      </c>
      <c r="AC48">
        <v>0</v>
      </c>
      <c r="AD48">
        <v>0</v>
      </c>
      <c r="AE48">
        <v>0</v>
      </c>
    </row>
    <row r="49" spans="1:31" x14ac:dyDescent="0.3">
      <c r="A49" t="s">
        <v>119</v>
      </c>
      <c r="B49" t="s">
        <v>120</v>
      </c>
      <c r="C49">
        <v>2017</v>
      </c>
      <c r="D49">
        <v>242</v>
      </c>
      <c r="E49" s="2">
        <v>1926</v>
      </c>
      <c r="F49" s="2">
        <v>46224</v>
      </c>
      <c r="G49" s="2">
        <v>4345</v>
      </c>
      <c r="H49" s="2">
        <v>31180</v>
      </c>
      <c r="I49" s="2">
        <v>7173</v>
      </c>
      <c r="J49">
        <v>987</v>
      </c>
      <c r="K49">
        <v>91835</v>
      </c>
      <c r="L49">
        <v>215000</v>
      </c>
      <c r="M49">
        <v>373000</v>
      </c>
      <c r="N49">
        <v>15385</v>
      </c>
      <c r="O49">
        <v>7425432</v>
      </c>
      <c r="P49">
        <v>59333</v>
      </c>
      <c r="Q49">
        <v>0.45689999999999997</v>
      </c>
      <c r="R49">
        <v>301000</v>
      </c>
      <c r="S49">
        <v>4.7</v>
      </c>
      <c r="T49">
        <v>22548</v>
      </c>
      <c r="U49">
        <v>179938</v>
      </c>
      <c r="V49">
        <v>1</v>
      </c>
      <c r="W49">
        <v>1</v>
      </c>
      <c r="X49">
        <v>0</v>
      </c>
      <c r="Y49">
        <v>0</v>
      </c>
      <c r="Z49">
        <v>0</v>
      </c>
      <c r="AA49">
        <v>1</v>
      </c>
      <c r="AB49">
        <v>1</v>
      </c>
      <c r="AC49">
        <v>0</v>
      </c>
      <c r="AD49">
        <v>1</v>
      </c>
      <c r="AE49">
        <v>1</v>
      </c>
    </row>
    <row r="50" spans="1:31" x14ac:dyDescent="0.3">
      <c r="A50" t="s">
        <v>121</v>
      </c>
      <c r="B50" t="s">
        <v>122</v>
      </c>
      <c r="C50">
        <v>2017</v>
      </c>
      <c r="D50">
        <v>109</v>
      </c>
      <c r="E50">
        <v>770</v>
      </c>
      <c r="F50" s="2">
        <v>31704</v>
      </c>
      <c r="G50" s="2">
        <v>7443</v>
      </c>
      <c r="H50" s="2">
        <v>19010</v>
      </c>
      <c r="I50" s="2">
        <v>4684</v>
      </c>
      <c r="J50" s="2">
        <v>1267</v>
      </c>
      <c r="K50">
        <v>35264</v>
      </c>
      <c r="L50">
        <v>42000</v>
      </c>
      <c r="M50">
        <v>69000</v>
      </c>
      <c r="N50">
        <v>4689</v>
      </c>
      <c r="O50">
        <v>1817048</v>
      </c>
      <c r="P50">
        <v>37353</v>
      </c>
      <c r="Q50">
        <v>0.46200000000000002</v>
      </c>
      <c r="R50">
        <v>81000</v>
      </c>
      <c r="S50">
        <v>5.2</v>
      </c>
      <c r="T50">
        <v>6368</v>
      </c>
      <c r="U50">
        <v>14560</v>
      </c>
      <c r="V50">
        <v>0</v>
      </c>
      <c r="W50">
        <v>0</v>
      </c>
      <c r="X50">
        <v>0</v>
      </c>
      <c r="Y50">
        <v>0</v>
      </c>
      <c r="Z50">
        <v>0</v>
      </c>
      <c r="AA50">
        <v>0</v>
      </c>
      <c r="AB50">
        <v>0</v>
      </c>
      <c r="AC50">
        <v>0</v>
      </c>
      <c r="AD50">
        <v>0</v>
      </c>
      <c r="AE50">
        <v>0</v>
      </c>
    </row>
    <row r="51" spans="1:31" x14ac:dyDescent="0.3">
      <c r="A51" t="s">
        <v>123</v>
      </c>
      <c r="B51" t="s">
        <v>124</v>
      </c>
      <c r="C51">
        <v>2017</v>
      </c>
      <c r="D51">
        <v>257</v>
      </c>
      <c r="E51">
        <v>461</v>
      </c>
      <c r="F51" s="2">
        <v>18343</v>
      </c>
      <c r="G51" s="2">
        <v>6761</v>
      </c>
      <c r="H51" s="2">
        <v>6915</v>
      </c>
      <c r="I51" s="2">
        <v>1715</v>
      </c>
      <c r="J51" s="2">
        <v>1069</v>
      </c>
      <c r="K51">
        <v>64878</v>
      </c>
      <c r="L51">
        <v>106000</v>
      </c>
      <c r="M51">
        <v>339000</v>
      </c>
      <c r="N51">
        <v>18406</v>
      </c>
      <c r="O51">
        <v>5792051</v>
      </c>
      <c r="P51">
        <v>48666</v>
      </c>
      <c r="Q51">
        <v>0.44409999999999999</v>
      </c>
      <c r="R51">
        <v>217000</v>
      </c>
      <c r="S51">
        <v>3.3</v>
      </c>
      <c r="T51">
        <v>18539</v>
      </c>
      <c r="U51">
        <v>89186</v>
      </c>
      <c r="V51">
        <v>0</v>
      </c>
      <c r="W51">
        <v>0</v>
      </c>
      <c r="X51">
        <v>0</v>
      </c>
      <c r="Y51">
        <v>0</v>
      </c>
      <c r="Z51">
        <v>0</v>
      </c>
      <c r="AA51">
        <v>0</v>
      </c>
      <c r="AB51">
        <v>1</v>
      </c>
      <c r="AC51">
        <v>0</v>
      </c>
      <c r="AD51">
        <v>0</v>
      </c>
      <c r="AE51">
        <v>0</v>
      </c>
    </row>
    <row r="52" spans="1:31" x14ac:dyDescent="0.3">
      <c r="A52" t="s">
        <v>125</v>
      </c>
      <c r="B52" t="s">
        <v>126</v>
      </c>
      <c r="C52">
        <v>2017</v>
      </c>
      <c r="D52">
        <v>14</v>
      </c>
      <c r="E52">
        <v>312</v>
      </c>
      <c r="F52" s="2">
        <v>120927</v>
      </c>
      <c r="G52" s="2">
        <v>1790</v>
      </c>
      <c r="H52" s="2">
        <v>8294</v>
      </c>
      <c r="I52" s="2">
        <v>1087</v>
      </c>
      <c r="J52">
        <v>396</v>
      </c>
      <c r="K52">
        <v>132806</v>
      </c>
      <c r="L52">
        <v>12000</v>
      </c>
      <c r="M52">
        <v>30000</v>
      </c>
      <c r="N52">
        <v>2025</v>
      </c>
      <c r="O52">
        <v>578934</v>
      </c>
      <c r="P52">
        <v>61091</v>
      </c>
      <c r="Q52">
        <v>0.42930000000000001</v>
      </c>
      <c r="R52">
        <v>21000</v>
      </c>
      <c r="S52">
        <v>4.2</v>
      </c>
      <c r="T52">
        <v>1376</v>
      </c>
      <c r="U52">
        <v>8319</v>
      </c>
      <c r="V52">
        <v>0</v>
      </c>
      <c r="W52">
        <v>0</v>
      </c>
      <c r="X52">
        <v>0</v>
      </c>
      <c r="Y52">
        <v>0</v>
      </c>
      <c r="Z52">
        <v>0</v>
      </c>
      <c r="AA52">
        <v>0</v>
      </c>
      <c r="AB52">
        <v>0</v>
      </c>
      <c r="AC52">
        <v>0</v>
      </c>
      <c r="AD52">
        <v>0</v>
      </c>
      <c r="AE52">
        <v>0</v>
      </c>
    </row>
    <row r="53" spans="1:31" x14ac:dyDescent="0.3">
      <c r="A53" t="s">
        <v>25</v>
      </c>
      <c r="B53" t="s">
        <v>26</v>
      </c>
      <c r="C53">
        <v>2016</v>
      </c>
      <c r="D53">
        <v>493</v>
      </c>
      <c r="E53" s="2">
        <v>1166</v>
      </c>
      <c r="F53" s="2">
        <v>77283</v>
      </c>
      <c r="G53" s="2">
        <v>19390</v>
      </c>
      <c r="H53" s="2">
        <v>30849</v>
      </c>
      <c r="I53" s="2">
        <v>3765</v>
      </c>
      <c r="J53" s="2">
        <v>2234</v>
      </c>
      <c r="K53">
        <v>134687</v>
      </c>
      <c r="L53">
        <v>121000</v>
      </c>
      <c r="M53">
        <v>169000</v>
      </c>
      <c r="N53">
        <v>6767</v>
      </c>
      <c r="O53">
        <v>4863525</v>
      </c>
      <c r="P53">
        <v>37158</v>
      </c>
      <c r="Q53">
        <v>0.47689999999999999</v>
      </c>
      <c r="R53">
        <v>156000</v>
      </c>
      <c r="S53">
        <v>5.8</v>
      </c>
      <c r="T53">
        <v>25886</v>
      </c>
      <c r="U53">
        <v>143362</v>
      </c>
      <c r="V53">
        <v>0</v>
      </c>
      <c r="W53">
        <v>0</v>
      </c>
      <c r="X53">
        <v>0</v>
      </c>
      <c r="Y53">
        <v>0</v>
      </c>
      <c r="Z53">
        <v>0</v>
      </c>
      <c r="AA53">
        <v>0</v>
      </c>
      <c r="AB53">
        <v>1</v>
      </c>
      <c r="AC53">
        <v>0</v>
      </c>
      <c r="AD53">
        <v>0</v>
      </c>
      <c r="AE53">
        <v>0</v>
      </c>
    </row>
    <row r="54" spans="1:31" x14ac:dyDescent="0.3">
      <c r="A54" t="s">
        <v>27</v>
      </c>
      <c r="B54" t="s">
        <v>28</v>
      </c>
      <c r="C54">
        <v>2016</v>
      </c>
      <c r="D54">
        <v>60</v>
      </c>
      <c r="E54">
        <v>322</v>
      </c>
      <c r="F54" s="2">
        <v>4651</v>
      </c>
      <c r="G54" s="2">
        <v>1652</v>
      </c>
      <c r="H54" s="2">
        <v>4213</v>
      </c>
      <c r="I54" s="2">
        <v>1333</v>
      </c>
      <c r="J54" s="2">
        <v>1268</v>
      </c>
      <c r="K54">
        <v>13439</v>
      </c>
      <c r="L54">
        <v>25000</v>
      </c>
      <c r="M54">
        <v>40000</v>
      </c>
      <c r="N54">
        <v>1200</v>
      </c>
      <c r="O54">
        <v>741456</v>
      </c>
      <c r="P54">
        <v>63304</v>
      </c>
      <c r="Q54">
        <v>0.41739999999999999</v>
      </c>
      <c r="R54">
        <v>24000</v>
      </c>
      <c r="S54">
        <v>6.9</v>
      </c>
      <c r="T54">
        <v>5966</v>
      </c>
      <c r="U54">
        <v>24876</v>
      </c>
      <c r="V54">
        <v>0</v>
      </c>
      <c r="W54">
        <v>0</v>
      </c>
      <c r="X54">
        <v>0</v>
      </c>
      <c r="Y54">
        <v>0</v>
      </c>
      <c r="Z54">
        <v>0</v>
      </c>
      <c r="AA54">
        <v>0</v>
      </c>
      <c r="AB54">
        <v>0</v>
      </c>
      <c r="AC54">
        <v>0</v>
      </c>
      <c r="AD54">
        <v>0</v>
      </c>
      <c r="AE54">
        <v>0</v>
      </c>
    </row>
    <row r="55" spans="1:31" x14ac:dyDescent="0.3">
      <c r="A55" t="s">
        <v>29</v>
      </c>
      <c r="B55" t="s">
        <v>30</v>
      </c>
      <c r="C55">
        <v>2016</v>
      </c>
      <c r="D55">
        <v>370</v>
      </c>
      <c r="E55">
        <v>604</v>
      </c>
      <c r="F55" s="2">
        <v>45813</v>
      </c>
      <c r="G55" s="2">
        <v>5189</v>
      </c>
      <c r="H55" s="2">
        <v>14370</v>
      </c>
      <c r="I55" s="2">
        <v>2464</v>
      </c>
      <c r="J55" s="2">
        <v>1060</v>
      </c>
      <c r="K55">
        <v>145248</v>
      </c>
      <c r="L55">
        <v>198000</v>
      </c>
      <c r="M55">
        <v>304000</v>
      </c>
      <c r="N55">
        <v>12132</v>
      </c>
      <c r="O55">
        <v>6941072</v>
      </c>
      <c r="P55">
        <v>38940</v>
      </c>
      <c r="Q55">
        <v>0.46820000000000001</v>
      </c>
      <c r="R55">
        <v>208000</v>
      </c>
      <c r="S55">
        <v>5.4</v>
      </c>
      <c r="T55">
        <v>32583</v>
      </c>
      <c r="U55">
        <v>206432</v>
      </c>
      <c r="V55">
        <v>0</v>
      </c>
      <c r="W55">
        <v>0</v>
      </c>
      <c r="X55">
        <v>0</v>
      </c>
      <c r="Y55">
        <v>0</v>
      </c>
      <c r="Z55">
        <v>0</v>
      </c>
      <c r="AA55">
        <v>0</v>
      </c>
      <c r="AB55">
        <v>0</v>
      </c>
      <c r="AC55">
        <v>0</v>
      </c>
      <c r="AD55">
        <v>0</v>
      </c>
      <c r="AE55">
        <v>0</v>
      </c>
    </row>
    <row r="56" spans="1:31" x14ac:dyDescent="0.3">
      <c r="A56" t="s">
        <v>31</v>
      </c>
      <c r="B56" t="s">
        <v>32</v>
      </c>
      <c r="C56">
        <v>2016</v>
      </c>
      <c r="D56">
        <v>204</v>
      </c>
      <c r="E56" s="2">
        <v>1185</v>
      </c>
      <c r="F56" s="2">
        <v>86309</v>
      </c>
      <c r="G56" s="2">
        <v>16318</v>
      </c>
      <c r="H56" s="2">
        <v>28942</v>
      </c>
      <c r="I56" s="2">
        <v>10351</v>
      </c>
      <c r="J56" s="2">
        <v>2143</v>
      </c>
      <c r="K56">
        <v>69500</v>
      </c>
      <c r="L56">
        <v>63000</v>
      </c>
      <c r="M56">
        <v>123000</v>
      </c>
      <c r="N56">
        <v>5112</v>
      </c>
      <c r="O56">
        <v>2989918</v>
      </c>
      <c r="P56">
        <v>36502</v>
      </c>
      <c r="Q56">
        <v>0.4708</v>
      </c>
      <c r="R56">
        <v>121000</v>
      </c>
      <c r="S56">
        <v>4</v>
      </c>
      <c r="T56">
        <v>16461</v>
      </c>
      <c r="U56">
        <v>97673</v>
      </c>
      <c r="V56">
        <v>0</v>
      </c>
      <c r="W56">
        <v>0</v>
      </c>
      <c r="X56">
        <v>0</v>
      </c>
      <c r="Y56">
        <v>0</v>
      </c>
      <c r="Z56">
        <v>0</v>
      </c>
      <c r="AA56">
        <v>0</v>
      </c>
      <c r="AB56">
        <v>1</v>
      </c>
      <c r="AC56">
        <v>0</v>
      </c>
      <c r="AD56">
        <v>0</v>
      </c>
      <c r="AE56">
        <v>0</v>
      </c>
    </row>
    <row r="57" spans="1:31" x14ac:dyDescent="0.3">
      <c r="A57" t="s">
        <v>33</v>
      </c>
      <c r="B57" t="s">
        <v>34</v>
      </c>
      <c r="C57">
        <v>2016</v>
      </c>
      <c r="D57">
        <v>1996</v>
      </c>
      <c r="E57" s="2">
        <v>3884</v>
      </c>
      <c r="F57" s="2">
        <v>256420</v>
      </c>
      <c r="G57" s="2">
        <v>29516</v>
      </c>
      <c r="H57" s="2">
        <v>11702</v>
      </c>
      <c r="I57" s="2">
        <v>9472</v>
      </c>
      <c r="J57" s="2">
        <v>13423</v>
      </c>
      <c r="K57">
        <v>324417</v>
      </c>
      <c r="L57">
        <v>1068000</v>
      </c>
      <c r="M57">
        <v>2088000</v>
      </c>
      <c r="N57">
        <v>52218</v>
      </c>
      <c r="O57">
        <v>39167117</v>
      </c>
      <c r="P57">
        <v>58974</v>
      </c>
      <c r="Q57">
        <v>0.48799999999999999</v>
      </c>
      <c r="R57">
        <v>1068000</v>
      </c>
      <c r="S57">
        <v>5.5</v>
      </c>
      <c r="T57">
        <v>174796</v>
      </c>
      <c r="U57">
        <v>1002070</v>
      </c>
      <c r="V57">
        <v>1</v>
      </c>
      <c r="W57">
        <v>1</v>
      </c>
      <c r="X57">
        <v>1</v>
      </c>
      <c r="Y57">
        <v>1</v>
      </c>
      <c r="Z57">
        <v>1</v>
      </c>
      <c r="AA57">
        <v>1</v>
      </c>
      <c r="AB57">
        <v>1</v>
      </c>
      <c r="AC57">
        <v>1</v>
      </c>
      <c r="AD57">
        <v>1</v>
      </c>
      <c r="AE57">
        <v>1</v>
      </c>
    </row>
    <row r="58" spans="1:31" x14ac:dyDescent="0.3">
      <c r="A58" t="s">
        <v>35</v>
      </c>
      <c r="B58" t="s">
        <v>36</v>
      </c>
      <c r="C58">
        <v>2016</v>
      </c>
      <c r="D58">
        <v>197</v>
      </c>
      <c r="E58">
        <v>961</v>
      </c>
      <c r="F58" s="2">
        <v>44598</v>
      </c>
      <c r="G58" s="2">
        <v>7111</v>
      </c>
      <c r="H58" s="2">
        <v>18689</v>
      </c>
      <c r="I58" s="2">
        <v>4859</v>
      </c>
      <c r="J58" s="2">
        <v>1660</v>
      </c>
      <c r="K58">
        <v>77878</v>
      </c>
      <c r="L58">
        <v>138000</v>
      </c>
      <c r="M58">
        <v>293000</v>
      </c>
      <c r="N58">
        <v>9511</v>
      </c>
      <c r="O58">
        <v>5539215</v>
      </c>
      <c r="P58">
        <v>52863</v>
      </c>
      <c r="Q58">
        <v>0.45900000000000002</v>
      </c>
      <c r="R58">
        <v>191000</v>
      </c>
      <c r="S58">
        <v>3.3</v>
      </c>
      <c r="T58">
        <v>18983</v>
      </c>
      <c r="U58">
        <v>151850</v>
      </c>
      <c r="V58">
        <v>1</v>
      </c>
      <c r="W58">
        <v>1</v>
      </c>
      <c r="X58">
        <v>0</v>
      </c>
      <c r="Y58">
        <v>0</v>
      </c>
      <c r="Z58">
        <v>0</v>
      </c>
      <c r="AA58">
        <v>0</v>
      </c>
      <c r="AB58">
        <v>1</v>
      </c>
      <c r="AC58">
        <v>0</v>
      </c>
      <c r="AD58">
        <v>1</v>
      </c>
      <c r="AE58">
        <v>1</v>
      </c>
    </row>
    <row r="59" spans="1:31" x14ac:dyDescent="0.3">
      <c r="A59" t="s">
        <v>37</v>
      </c>
      <c r="B59" t="s">
        <v>38</v>
      </c>
      <c r="C59">
        <v>2016</v>
      </c>
      <c r="D59">
        <v>74</v>
      </c>
      <c r="E59">
        <v>708</v>
      </c>
      <c r="F59" s="2">
        <v>12220</v>
      </c>
      <c r="G59" s="2">
        <v>37939</v>
      </c>
      <c r="H59" s="2">
        <v>8352</v>
      </c>
      <c r="I59" s="2">
        <v>3374</v>
      </c>
      <c r="J59">
        <v>983</v>
      </c>
      <c r="K59">
        <v>63576</v>
      </c>
      <c r="L59">
        <v>111000</v>
      </c>
      <c r="M59">
        <v>207000</v>
      </c>
      <c r="N59">
        <v>7595</v>
      </c>
      <c r="O59">
        <v>3578141</v>
      </c>
      <c r="P59">
        <v>62745</v>
      </c>
      <c r="Q59">
        <v>0.49469999999999997</v>
      </c>
      <c r="R59">
        <v>100000</v>
      </c>
      <c r="S59">
        <v>5.0999999999999996</v>
      </c>
      <c r="T59">
        <v>8123</v>
      </c>
      <c r="U59">
        <v>64664</v>
      </c>
      <c r="V59">
        <v>1</v>
      </c>
      <c r="W59">
        <v>1</v>
      </c>
      <c r="X59">
        <v>0</v>
      </c>
      <c r="Y59">
        <v>0</v>
      </c>
      <c r="Z59">
        <v>1</v>
      </c>
      <c r="AA59">
        <v>1</v>
      </c>
      <c r="AB59">
        <v>1</v>
      </c>
      <c r="AC59">
        <v>1</v>
      </c>
      <c r="AD59">
        <v>1</v>
      </c>
      <c r="AE59">
        <v>1</v>
      </c>
    </row>
    <row r="60" spans="1:31" x14ac:dyDescent="0.3">
      <c r="A60" t="s">
        <v>39</v>
      </c>
      <c r="B60" t="s">
        <v>40</v>
      </c>
      <c r="C60">
        <v>2016</v>
      </c>
      <c r="D60">
        <v>56</v>
      </c>
      <c r="E60">
        <v>69</v>
      </c>
      <c r="F60" s="2">
        <v>39134</v>
      </c>
      <c r="G60" s="2">
        <v>4496</v>
      </c>
      <c r="H60">
        <v>308</v>
      </c>
      <c r="I60">
        <v>787</v>
      </c>
      <c r="J60" s="2">
        <v>1101</v>
      </c>
      <c r="K60">
        <v>4408</v>
      </c>
      <c r="L60">
        <v>24000</v>
      </c>
      <c r="M60">
        <v>49000</v>
      </c>
      <c r="N60">
        <v>995</v>
      </c>
      <c r="O60">
        <v>948921</v>
      </c>
      <c r="P60">
        <v>63578</v>
      </c>
      <c r="Q60">
        <v>0.44879999999999998</v>
      </c>
      <c r="R60">
        <v>31000</v>
      </c>
      <c r="S60">
        <v>4.5</v>
      </c>
      <c r="T60">
        <v>4844</v>
      </c>
      <c r="U60">
        <v>26334</v>
      </c>
      <c r="V60">
        <v>1</v>
      </c>
      <c r="W60">
        <v>1</v>
      </c>
      <c r="X60">
        <v>0</v>
      </c>
      <c r="Y60">
        <v>0</v>
      </c>
      <c r="Z60">
        <v>0</v>
      </c>
      <c r="AA60">
        <v>0</v>
      </c>
      <c r="AB60">
        <v>1</v>
      </c>
      <c r="AC60">
        <v>0</v>
      </c>
      <c r="AD60">
        <v>1</v>
      </c>
      <c r="AE60">
        <v>1</v>
      </c>
    </row>
    <row r="61" spans="1:31" x14ac:dyDescent="0.3">
      <c r="A61" t="s">
        <v>41</v>
      </c>
      <c r="B61" t="s">
        <v>42</v>
      </c>
      <c r="C61">
        <v>2016</v>
      </c>
      <c r="D61">
        <v>145</v>
      </c>
      <c r="E61">
        <v>32</v>
      </c>
      <c r="F61" s="2">
        <v>2748</v>
      </c>
      <c r="G61">
        <v>583</v>
      </c>
      <c r="H61">
        <v>324</v>
      </c>
      <c r="I61">
        <v>184</v>
      </c>
      <c r="J61">
        <v>537</v>
      </c>
      <c r="K61">
        <v>45895</v>
      </c>
      <c r="L61">
        <v>18000</v>
      </c>
      <c r="M61">
        <v>49000</v>
      </c>
      <c r="N61">
        <v>4352</v>
      </c>
      <c r="O61">
        <v>685815</v>
      </c>
      <c r="P61">
        <v>159141</v>
      </c>
      <c r="Q61">
        <v>0.53339999999999999</v>
      </c>
      <c r="R61">
        <v>21000</v>
      </c>
      <c r="S61">
        <v>6.1</v>
      </c>
      <c r="T61">
        <v>8214</v>
      </c>
      <c r="U61">
        <v>32716</v>
      </c>
    </row>
    <row r="62" spans="1:31" x14ac:dyDescent="0.3">
      <c r="A62" t="s">
        <v>43</v>
      </c>
      <c r="B62" t="s">
        <v>44</v>
      </c>
      <c r="C62">
        <v>2016</v>
      </c>
      <c r="D62">
        <v>1260</v>
      </c>
      <c r="E62" s="2">
        <v>3448</v>
      </c>
      <c r="F62" s="2">
        <v>151672</v>
      </c>
      <c r="G62" s="2">
        <v>34373</v>
      </c>
      <c r="H62" s="2">
        <v>61015</v>
      </c>
      <c r="I62" s="2">
        <v>18409</v>
      </c>
      <c r="J62" s="2">
        <v>8310</v>
      </c>
      <c r="K62">
        <v>277227</v>
      </c>
      <c r="L62">
        <v>427000</v>
      </c>
      <c r="M62">
        <v>980000</v>
      </c>
      <c r="N62">
        <v>24951</v>
      </c>
      <c r="O62">
        <v>20613477</v>
      </c>
      <c r="P62">
        <v>39608</v>
      </c>
      <c r="Q62">
        <v>0.48520000000000002</v>
      </c>
      <c r="R62">
        <v>570000</v>
      </c>
      <c r="S62">
        <v>4.8</v>
      </c>
      <c r="T62">
        <v>88700</v>
      </c>
      <c r="U62">
        <v>553812</v>
      </c>
      <c r="V62">
        <v>0</v>
      </c>
      <c r="W62">
        <v>0</v>
      </c>
      <c r="X62">
        <v>0</v>
      </c>
      <c r="Y62">
        <v>0</v>
      </c>
      <c r="Z62">
        <v>0</v>
      </c>
      <c r="AA62">
        <v>0</v>
      </c>
      <c r="AB62">
        <v>1</v>
      </c>
      <c r="AC62">
        <v>0</v>
      </c>
      <c r="AD62">
        <v>0</v>
      </c>
      <c r="AE62">
        <v>0</v>
      </c>
    </row>
    <row r="63" spans="1:31" x14ac:dyDescent="0.3">
      <c r="A63" t="s">
        <v>45</v>
      </c>
      <c r="B63" t="s">
        <v>46</v>
      </c>
      <c r="C63">
        <v>2016</v>
      </c>
      <c r="D63">
        <v>653</v>
      </c>
      <c r="E63" s="2">
        <v>1929</v>
      </c>
      <c r="F63" s="2">
        <v>66433</v>
      </c>
      <c r="G63" s="2">
        <v>28497</v>
      </c>
      <c r="H63" s="2">
        <v>49357</v>
      </c>
      <c r="I63" s="2">
        <v>8132</v>
      </c>
      <c r="J63" s="2">
        <v>11175</v>
      </c>
      <c r="K63">
        <v>165523</v>
      </c>
      <c r="L63">
        <v>213000</v>
      </c>
      <c r="M63">
        <v>377000</v>
      </c>
      <c r="N63">
        <v>9374</v>
      </c>
      <c r="O63">
        <v>10301890</v>
      </c>
      <c r="P63">
        <v>45238</v>
      </c>
      <c r="Q63">
        <v>0.48159999999999997</v>
      </c>
      <c r="R63">
        <v>315000</v>
      </c>
      <c r="S63">
        <v>5.4</v>
      </c>
      <c r="T63">
        <v>40990</v>
      </c>
      <c r="U63">
        <v>309770</v>
      </c>
      <c r="V63">
        <v>0</v>
      </c>
      <c r="W63">
        <v>0</v>
      </c>
      <c r="X63">
        <v>0</v>
      </c>
      <c r="Y63">
        <v>0</v>
      </c>
      <c r="Z63">
        <v>0</v>
      </c>
      <c r="AA63">
        <v>0</v>
      </c>
      <c r="AB63">
        <v>1</v>
      </c>
      <c r="AC63">
        <v>0</v>
      </c>
      <c r="AD63">
        <v>0</v>
      </c>
      <c r="AE63">
        <v>0</v>
      </c>
    </row>
    <row r="64" spans="1:31" x14ac:dyDescent="0.3">
      <c r="A64" t="s">
        <v>47</v>
      </c>
      <c r="B64" t="s">
        <v>48</v>
      </c>
      <c r="C64">
        <v>2016</v>
      </c>
      <c r="D64">
        <v>42</v>
      </c>
      <c r="E64">
        <v>34</v>
      </c>
      <c r="F64" s="2">
        <v>6863</v>
      </c>
      <c r="G64">
        <v>410</v>
      </c>
      <c r="H64">
        <v>143</v>
      </c>
      <c r="I64">
        <v>59</v>
      </c>
      <c r="J64">
        <v>62</v>
      </c>
      <c r="K64">
        <v>7571</v>
      </c>
      <c r="L64">
        <v>31000</v>
      </c>
      <c r="M64">
        <v>58000</v>
      </c>
      <c r="N64">
        <v>2537</v>
      </c>
      <c r="O64">
        <v>1427559</v>
      </c>
      <c r="P64">
        <v>51964</v>
      </c>
      <c r="Q64">
        <v>0.43690000000000001</v>
      </c>
      <c r="R64">
        <v>34000</v>
      </c>
      <c r="S64">
        <v>3</v>
      </c>
      <c r="T64">
        <v>4417</v>
      </c>
      <c r="U64">
        <v>42753</v>
      </c>
      <c r="V64">
        <v>0</v>
      </c>
      <c r="W64">
        <v>0</v>
      </c>
      <c r="X64">
        <v>1</v>
      </c>
      <c r="Y64">
        <v>1</v>
      </c>
      <c r="Z64">
        <v>1</v>
      </c>
      <c r="AA64">
        <v>1</v>
      </c>
      <c r="AB64">
        <v>1</v>
      </c>
      <c r="AC64">
        <v>0</v>
      </c>
      <c r="AD64">
        <v>0</v>
      </c>
      <c r="AE64">
        <v>0</v>
      </c>
    </row>
    <row r="65" spans="1:31" x14ac:dyDescent="0.3">
      <c r="A65" t="s">
        <v>49</v>
      </c>
      <c r="B65" t="s">
        <v>50</v>
      </c>
      <c r="C65">
        <v>2016</v>
      </c>
      <c r="D65">
        <v>43</v>
      </c>
      <c r="E65">
        <v>876</v>
      </c>
      <c r="F65" s="2">
        <v>15398</v>
      </c>
      <c r="G65" s="2">
        <v>3495</v>
      </c>
      <c r="H65">
        <v>983</v>
      </c>
      <c r="I65">
        <v>521</v>
      </c>
      <c r="J65">
        <v>965</v>
      </c>
      <c r="K65">
        <v>42924</v>
      </c>
      <c r="L65">
        <v>38000</v>
      </c>
      <c r="M65">
        <v>75000</v>
      </c>
      <c r="N65">
        <v>1905</v>
      </c>
      <c r="O65">
        <v>1682380</v>
      </c>
      <c r="P65">
        <v>36256</v>
      </c>
      <c r="Q65">
        <v>0.44569999999999999</v>
      </c>
      <c r="R65">
        <v>60000</v>
      </c>
      <c r="S65">
        <v>3.8</v>
      </c>
      <c r="T65">
        <v>3876</v>
      </c>
      <c r="U65">
        <v>29357</v>
      </c>
      <c r="V65">
        <v>0</v>
      </c>
      <c r="W65">
        <v>0</v>
      </c>
      <c r="X65">
        <v>0</v>
      </c>
      <c r="Y65">
        <v>0</v>
      </c>
      <c r="Z65">
        <v>0</v>
      </c>
      <c r="AA65">
        <v>0</v>
      </c>
      <c r="AB65">
        <v>0</v>
      </c>
      <c r="AC65">
        <v>0</v>
      </c>
      <c r="AD65">
        <v>0</v>
      </c>
      <c r="AE65">
        <v>0</v>
      </c>
    </row>
    <row r="66" spans="1:31" x14ac:dyDescent="0.3">
      <c r="A66" t="s">
        <v>51</v>
      </c>
      <c r="B66" t="s">
        <v>52</v>
      </c>
      <c r="C66">
        <v>2016</v>
      </c>
      <c r="D66">
        <v>958</v>
      </c>
      <c r="E66">
        <v>641</v>
      </c>
      <c r="F66" s="2">
        <v>17172</v>
      </c>
      <c r="G66" s="2">
        <v>4039</v>
      </c>
      <c r="H66" s="2">
        <v>18176</v>
      </c>
      <c r="I66" s="2">
        <v>2437</v>
      </c>
      <c r="J66">
        <v>459</v>
      </c>
      <c r="K66">
        <v>138825</v>
      </c>
      <c r="L66">
        <v>277000</v>
      </c>
      <c r="M66">
        <v>601000</v>
      </c>
      <c r="N66">
        <v>21979</v>
      </c>
      <c r="O66">
        <v>12820527</v>
      </c>
      <c r="P66">
        <v>54308</v>
      </c>
      <c r="Q66">
        <v>0.47889999999999999</v>
      </c>
      <c r="R66">
        <v>363000</v>
      </c>
      <c r="S66">
        <v>5.8</v>
      </c>
      <c r="T66">
        <v>55854</v>
      </c>
      <c r="U66">
        <v>262306</v>
      </c>
      <c r="V66">
        <v>0</v>
      </c>
      <c r="W66">
        <v>0</v>
      </c>
      <c r="X66">
        <v>1</v>
      </c>
      <c r="Y66">
        <v>1</v>
      </c>
      <c r="Z66">
        <v>1</v>
      </c>
      <c r="AA66">
        <v>1</v>
      </c>
      <c r="AB66">
        <v>1</v>
      </c>
      <c r="AC66">
        <v>0</v>
      </c>
      <c r="AD66">
        <v>1</v>
      </c>
      <c r="AE66">
        <v>1</v>
      </c>
    </row>
    <row r="67" spans="1:31" x14ac:dyDescent="0.3">
      <c r="A67" t="s">
        <v>53</v>
      </c>
      <c r="B67" t="s">
        <v>54</v>
      </c>
      <c r="C67">
        <v>2016</v>
      </c>
      <c r="D67">
        <v>349</v>
      </c>
      <c r="E67">
        <v>979</v>
      </c>
      <c r="F67" s="2">
        <v>101572</v>
      </c>
      <c r="G67" s="2">
        <v>30563</v>
      </c>
      <c r="H67" s="2">
        <v>1717</v>
      </c>
      <c r="I67" s="2">
        <v>2278</v>
      </c>
      <c r="J67" s="2">
        <v>1716</v>
      </c>
      <c r="K67">
        <v>103758</v>
      </c>
      <c r="L67">
        <v>136000</v>
      </c>
      <c r="M67">
        <v>194000</v>
      </c>
      <c r="N67">
        <v>4077</v>
      </c>
      <c r="O67">
        <v>6634304</v>
      </c>
      <c r="P67">
        <v>45717</v>
      </c>
      <c r="Q67">
        <v>0.44940000000000002</v>
      </c>
      <c r="R67">
        <v>244000</v>
      </c>
      <c r="S67">
        <v>4.4000000000000004</v>
      </c>
      <c r="T67">
        <v>26845</v>
      </c>
      <c r="U67">
        <v>171759</v>
      </c>
      <c r="V67">
        <v>0</v>
      </c>
      <c r="W67">
        <v>0</v>
      </c>
      <c r="X67">
        <v>0</v>
      </c>
      <c r="Y67">
        <v>0</v>
      </c>
      <c r="Z67">
        <v>0</v>
      </c>
      <c r="AA67">
        <v>0</v>
      </c>
      <c r="AB67">
        <v>1</v>
      </c>
      <c r="AC67">
        <v>0</v>
      </c>
      <c r="AD67">
        <v>0</v>
      </c>
      <c r="AE67">
        <v>0</v>
      </c>
    </row>
    <row r="68" spans="1:31" x14ac:dyDescent="0.3">
      <c r="A68" t="s">
        <v>55</v>
      </c>
      <c r="B68" t="s">
        <v>56</v>
      </c>
      <c r="C68">
        <v>2016</v>
      </c>
      <c r="D68">
        <v>72</v>
      </c>
      <c r="E68" s="2">
        <v>1615</v>
      </c>
      <c r="F68" s="2">
        <v>41343</v>
      </c>
      <c r="G68" s="2">
        <v>18880</v>
      </c>
      <c r="H68" s="2">
        <v>28395</v>
      </c>
      <c r="I68" s="2">
        <v>4709</v>
      </c>
      <c r="J68" s="2">
        <v>8816</v>
      </c>
      <c r="K68">
        <v>22238</v>
      </c>
      <c r="L68">
        <v>59000</v>
      </c>
      <c r="M68">
        <v>167000</v>
      </c>
      <c r="N68">
        <v>3580</v>
      </c>
      <c r="O68">
        <v>3131371</v>
      </c>
      <c r="P68">
        <v>52248</v>
      </c>
      <c r="Q68">
        <v>0.44219999999999998</v>
      </c>
      <c r="R68">
        <v>93000</v>
      </c>
      <c r="S68">
        <v>3.6</v>
      </c>
      <c r="T68">
        <v>9110</v>
      </c>
      <c r="U68">
        <v>65391</v>
      </c>
      <c r="V68">
        <v>0</v>
      </c>
      <c r="W68">
        <v>0</v>
      </c>
      <c r="X68">
        <v>0</v>
      </c>
      <c r="Y68">
        <v>0</v>
      </c>
      <c r="Z68">
        <v>0</v>
      </c>
      <c r="AA68">
        <v>1</v>
      </c>
      <c r="AB68">
        <v>1</v>
      </c>
      <c r="AC68">
        <v>0</v>
      </c>
      <c r="AD68">
        <v>0</v>
      </c>
      <c r="AE68">
        <v>0</v>
      </c>
    </row>
    <row r="69" spans="1:31" x14ac:dyDescent="0.3">
      <c r="A69" t="s">
        <v>57</v>
      </c>
      <c r="B69" t="s">
        <v>58</v>
      </c>
      <c r="C69">
        <v>2016</v>
      </c>
      <c r="D69">
        <v>95</v>
      </c>
      <c r="E69">
        <v>704</v>
      </c>
      <c r="F69" s="2">
        <v>22580</v>
      </c>
      <c r="G69" s="2">
        <v>3667</v>
      </c>
      <c r="H69" s="2">
        <v>7715</v>
      </c>
      <c r="I69" s="2">
        <v>2276</v>
      </c>
      <c r="J69">
        <v>966</v>
      </c>
      <c r="K69">
        <v>37908</v>
      </c>
      <c r="L69">
        <v>56000</v>
      </c>
      <c r="M69">
        <v>120000</v>
      </c>
      <c r="N69">
        <v>4810</v>
      </c>
      <c r="O69">
        <v>2910844</v>
      </c>
      <c r="P69">
        <v>47548</v>
      </c>
      <c r="Q69">
        <v>0.45550000000000002</v>
      </c>
      <c r="R69">
        <v>93000</v>
      </c>
      <c r="S69">
        <v>4</v>
      </c>
      <c r="T69">
        <v>11060</v>
      </c>
      <c r="U69">
        <v>78367</v>
      </c>
      <c r="V69">
        <v>0</v>
      </c>
      <c r="W69">
        <v>0</v>
      </c>
      <c r="X69">
        <v>0</v>
      </c>
      <c r="Y69">
        <v>0</v>
      </c>
      <c r="Z69">
        <v>0</v>
      </c>
      <c r="AA69">
        <v>0</v>
      </c>
      <c r="AB69">
        <v>0</v>
      </c>
      <c r="AC69">
        <v>0</v>
      </c>
      <c r="AD69">
        <v>0</v>
      </c>
      <c r="AE69">
        <v>0</v>
      </c>
    </row>
    <row r="70" spans="1:31" x14ac:dyDescent="0.3">
      <c r="A70" t="s">
        <v>59</v>
      </c>
      <c r="B70" t="s">
        <v>60</v>
      </c>
      <c r="C70">
        <v>2016</v>
      </c>
      <c r="D70">
        <v>254</v>
      </c>
      <c r="E70" s="2">
        <v>1088</v>
      </c>
      <c r="F70" s="2">
        <v>30580</v>
      </c>
      <c r="G70" s="2">
        <v>13568</v>
      </c>
      <c r="H70" s="2">
        <v>22238</v>
      </c>
      <c r="I70" s="2">
        <v>2914</v>
      </c>
      <c r="J70" s="2">
        <v>1811</v>
      </c>
      <c r="K70">
        <v>72199</v>
      </c>
      <c r="L70">
        <v>109000</v>
      </c>
      <c r="M70">
        <v>198000</v>
      </c>
      <c r="N70">
        <v>1687</v>
      </c>
      <c r="O70">
        <v>4438182</v>
      </c>
      <c r="P70">
        <v>38736</v>
      </c>
      <c r="Q70">
        <v>0.47410000000000002</v>
      </c>
      <c r="R70">
        <v>175000</v>
      </c>
      <c r="S70">
        <v>5.0999999999999996</v>
      </c>
      <c r="T70">
        <v>10308</v>
      </c>
      <c r="U70">
        <v>97158</v>
      </c>
      <c r="V70">
        <v>0</v>
      </c>
      <c r="W70">
        <v>0</v>
      </c>
      <c r="X70">
        <v>0</v>
      </c>
      <c r="Y70">
        <v>0</v>
      </c>
      <c r="Z70">
        <v>0</v>
      </c>
      <c r="AA70">
        <v>0</v>
      </c>
      <c r="AB70">
        <v>1</v>
      </c>
      <c r="AC70">
        <v>0</v>
      </c>
      <c r="AD70">
        <v>0</v>
      </c>
      <c r="AE70">
        <v>0</v>
      </c>
    </row>
    <row r="71" spans="1:31" x14ac:dyDescent="0.3">
      <c r="A71" t="s">
        <v>61</v>
      </c>
      <c r="B71" t="s">
        <v>62</v>
      </c>
      <c r="C71">
        <v>2016</v>
      </c>
      <c r="D71">
        <v>551</v>
      </c>
      <c r="E71">
        <v>543</v>
      </c>
      <c r="F71" s="2">
        <v>51268</v>
      </c>
      <c r="G71" s="2">
        <v>6686</v>
      </c>
      <c r="H71" s="2">
        <v>25203</v>
      </c>
      <c r="I71" s="2">
        <v>3603</v>
      </c>
      <c r="J71" s="2">
        <v>1712</v>
      </c>
      <c r="K71">
        <v>89015</v>
      </c>
      <c r="L71">
        <v>105000</v>
      </c>
      <c r="M71">
        <v>249000</v>
      </c>
      <c r="N71">
        <v>6544</v>
      </c>
      <c r="O71">
        <v>4678135</v>
      </c>
      <c r="P71">
        <v>44440</v>
      </c>
      <c r="Q71">
        <v>0.49030000000000001</v>
      </c>
      <c r="R71">
        <v>157000</v>
      </c>
      <c r="S71">
        <v>6.1</v>
      </c>
      <c r="T71">
        <v>26502</v>
      </c>
      <c r="U71">
        <v>154386</v>
      </c>
      <c r="V71">
        <v>0</v>
      </c>
      <c r="W71">
        <v>0</v>
      </c>
      <c r="X71">
        <v>0</v>
      </c>
      <c r="Y71">
        <v>0</v>
      </c>
      <c r="Z71">
        <v>0</v>
      </c>
      <c r="AA71">
        <v>0</v>
      </c>
      <c r="AB71">
        <v>1</v>
      </c>
      <c r="AC71">
        <v>0</v>
      </c>
      <c r="AD71">
        <v>0</v>
      </c>
      <c r="AE71">
        <v>0</v>
      </c>
    </row>
    <row r="72" spans="1:31" x14ac:dyDescent="0.3">
      <c r="A72" t="s">
        <v>63</v>
      </c>
      <c r="B72" t="s">
        <v>64</v>
      </c>
      <c r="C72">
        <v>2016</v>
      </c>
      <c r="D72">
        <v>22</v>
      </c>
      <c r="E72">
        <v>831</v>
      </c>
      <c r="F72" s="2">
        <v>15028</v>
      </c>
      <c r="G72" s="2">
        <v>6705</v>
      </c>
      <c r="H72" s="2">
        <v>6772</v>
      </c>
      <c r="I72" s="2">
        <v>2312</v>
      </c>
      <c r="J72">
        <v>981</v>
      </c>
      <c r="K72">
        <v>13402</v>
      </c>
      <c r="L72">
        <v>31000</v>
      </c>
      <c r="M72">
        <v>65000</v>
      </c>
      <c r="N72">
        <v>1923</v>
      </c>
      <c r="O72">
        <v>1331317</v>
      </c>
      <c r="P72">
        <v>39125</v>
      </c>
      <c r="Q72">
        <v>0.45150000000000001</v>
      </c>
      <c r="R72">
        <v>46000</v>
      </c>
      <c r="S72">
        <v>3.8</v>
      </c>
      <c r="T72">
        <v>1648</v>
      </c>
      <c r="U72">
        <v>21912</v>
      </c>
      <c r="V72">
        <v>0</v>
      </c>
      <c r="W72">
        <v>0</v>
      </c>
      <c r="X72">
        <v>0</v>
      </c>
      <c r="Y72">
        <v>0</v>
      </c>
      <c r="Z72">
        <v>0</v>
      </c>
      <c r="AA72">
        <v>0</v>
      </c>
      <c r="AB72">
        <v>0</v>
      </c>
      <c r="AC72">
        <v>0</v>
      </c>
      <c r="AD72">
        <v>0</v>
      </c>
      <c r="AE72">
        <v>0</v>
      </c>
    </row>
    <row r="73" spans="1:31" x14ac:dyDescent="0.3">
      <c r="A73" t="s">
        <v>65</v>
      </c>
      <c r="B73" t="s">
        <v>66</v>
      </c>
      <c r="C73">
        <v>2016</v>
      </c>
      <c r="D73">
        <v>479</v>
      </c>
      <c r="E73">
        <v>998</v>
      </c>
      <c r="F73" s="2">
        <v>49865</v>
      </c>
      <c r="G73" s="2">
        <v>26074</v>
      </c>
      <c r="H73" s="2">
        <v>12340</v>
      </c>
      <c r="I73" s="2">
        <v>4102</v>
      </c>
      <c r="J73" s="2">
        <v>4068</v>
      </c>
      <c r="K73">
        <v>97447</v>
      </c>
      <c r="L73">
        <v>159000</v>
      </c>
      <c r="M73">
        <v>299000</v>
      </c>
      <c r="N73">
        <v>5143</v>
      </c>
      <c r="O73">
        <v>6003323</v>
      </c>
      <c r="P73">
        <v>55786</v>
      </c>
      <c r="Q73">
        <v>0.45129999999999998</v>
      </c>
      <c r="R73">
        <v>156000</v>
      </c>
      <c r="S73">
        <v>4.5</v>
      </c>
      <c r="T73">
        <v>28400</v>
      </c>
      <c r="U73">
        <v>137445</v>
      </c>
      <c r="V73">
        <v>0</v>
      </c>
      <c r="W73">
        <v>1</v>
      </c>
      <c r="X73">
        <v>0</v>
      </c>
      <c r="Y73">
        <v>1</v>
      </c>
      <c r="Z73">
        <v>0</v>
      </c>
      <c r="AA73">
        <v>1</v>
      </c>
      <c r="AB73">
        <v>1</v>
      </c>
      <c r="AC73">
        <v>1</v>
      </c>
      <c r="AD73">
        <v>0</v>
      </c>
      <c r="AE73">
        <v>1</v>
      </c>
    </row>
    <row r="74" spans="1:31" x14ac:dyDescent="0.3">
      <c r="A74" t="s">
        <v>67</v>
      </c>
      <c r="B74" t="s">
        <v>68</v>
      </c>
      <c r="C74">
        <v>2016</v>
      </c>
      <c r="D74">
        <v>130</v>
      </c>
      <c r="E74">
        <v>578</v>
      </c>
      <c r="F74" s="2">
        <v>3320</v>
      </c>
      <c r="G74" s="2">
        <v>4858</v>
      </c>
      <c r="H74" s="2">
        <v>2467</v>
      </c>
      <c r="I74" s="2">
        <v>1725</v>
      </c>
      <c r="J74">
        <v>454</v>
      </c>
      <c r="K74">
        <v>32629</v>
      </c>
      <c r="L74">
        <v>195000</v>
      </c>
      <c r="M74">
        <v>439000</v>
      </c>
      <c r="N74">
        <v>15490</v>
      </c>
      <c r="O74">
        <v>6823608</v>
      </c>
      <c r="P74">
        <v>65168</v>
      </c>
      <c r="Q74">
        <v>0.48259999999999997</v>
      </c>
      <c r="R74">
        <v>231000</v>
      </c>
      <c r="S74">
        <v>3.9</v>
      </c>
      <c r="T74">
        <v>25677</v>
      </c>
      <c r="U74">
        <v>106339</v>
      </c>
      <c r="V74">
        <v>0</v>
      </c>
      <c r="W74">
        <v>0</v>
      </c>
      <c r="X74">
        <v>0</v>
      </c>
      <c r="Y74">
        <v>0</v>
      </c>
      <c r="Z74">
        <v>1</v>
      </c>
      <c r="AA74">
        <v>1</v>
      </c>
      <c r="AB74">
        <v>1</v>
      </c>
      <c r="AC74">
        <v>1</v>
      </c>
      <c r="AD74">
        <v>0</v>
      </c>
      <c r="AE74">
        <v>0</v>
      </c>
    </row>
    <row r="75" spans="1:31" x14ac:dyDescent="0.3">
      <c r="A75" t="s">
        <v>69</v>
      </c>
      <c r="B75" t="s">
        <v>70</v>
      </c>
      <c r="C75">
        <v>2016</v>
      </c>
      <c r="D75">
        <v>588</v>
      </c>
      <c r="E75" s="2">
        <v>1155</v>
      </c>
      <c r="F75" s="2">
        <v>24561</v>
      </c>
      <c r="G75" s="2">
        <v>12913</v>
      </c>
      <c r="H75" s="2">
        <v>10146</v>
      </c>
      <c r="I75" s="2">
        <v>2203</v>
      </c>
      <c r="J75" s="2">
        <v>1244</v>
      </c>
      <c r="K75">
        <v>52222</v>
      </c>
      <c r="L75">
        <v>257000</v>
      </c>
      <c r="M75">
        <v>483000</v>
      </c>
      <c r="N75">
        <v>11957</v>
      </c>
      <c r="O75">
        <v>9950571</v>
      </c>
      <c r="P75">
        <v>43330</v>
      </c>
      <c r="Q75">
        <v>0.46479999999999999</v>
      </c>
      <c r="R75">
        <v>339000</v>
      </c>
      <c r="S75">
        <v>5</v>
      </c>
      <c r="T75">
        <v>45572</v>
      </c>
      <c r="U75">
        <v>189620</v>
      </c>
      <c r="V75">
        <v>0</v>
      </c>
      <c r="W75">
        <v>0</v>
      </c>
      <c r="X75">
        <v>0</v>
      </c>
      <c r="Y75">
        <v>0</v>
      </c>
      <c r="Z75">
        <v>0</v>
      </c>
      <c r="AA75">
        <v>0</v>
      </c>
      <c r="AB75">
        <v>1</v>
      </c>
      <c r="AC75">
        <v>0</v>
      </c>
      <c r="AD75">
        <v>0</v>
      </c>
      <c r="AE75">
        <v>0</v>
      </c>
    </row>
    <row r="76" spans="1:31" x14ac:dyDescent="0.3">
      <c r="A76" t="s">
        <v>71</v>
      </c>
      <c r="B76" t="s">
        <v>72</v>
      </c>
      <c r="C76">
        <v>2016</v>
      </c>
      <c r="D76">
        <v>188</v>
      </c>
      <c r="E76" s="2">
        <v>2654</v>
      </c>
      <c r="F76" s="2">
        <v>42890</v>
      </c>
      <c r="G76" s="2">
        <v>9264</v>
      </c>
      <c r="H76" s="2">
        <v>5655</v>
      </c>
      <c r="I76" s="2">
        <v>2404</v>
      </c>
      <c r="J76" s="2">
        <v>1132</v>
      </c>
      <c r="K76">
        <v>63999</v>
      </c>
      <c r="L76">
        <v>119000</v>
      </c>
      <c r="M76">
        <v>263000</v>
      </c>
      <c r="N76">
        <v>6877</v>
      </c>
      <c r="O76">
        <v>5522744</v>
      </c>
      <c r="P76">
        <v>54295</v>
      </c>
      <c r="Q76">
        <v>0.44900000000000001</v>
      </c>
      <c r="R76">
        <v>177000</v>
      </c>
      <c r="S76">
        <v>3.9</v>
      </c>
      <c r="T76">
        <v>13394</v>
      </c>
      <c r="U76">
        <v>117756</v>
      </c>
      <c r="V76">
        <v>0</v>
      </c>
      <c r="W76">
        <v>0</v>
      </c>
      <c r="X76">
        <v>0</v>
      </c>
      <c r="Y76">
        <v>1</v>
      </c>
      <c r="Z76">
        <v>0</v>
      </c>
      <c r="AA76">
        <v>0</v>
      </c>
      <c r="AB76">
        <v>1</v>
      </c>
      <c r="AC76">
        <v>0</v>
      </c>
      <c r="AD76">
        <v>0</v>
      </c>
      <c r="AE76">
        <v>0</v>
      </c>
    </row>
    <row r="77" spans="1:31" x14ac:dyDescent="0.3">
      <c r="A77" t="s">
        <v>73</v>
      </c>
      <c r="B77" t="s">
        <v>74</v>
      </c>
      <c r="C77">
        <v>2016</v>
      </c>
      <c r="D77">
        <v>154</v>
      </c>
      <c r="E77" s="2">
        <v>1378</v>
      </c>
      <c r="F77" s="2">
        <v>30433</v>
      </c>
      <c r="G77" s="2">
        <v>9472</v>
      </c>
      <c r="H77" s="2">
        <v>15052</v>
      </c>
      <c r="I77" s="2">
        <v>4080</v>
      </c>
      <c r="J77" s="2">
        <v>2499</v>
      </c>
      <c r="K77">
        <v>27408</v>
      </c>
      <c r="L77">
        <v>67000</v>
      </c>
      <c r="M77">
        <v>111000</v>
      </c>
      <c r="N77">
        <v>2137</v>
      </c>
      <c r="O77">
        <v>2987938</v>
      </c>
      <c r="P77">
        <v>32334</v>
      </c>
      <c r="Q77">
        <v>0.47989999999999999</v>
      </c>
      <c r="R77">
        <v>86000</v>
      </c>
      <c r="S77">
        <v>5.8</v>
      </c>
      <c r="T77">
        <v>8383</v>
      </c>
      <c r="U77">
        <v>82732</v>
      </c>
      <c r="V77">
        <v>0</v>
      </c>
      <c r="W77">
        <v>0</v>
      </c>
      <c r="X77">
        <v>0</v>
      </c>
      <c r="Y77">
        <v>0</v>
      </c>
      <c r="Z77">
        <v>0</v>
      </c>
      <c r="AA77">
        <v>0</v>
      </c>
      <c r="AB77">
        <v>0</v>
      </c>
      <c r="AC77">
        <v>0</v>
      </c>
      <c r="AD77">
        <v>0</v>
      </c>
      <c r="AE77">
        <v>0</v>
      </c>
    </row>
    <row r="78" spans="1:31" x14ac:dyDescent="0.3">
      <c r="A78" t="s">
        <v>75</v>
      </c>
      <c r="B78" t="s">
        <v>76</v>
      </c>
      <c r="C78">
        <v>2016</v>
      </c>
      <c r="D78">
        <v>537</v>
      </c>
      <c r="E78">
        <v>426</v>
      </c>
      <c r="F78" s="2">
        <v>9628</v>
      </c>
      <c r="G78" s="2">
        <v>4220</v>
      </c>
      <c r="H78" s="2">
        <v>10589</v>
      </c>
      <c r="I78" s="2">
        <v>1747</v>
      </c>
      <c r="J78">
        <v>798</v>
      </c>
      <c r="K78">
        <v>62914</v>
      </c>
      <c r="L78">
        <v>137000</v>
      </c>
      <c r="M78">
        <v>294000</v>
      </c>
      <c r="N78">
        <v>11234</v>
      </c>
      <c r="O78">
        <v>6087135</v>
      </c>
      <c r="P78">
        <v>42736</v>
      </c>
      <c r="Q78">
        <v>0.4632</v>
      </c>
      <c r="R78">
        <v>192000</v>
      </c>
      <c r="S78">
        <v>4.5999999999999996</v>
      </c>
      <c r="T78">
        <v>31644</v>
      </c>
      <c r="U78">
        <v>170549</v>
      </c>
      <c r="V78">
        <v>0</v>
      </c>
      <c r="W78">
        <v>0</v>
      </c>
      <c r="X78">
        <v>0</v>
      </c>
      <c r="Y78">
        <v>0</v>
      </c>
      <c r="Z78">
        <v>0</v>
      </c>
      <c r="AA78">
        <v>0</v>
      </c>
      <c r="AB78">
        <v>1</v>
      </c>
      <c r="AC78">
        <v>0</v>
      </c>
      <c r="AD78">
        <v>0</v>
      </c>
      <c r="AE78">
        <v>0</v>
      </c>
    </row>
    <row r="79" spans="1:31" x14ac:dyDescent="0.3">
      <c r="A79" t="s">
        <v>77</v>
      </c>
      <c r="B79" t="s">
        <v>78</v>
      </c>
      <c r="C79">
        <v>2016</v>
      </c>
      <c r="D79">
        <v>29</v>
      </c>
      <c r="E79">
        <v>444</v>
      </c>
      <c r="F79" s="2">
        <v>3675</v>
      </c>
      <c r="G79" s="2">
        <v>2373</v>
      </c>
      <c r="H79" s="2">
        <v>7928</v>
      </c>
      <c r="I79" s="2">
        <v>1042</v>
      </c>
      <c r="J79">
        <v>438</v>
      </c>
      <c r="K79">
        <v>15900</v>
      </c>
      <c r="L79">
        <v>27000</v>
      </c>
      <c r="M79">
        <v>63000</v>
      </c>
      <c r="N79">
        <v>935</v>
      </c>
      <c r="O79">
        <v>1040859</v>
      </c>
      <c r="P79">
        <v>40041</v>
      </c>
      <c r="Q79">
        <v>0.4587</v>
      </c>
      <c r="R79">
        <v>43000</v>
      </c>
      <c r="S79">
        <v>4.0999999999999996</v>
      </c>
      <c r="T79">
        <v>3840</v>
      </c>
      <c r="U79">
        <v>27976</v>
      </c>
      <c r="V79">
        <v>0</v>
      </c>
      <c r="W79">
        <v>0</v>
      </c>
      <c r="X79">
        <v>0</v>
      </c>
      <c r="Y79">
        <v>0</v>
      </c>
      <c r="Z79">
        <v>0</v>
      </c>
      <c r="AA79">
        <v>0</v>
      </c>
      <c r="AB79">
        <v>1</v>
      </c>
      <c r="AC79">
        <v>0</v>
      </c>
      <c r="AD79">
        <v>0</v>
      </c>
      <c r="AE79">
        <v>0</v>
      </c>
    </row>
    <row r="80" spans="1:31" x14ac:dyDescent="0.3">
      <c r="A80" t="s">
        <v>79</v>
      </c>
      <c r="B80" t="s">
        <v>80</v>
      </c>
      <c r="C80">
        <v>2016</v>
      </c>
      <c r="D80">
        <v>40</v>
      </c>
      <c r="E80">
        <v>922</v>
      </c>
      <c r="F80" s="2">
        <v>84705</v>
      </c>
      <c r="G80" s="2">
        <v>11947</v>
      </c>
      <c r="H80" s="2">
        <v>24346</v>
      </c>
      <c r="I80" s="2">
        <v>6697</v>
      </c>
      <c r="J80" s="2">
        <v>2922</v>
      </c>
      <c r="K80">
        <v>18011</v>
      </c>
      <c r="L80">
        <v>37000</v>
      </c>
      <c r="M80">
        <v>91000</v>
      </c>
      <c r="N80">
        <v>2432</v>
      </c>
      <c r="O80">
        <v>1905616</v>
      </c>
      <c r="P80">
        <v>54660</v>
      </c>
      <c r="Q80">
        <v>0.442</v>
      </c>
      <c r="R80">
        <v>58000</v>
      </c>
      <c r="S80">
        <v>3.1</v>
      </c>
      <c r="T80">
        <v>5550</v>
      </c>
      <c r="U80">
        <v>43163</v>
      </c>
      <c r="V80">
        <v>0</v>
      </c>
      <c r="W80">
        <v>0</v>
      </c>
      <c r="X80">
        <v>0</v>
      </c>
      <c r="Y80">
        <v>0</v>
      </c>
      <c r="Z80">
        <v>0</v>
      </c>
      <c r="AA80">
        <v>1</v>
      </c>
      <c r="AB80">
        <v>1</v>
      </c>
      <c r="AC80">
        <v>0</v>
      </c>
      <c r="AD80">
        <v>0</v>
      </c>
      <c r="AE80">
        <v>0</v>
      </c>
    </row>
    <row r="81" spans="1:31" x14ac:dyDescent="0.3">
      <c r="A81" t="s">
        <v>81</v>
      </c>
      <c r="B81" t="s">
        <v>82</v>
      </c>
      <c r="C81">
        <v>2016</v>
      </c>
      <c r="D81">
        <v>214</v>
      </c>
      <c r="E81">
        <v>204</v>
      </c>
      <c r="F81" s="2">
        <v>1926</v>
      </c>
      <c r="G81" s="2">
        <v>1581</v>
      </c>
      <c r="H81" s="2">
        <v>4836</v>
      </c>
      <c r="I81">
        <v>642</v>
      </c>
      <c r="J81">
        <v>271</v>
      </c>
      <c r="K81">
        <v>67785</v>
      </c>
      <c r="L81">
        <v>73000</v>
      </c>
      <c r="M81">
        <v>129000</v>
      </c>
      <c r="N81">
        <v>6619</v>
      </c>
      <c r="O81">
        <v>2917563</v>
      </c>
      <c r="P81">
        <v>44142</v>
      </c>
      <c r="Q81">
        <v>0.45219999999999999</v>
      </c>
      <c r="R81">
        <v>93000</v>
      </c>
      <c r="S81">
        <v>5.7</v>
      </c>
      <c r="T81">
        <v>19936</v>
      </c>
      <c r="U81">
        <v>76047</v>
      </c>
      <c r="V81">
        <v>0</v>
      </c>
      <c r="W81">
        <v>0</v>
      </c>
      <c r="X81">
        <v>0</v>
      </c>
      <c r="Y81">
        <v>0</v>
      </c>
      <c r="Z81">
        <v>0</v>
      </c>
      <c r="AA81">
        <v>0</v>
      </c>
      <c r="AB81">
        <v>1</v>
      </c>
      <c r="AC81">
        <v>0</v>
      </c>
      <c r="AD81">
        <v>0</v>
      </c>
      <c r="AE81">
        <v>0</v>
      </c>
    </row>
    <row r="82" spans="1:31" x14ac:dyDescent="0.3">
      <c r="A82" t="s">
        <v>83</v>
      </c>
      <c r="B82" t="s">
        <v>84</v>
      </c>
      <c r="C82">
        <v>2016</v>
      </c>
      <c r="D82">
        <v>20</v>
      </c>
      <c r="E82">
        <v>763</v>
      </c>
      <c r="F82" s="2">
        <v>6291</v>
      </c>
      <c r="G82" s="2">
        <v>2217</v>
      </c>
      <c r="H82" s="2">
        <v>6576</v>
      </c>
      <c r="I82" s="2">
        <v>1354</v>
      </c>
      <c r="J82">
        <v>810</v>
      </c>
      <c r="K82">
        <v>29821</v>
      </c>
      <c r="L82">
        <v>40000</v>
      </c>
      <c r="M82">
        <v>69000</v>
      </c>
      <c r="N82">
        <v>2812</v>
      </c>
      <c r="O82">
        <v>1342307</v>
      </c>
      <c r="P82">
        <v>51827</v>
      </c>
      <c r="Q82">
        <v>0.43440000000000001</v>
      </c>
      <c r="R82">
        <v>53000</v>
      </c>
      <c r="S82">
        <v>2.9</v>
      </c>
      <c r="T82">
        <v>2637</v>
      </c>
      <c r="U82">
        <v>20194</v>
      </c>
      <c r="V82">
        <v>0</v>
      </c>
      <c r="W82">
        <v>0</v>
      </c>
      <c r="X82">
        <v>0</v>
      </c>
      <c r="Y82">
        <v>0</v>
      </c>
      <c r="Z82">
        <v>0</v>
      </c>
      <c r="AA82">
        <v>0</v>
      </c>
      <c r="AB82">
        <v>1</v>
      </c>
      <c r="AC82">
        <v>0</v>
      </c>
      <c r="AD82">
        <v>0</v>
      </c>
      <c r="AE82">
        <v>0</v>
      </c>
    </row>
    <row r="83" spans="1:31" x14ac:dyDescent="0.3">
      <c r="A83" t="s">
        <v>85</v>
      </c>
      <c r="B83" t="s">
        <v>86</v>
      </c>
      <c r="C83">
        <v>2016</v>
      </c>
      <c r="D83">
        <v>378</v>
      </c>
      <c r="E83">
        <v>447</v>
      </c>
      <c r="F83" s="2">
        <v>4253</v>
      </c>
      <c r="G83" s="2">
        <v>9325</v>
      </c>
      <c r="H83" s="2">
        <v>12120</v>
      </c>
      <c r="I83" s="2">
        <v>3194</v>
      </c>
      <c r="J83">
        <v>482</v>
      </c>
      <c r="K83">
        <v>55672</v>
      </c>
      <c r="L83">
        <v>165000</v>
      </c>
      <c r="M83">
        <v>365000</v>
      </c>
      <c r="N83">
        <v>23865</v>
      </c>
      <c r="O83">
        <v>8870827</v>
      </c>
      <c r="P83">
        <v>56428</v>
      </c>
      <c r="Q83">
        <v>0.47820000000000001</v>
      </c>
      <c r="R83">
        <v>244000</v>
      </c>
      <c r="S83">
        <v>5</v>
      </c>
      <c r="T83">
        <v>21914</v>
      </c>
      <c r="U83">
        <v>138152</v>
      </c>
      <c r="V83">
        <v>0</v>
      </c>
      <c r="W83">
        <v>0</v>
      </c>
      <c r="X83">
        <v>0</v>
      </c>
      <c r="Y83">
        <v>1</v>
      </c>
      <c r="Z83">
        <v>1</v>
      </c>
      <c r="AA83">
        <v>1</v>
      </c>
      <c r="AB83">
        <v>1</v>
      </c>
      <c r="AC83">
        <v>1</v>
      </c>
      <c r="AD83">
        <v>0</v>
      </c>
      <c r="AE83">
        <v>0</v>
      </c>
    </row>
    <row r="84" spans="1:31" x14ac:dyDescent="0.3">
      <c r="A84" t="s">
        <v>87</v>
      </c>
      <c r="B84" t="s">
        <v>88</v>
      </c>
      <c r="C84">
        <v>2016</v>
      </c>
      <c r="D84">
        <v>95</v>
      </c>
      <c r="E84">
        <v>426</v>
      </c>
      <c r="F84" s="2">
        <v>42674</v>
      </c>
      <c r="G84" s="2">
        <v>7730</v>
      </c>
      <c r="H84" s="2">
        <v>1130</v>
      </c>
      <c r="I84" s="2">
        <v>1144</v>
      </c>
      <c r="J84" s="2">
        <v>2568</v>
      </c>
      <c r="K84">
        <v>92251</v>
      </c>
      <c r="L84">
        <v>55000</v>
      </c>
      <c r="M84">
        <v>120000</v>
      </c>
      <c r="N84">
        <v>2126</v>
      </c>
      <c r="O84">
        <v>2091630</v>
      </c>
      <c r="P84">
        <v>41334</v>
      </c>
      <c r="Q84">
        <v>0.47539999999999999</v>
      </c>
      <c r="R84">
        <v>69000</v>
      </c>
      <c r="S84">
        <v>6.6</v>
      </c>
      <c r="T84">
        <v>14619</v>
      </c>
      <c r="U84">
        <v>81931</v>
      </c>
      <c r="V84">
        <v>0</v>
      </c>
      <c r="W84">
        <v>0</v>
      </c>
      <c r="X84">
        <v>0</v>
      </c>
      <c r="Y84">
        <v>0</v>
      </c>
      <c r="Z84">
        <v>0</v>
      </c>
      <c r="AA84">
        <v>0</v>
      </c>
      <c r="AB84">
        <v>1</v>
      </c>
      <c r="AC84">
        <v>0</v>
      </c>
      <c r="AD84">
        <v>0</v>
      </c>
      <c r="AE84">
        <v>0</v>
      </c>
    </row>
    <row r="85" spans="1:31" x14ac:dyDescent="0.3">
      <c r="A85" t="s">
        <v>89</v>
      </c>
      <c r="B85" t="s">
        <v>90</v>
      </c>
      <c r="C85">
        <v>2016</v>
      </c>
      <c r="D85">
        <v>643</v>
      </c>
      <c r="E85">
        <v>302</v>
      </c>
      <c r="F85" s="2">
        <v>79180</v>
      </c>
      <c r="G85" s="2">
        <v>3847</v>
      </c>
      <c r="H85" s="2">
        <v>6159</v>
      </c>
      <c r="I85" s="2">
        <v>2080</v>
      </c>
      <c r="J85">
        <v>683</v>
      </c>
      <c r="K85">
        <v>70406</v>
      </c>
      <c r="L85">
        <v>473000</v>
      </c>
      <c r="M85">
        <v>1018000</v>
      </c>
      <c r="N85">
        <v>64503</v>
      </c>
      <c r="O85">
        <v>19633428</v>
      </c>
      <c r="P85">
        <v>64522</v>
      </c>
      <c r="Q85">
        <v>0.51019999999999999</v>
      </c>
      <c r="R85">
        <v>626000</v>
      </c>
      <c r="S85">
        <v>4.9000000000000004</v>
      </c>
      <c r="T85">
        <v>74285</v>
      </c>
      <c r="U85">
        <v>305181</v>
      </c>
      <c r="V85">
        <v>1</v>
      </c>
      <c r="W85">
        <v>1</v>
      </c>
      <c r="X85">
        <v>0</v>
      </c>
      <c r="Y85">
        <v>0</v>
      </c>
      <c r="Z85">
        <v>0</v>
      </c>
      <c r="AA85">
        <v>1</v>
      </c>
      <c r="AB85">
        <v>1</v>
      </c>
      <c r="AC85">
        <v>1</v>
      </c>
      <c r="AD85">
        <v>1</v>
      </c>
      <c r="AE85">
        <v>1</v>
      </c>
    </row>
    <row r="86" spans="1:31" x14ac:dyDescent="0.3">
      <c r="A86" t="s">
        <v>91</v>
      </c>
      <c r="B86" t="s">
        <v>92</v>
      </c>
      <c r="C86">
        <v>2016</v>
      </c>
      <c r="D86">
        <v>559</v>
      </c>
      <c r="E86">
        <v>812</v>
      </c>
      <c r="F86" s="2">
        <v>35251</v>
      </c>
      <c r="G86" s="2">
        <v>10336</v>
      </c>
      <c r="H86" s="2">
        <v>14928</v>
      </c>
      <c r="I86" s="2">
        <v>5504</v>
      </c>
      <c r="J86">
        <v>954</v>
      </c>
      <c r="K86">
        <v>131539</v>
      </c>
      <c r="L86">
        <v>242000</v>
      </c>
      <c r="M86">
        <v>389000</v>
      </c>
      <c r="N86">
        <v>14905</v>
      </c>
      <c r="O86">
        <v>10154788</v>
      </c>
      <c r="P86">
        <v>44194</v>
      </c>
      <c r="Q86">
        <v>0.4748</v>
      </c>
      <c r="R86">
        <v>358000</v>
      </c>
      <c r="S86">
        <v>5.0999999999999996</v>
      </c>
      <c r="T86">
        <v>37769</v>
      </c>
      <c r="U86">
        <v>277765</v>
      </c>
      <c r="V86">
        <v>0</v>
      </c>
      <c r="W86">
        <v>0</v>
      </c>
      <c r="X86">
        <v>0</v>
      </c>
      <c r="Y86">
        <v>0</v>
      </c>
      <c r="Z86">
        <v>0</v>
      </c>
      <c r="AA86">
        <v>1</v>
      </c>
      <c r="AB86">
        <v>1</v>
      </c>
      <c r="AC86">
        <v>0</v>
      </c>
      <c r="AD86">
        <v>0</v>
      </c>
      <c r="AE86">
        <v>0</v>
      </c>
    </row>
    <row r="87" spans="1:31" x14ac:dyDescent="0.3">
      <c r="A87" t="s">
        <v>93</v>
      </c>
      <c r="B87" t="s">
        <v>94</v>
      </c>
      <c r="C87">
        <v>2016</v>
      </c>
      <c r="D87">
        <v>15</v>
      </c>
      <c r="E87" s="2">
        <v>1632</v>
      </c>
      <c r="F87" s="2">
        <v>41055</v>
      </c>
      <c r="G87" s="2">
        <v>12210</v>
      </c>
      <c r="H87" s="2">
        <v>3466</v>
      </c>
      <c r="I87" s="2">
        <v>4594</v>
      </c>
      <c r="J87" s="2">
        <v>7449</v>
      </c>
      <c r="K87">
        <v>9460</v>
      </c>
      <c r="L87">
        <v>15000</v>
      </c>
      <c r="M87">
        <v>43000</v>
      </c>
      <c r="N87">
        <v>989</v>
      </c>
      <c r="O87">
        <v>754434</v>
      </c>
      <c r="P87">
        <v>64257</v>
      </c>
      <c r="Q87">
        <v>0.45860000000000001</v>
      </c>
      <c r="R87">
        <v>23000</v>
      </c>
      <c r="S87">
        <v>3.1</v>
      </c>
      <c r="T87">
        <v>1903</v>
      </c>
      <c r="U87">
        <v>17402</v>
      </c>
      <c r="V87">
        <v>0</v>
      </c>
      <c r="W87">
        <v>0</v>
      </c>
      <c r="X87">
        <v>0</v>
      </c>
      <c r="Y87">
        <v>0</v>
      </c>
      <c r="Z87">
        <v>0</v>
      </c>
      <c r="AA87">
        <v>0</v>
      </c>
      <c r="AB87">
        <v>1</v>
      </c>
      <c r="AC87">
        <v>0</v>
      </c>
      <c r="AD87">
        <v>0</v>
      </c>
      <c r="AE87">
        <v>0</v>
      </c>
    </row>
    <row r="88" spans="1:31" x14ac:dyDescent="0.3">
      <c r="A88" t="s">
        <v>95</v>
      </c>
      <c r="B88" t="s">
        <v>96</v>
      </c>
      <c r="C88">
        <v>2016</v>
      </c>
      <c r="D88">
        <v>6</v>
      </c>
      <c r="E88" s="2">
        <v>1872</v>
      </c>
      <c r="F88" s="2">
        <v>78639</v>
      </c>
      <c r="G88" s="2">
        <v>19952</v>
      </c>
      <c r="H88" s="2">
        <v>30714</v>
      </c>
      <c r="I88" s="2">
        <v>6137</v>
      </c>
      <c r="J88" s="2">
        <v>5920</v>
      </c>
      <c r="K88">
        <v>143234</v>
      </c>
      <c r="L88">
        <v>254000</v>
      </c>
      <c r="M88">
        <v>591000</v>
      </c>
      <c r="N88">
        <v>10535</v>
      </c>
      <c r="O88">
        <v>11634370</v>
      </c>
      <c r="P88">
        <v>47419</v>
      </c>
      <c r="Q88">
        <v>0.46410000000000001</v>
      </c>
      <c r="R88">
        <v>453000</v>
      </c>
      <c r="S88">
        <v>5</v>
      </c>
      <c r="T88">
        <v>34877</v>
      </c>
      <c r="U88">
        <v>299357</v>
      </c>
      <c r="V88">
        <v>0</v>
      </c>
      <c r="W88">
        <v>0</v>
      </c>
      <c r="X88">
        <v>0</v>
      </c>
      <c r="Y88">
        <v>0</v>
      </c>
      <c r="Z88">
        <v>0</v>
      </c>
      <c r="AA88">
        <v>0</v>
      </c>
      <c r="AB88">
        <v>1</v>
      </c>
      <c r="AC88">
        <v>0</v>
      </c>
      <c r="AD88">
        <v>0</v>
      </c>
      <c r="AE88">
        <v>0</v>
      </c>
    </row>
    <row r="89" spans="1:31" x14ac:dyDescent="0.3">
      <c r="A89" t="s">
        <v>97</v>
      </c>
      <c r="B89" t="s">
        <v>98</v>
      </c>
      <c r="C89">
        <v>2016</v>
      </c>
      <c r="D89">
        <v>603</v>
      </c>
      <c r="E89" s="2">
        <v>1169</v>
      </c>
      <c r="F89" s="2">
        <v>16087</v>
      </c>
      <c r="G89" s="2">
        <v>9136</v>
      </c>
      <c r="H89" s="2">
        <v>32192</v>
      </c>
      <c r="I89" s="2">
        <v>3804</v>
      </c>
      <c r="J89" s="2">
        <v>1675</v>
      </c>
      <c r="K89">
        <v>64063</v>
      </c>
      <c r="L89">
        <v>84000</v>
      </c>
      <c r="M89">
        <v>174000</v>
      </c>
      <c r="N89">
        <v>6807</v>
      </c>
      <c r="O89">
        <v>3926331</v>
      </c>
      <c r="P89">
        <v>44418</v>
      </c>
      <c r="Q89">
        <v>0.4652</v>
      </c>
      <c r="R89">
        <v>132000</v>
      </c>
      <c r="S89">
        <v>4.8</v>
      </c>
      <c r="T89">
        <v>17648</v>
      </c>
      <c r="U89">
        <v>117037</v>
      </c>
      <c r="V89">
        <v>0</v>
      </c>
      <c r="W89">
        <v>0</v>
      </c>
      <c r="X89">
        <v>0</v>
      </c>
      <c r="Y89">
        <v>0</v>
      </c>
      <c r="Z89">
        <v>0</v>
      </c>
      <c r="AA89">
        <v>0</v>
      </c>
      <c r="AB89">
        <v>1</v>
      </c>
      <c r="AC89">
        <v>0</v>
      </c>
      <c r="AD89">
        <v>0</v>
      </c>
      <c r="AE89">
        <v>0</v>
      </c>
    </row>
    <row r="90" spans="1:31" x14ac:dyDescent="0.3">
      <c r="A90" t="s">
        <v>99</v>
      </c>
      <c r="B90" t="s">
        <v>100</v>
      </c>
      <c r="C90">
        <v>2016</v>
      </c>
      <c r="D90">
        <v>104</v>
      </c>
      <c r="E90" s="2">
        <v>1549</v>
      </c>
      <c r="F90" s="2">
        <v>20825</v>
      </c>
      <c r="G90" s="2">
        <v>6415</v>
      </c>
      <c r="H90" s="2">
        <v>17537</v>
      </c>
      <c r="I90" s="2">
        <v>4158</v>
      </c>
      <c r="J90" s="2">
        <v>1439</v>
      </c>
      <c r="K90">
        <v>51923</v>
      </c>
      <c r="L90">
        <v>131000</v>
      </c>
      <c r="M90">
        <v>244000</v>
      </c>
      <c r="N90">
        <v>4735</v>
      </c>
      <c r="O90">
        <v>4089976</v>
      </c>
      <c r="P90">
        <v>50751</v>
      </c>
      <c r="Q90">
        <v>0.4612</v>
      </c>
      <c r="R90">
        <v>164000</v>
      </c>
      <c r="S90">
        <v>4.8</v>
      </c>
      <c r="T90">
        <v>10830</v>
      </c>
      <c r="U90">
        <v>121345</v>
      </c>
      <c r="V90">
        <v>1</v>
      </c>
      <c r="W90">
        <v>1</v>
      </c>
      <c r="X90">
        <v>0</v>
      </c>
      <c r="Y90">
        <v>0</v>
      </c>
      <c r="Z90">
        <v>0</v>
      </c>
      <c r="AA90">
        <v>0</v>
      </c>
      <c r="AB90">
        <v>1</v>
      </c>
      <c r="AC90">
        <v>0</v>
      </c>
      <c r="AD90">
        <v>1</v>
      </c>
      <c r="AE90">
        <v>1</v>
      </c>
    </row>
    <row r="91" spans="1:31" x14ac:dyDescent="0.3">
      <c r="A91" t="s">
        <v>101</v>
      </c>
      <c r="B91" t="s">
        <v>102</v>
      </c>
      <c r="C91">
        <v>2016</v>
      </c>
      <c r="D91">
        <v>682</v>
      </c>
      <c r="E91" s="2">
        <v>2115</v>
      </c>
      <c r="F91" s="2">
        <v>152262</v>
      </c>
      <c r="G91" s="2">
        <v>17989</v>
      </c>
      <c r="H91" s="2">
        <v>29742</v>
      </c>
      <c r="I91" s="2">
        <v>7779</v>
      </c>
      <c r="J91" s="2">
        <v>12835</v>
      </c>
      <c r="K91">
        <v>222722</v>
      </c>
      <c r="L91">
        <v>288000</v>
      </c>
      <c r="M91">
        <v>609000</v>
      </c>
      <c r="N91">
        <v>21344</v>
      </c>
      <c r="O91">
        <v>12782275</v>
      </c>
      <c r="P91">
        <v>50978</v>
      </c>
      <c r="Q91">
        <v>0.46800000000000003</v>
      </c>
      <c r="R91">
        <v>416000</v>
      </c>
      <c r="S91">
        <v>5.4</v>
      </c>
      <c r="T91">
        <v>40447</v>
      </c>
      <c r="U91">
        <v>222795</v>
      </c>
      <c r="V91">
        <v>0</v>
      </c>
      <c r="W91">
        <v>1</v>
      </c>
      <c r="X91">
        <v>0</v>
      </c>
      <c r="Y91">
        <v>1</v>
      </c>
      <c r="Z91">
        <v>0</v>
      </c>
      <c r="AA91">
        <v>0</v>
      </c>
      <c r="AB91">
        <v>1</v>
      </c>
      <c r="AC91">
        <v>0</v>
      </c>
      <c r="AD91">
        <v>0</v>
      </c>
      <c r="AE91">
        <v>1</v>
      </c>
    </row>
    <row r="92" spans="1:31" x14ac:dyDescent="0.3">
      <c r="A92" t="s">
        <v>103</v>
      </c>
      <c r="B92" t="s">
        <v>104</v>
      </c>
      <c r="C92">
        <v>2016</v>
      </c>
      <c r="D92">
        <v>31</v>
      </c>
      <c r="E92">
        <v>41</v>
      </c>
      <c r="F92" s="2">
        <v>3187</v>
      </c>
      <c r="G92">
        <v>639</v>
      </c>
      <c r="H92">
        <v>29</v>
      </c>
      <c r="I92">
        <v>119</v>
      </c>
      <c r="J92">
        <v>113</v>
      </c>
      <c r="K92">
        <v>4128</v>
      </c>
      <c r="L92">
        <v>37000</v>
      </c>
      <c r="M92">
        <v>62000</v>
      </c>
      <c r="N92">
        <v>2613</v>
      </c>
      <c r="O92">
        <v>1056770</v>
      </c>
      <c r="P92">
        <v>47662</v>
      </c>
      <c r="Q92">
        <v>0.4738</v>
      </c>
      <c r="R92">
        <v>35000</v>
      </c>
      <c r="S92">
        <v>5.2</v>
      </c>
      <c r="T92">
        <v>2524</v>
      </c>
      <c r="U92">
        <v>20058</v>
      </c>
      <c r="V92">
        <v>1</v>
      </c>
      <c r="W92">
        <v>1</v>
      </c>
      <c r="X92">
        <v>1</v>
      </c>
      <c r="Y92">
        <v>1</v>
      </c>
      <c r="Z92">
        <v>1</v>
      </c>
      <c r="AA92">
        <v>1</v>
      </c>
      <c r="AB92">
        <v>1</v>
      </c>
      <c r="AC92">
        <v>0</v>
      </c>
      <c r="AD92">
        <v>1</v>
      </c>
      <c r="AE92">
        <v>1</v>
      </c>
    </row>
    <row r="93" spans="1:31" x14ac:dyDescent="0.3">
      <c r="A93" t="s">
        <v>105</v>
      </c>
      <c r="B93" t="s">
        <v>106</v>
      </c>
      <c r="C93">
        <v>2016</v>
      </c>
      <c r="D93">
        <v>360</v>
      </c>
      <c r="E93">
        <v>678</v>
      </c>
      <c r="F93" s="2">
        <v>33365</v>
      </c>
      <c r="G93" s="2">
        <v>8302</v>
      </c>
      <c r="H93" s="2">
        <v>23451</v>
      </c>
      <c r="I93" s="2">
        <v>3495</v>
      </c>
      <c r="J93" s="2">
        <v>3922</v>
      </c>
      <c r="K93">
        <v>73213</v>
      </c>
      <c r="L93">
        <v>119000</v>
      </c>
      <c r="M93">
        <v>236000</v>
      </c>
      <c r="N93">
        <v>5868</v>
      </c>
      <c r="O93">
        <v>4957968</v>
      </c>
      <c r="P93">
        <v>37269</v>
      </c>
      <c r="Q93">
        <v>0.46899999999999997</v>
      </c>
      <c r="R93">
        <v>149000</v>
      </c>
      <c r="S93">
        <v>5</v>
      </c>
      <c r="T93">
        <v>24896</v>
      </c>
      <c r="U93">
        <v>160928</v>
      </c>
      <c r="V93">
        <v>0</v>
      </c>
      <c r="W93">
        <v>0</v>
      </c>
      <c r="X93">
        <v>0</v>
      </c>
      <c r="Y93">
        <v>0</v>
      </c>
      <c r="Z93">
        <v>0</v>
      </c>
      <c r="AA93">
        <v>0</v>
      </c>
      <c r="AB93">
        <v>1</v>
      </c>
      <c r="AC93">
        <v>0</v>
      </c>
      <c r="AD93">
        <v>0</v>
      </c>
      <c r="AE93">
        <v>0</v>
      </c>
    </row>
    <row r="94" spans="1:31" x14ac:dyDescent="0.3">
      <c r="A94" t="s">
        <v>107</v>
      </c>
      <c r="B94" t="s">
        <v>108</v>
      </c>
      <c r="C94">
        <v>2016</v>
      </c>
      <c r="D94">
        <v>22</v>
      </c>
      <c r="E94">
        <v>352</v>
      </c>
      <c r="F94" s="2">
        <v>3761</v>
      </c>
      <c r="G94" s="2">
        <v>1718</v>
      </c>
      <c r="H94" s="2">
        <v>7320</v>
      </c>
      <c r="I94">
        <v>547</v>
      </c>
      <c r="J94">
        <v>194</v>
      </c>
      <c r="K94">
        <v>13892</v>
      </c>
      <c r="L94">
        <v>20000</v>
      </c>
      <c r="M94">
        <v>51000</v>
      </c>
      <c r="N94">
        <v>978</v>
      </c>
      <c r="O94">
        <v>862996</v>
      </c>
      <c r="P94">
        <v>48306</v>
      </c>
      <c r="Q94">
        <v>0.44379999999999997</v>
      </c>
      <c r="R94">
        <v>26000</v>
      </c>
      <c r="S94">
        <v>3</v>
      </c>
      <c r="T94">
        <v>3621</v>
      </c>
      <c r="U94">
        <v>17141</v>
      </c>
      <c r="V94">
        <v>0</v>
      </c>
      <c r="W94">
        <v>0</v>
      </c>
      <c r="X94">
        <v>0</v>
      </c>
      <c r="Y94">
        <v>0</v>
      </c>
      <c r="Z94">
        <v>0</v>
      </c>
      <c r="AA94">
        <v>0</v>
      </c>
      <c r="AB94">
        <v>1</v>
      </c>
      <c r="AC94">
        <v>0</v>
      </c>
      <c r="AD94">
        <v>0</v>
      </c>
      <c r="AE94">
        <v>0</v>
      </c>
    </row>
    <row r="95" spans="1:31" x14ac:dyDescent="0.3">
      <c r="A95" t="s">
        <v>109</v>
      </c>
      <c r="B95" t="s">
        <v>110</v>
      </c>
      <c r="C95">
        <v>2016</v>
      </c>
      <c r="D95">
        <v>504</v>
      </c>
      <c r="E95" s="2">
        <v>1599</v>
      </c>
      <c r="F95" s="2">
        <v>40466</v>
      </c>
      <c r="G95" s="2">
        <v>13855</v>
      </c>
      <c r="H95" s="2">
        <v>19736</v>
      </c>
      <c r="I95" s="2">
        <v>5438</v>
      </c>
      <c r="J95" s="2">
        <v>6010</v>
      </c>
      <c r="K95">
        <v>87104</v>
      </c>
      <c r="L95">
        <v>155000</v>
      </c>
      <c r="M95">
        <v>279000</v>
      </c>
      <c r="N95">
        <v>11119</v>
      </c>
      <c r="O95">
        <v>6646010</v>
      </c>
      <c r="P95">
        <v>43720</v>
      </c>
      <c r="Q95">
        <v>0.47860000000000003</v>
      </c>
      <c r="R95">
        <v>250000</v>
      </c>
      <c r="S95">
        <v>4.7</v>
      </c>
      <c r="T95">
        <v>42097</v>
      </c>
      <c r="U95">
        <v>189835</v>
      </c>
      <c r="V95">
        <v>0</v>
      </c>
      <c r="W95">
        <v>0</v>
      </c>
      <c r="X95">
        <v>0</v>
      </c>
      <c r="Y95">
        <v>0</v>
      </c>
      <c r="Z95">
        <v>0</v>
      </c>
      <c r="AA95">
        <v>0</v>
      </c>
      <c r="AB95">
        <v>1</v>
      </c>
      <c r="AC95">
        <v>0</v>
      </c>
      <c r="AD95">
        <v>0</v>
      </c>
      <c r="AE95">
        <v>0</v>
      </c>
    </row>
    <row r="96" spans="1:31" x14ac:dyDescent="0.3">
      <c r="A96" t="s">
        <v>111</v>
      </c>
      <c r="B96" t="s">
        <v>112</v>
      </c>
      <c r="C96">
        <v>2016</v>
      </c>
      <c r="D96">
        <v>1493</v>
      </c>
      <c r="E96" s="2">
        <v>6740</v>
      </c>
      <c r="F96" s="2">
        <v>224498</v>
      </c>
      <c r="G96" s="2">
        <v>34848</v>
      </c>
      <c r="H96" s="2">
        <v>165499</v>
      </c>
      <c r="I96" s="2">
        <v>29509</v>
      </c>
      <c r="J96" s="2">
        <v>7487</v>
      </c>
      <c r="K96">
        <v>468581</v>
      </c>
      <c r="L96">
        <v>536000</v>
      </c>
      <c r="M96">
        <v>1139000</v>
      </c>
      <c r="N96">
        <v>44448</v>
      </c>
      <c r="O96">
        <v>27914410</v>
      </c>
      <c r="P96">
        <v>53104</v>
      </c>
      <c r="Q96">
        <v>0.4803</v>
      </c>
      <c r="R96">
        <v>650000</v>
      </c>
      <c r="S96">
        <v>4.5999999999999996</v>
      </c>
      <c r="T96">
        <v>121042</v>
      </c>
      <c r="U96">
        <v>768947</v>
      </c>
      <c r="V96">
        <v>0</v>
      </c>
      <c r="W96">
        <v>0</v>
      </c>
      <c r="X96">
        <v>0</v>
      </c>
      <c r="Y96">
        <v>0</v>
      </c>
      <c r="Z96">
        <v>0</v>
      </c>
      <c r="AA96">
        <v>0</v>
      </c>
      <c r="AB96">
        <v>1</v>
      </c>
      <c r="AC96">
        <v>0</v>
      </c>
      <c r="AD96">
        <v>0</v>
      </c>
      <c r="AE96">
        <v>0</v>
      </c>
    </row>
    <row r="97" spans="1:31" x14ac:dyDescent="0.3">
      <c r="A97" t="s">
        <v>113</v>
      </c>
      <c r="B97" t="s">
        <v>114</v>
      </c>
      <c r="C97">
        <v>2016</v>
      </c>
      <c r="D97">
        <v>70</v>
      </c>
      <c r="E97">
        <v>455</v>
      </c>
      <c r="F97" s="2">
        <v>16117</v>
      </c>
      <c r="G97" s="2">
        <v>6699</v>
      </c>
      <c r="H97" s="2">
        <v>26039</v>
      </c>
      <c r="I97" s="2">
        <v>3725</v>
      </c>
      <c r="J97" s="2">
        <v>1332</v>
      </c>
      <c r="K97">
        <v>54367</v>
      </c>
      <c r="L97">
        <v>63000</v>
      </c>
      <c r="M97">
        <v>102000</v>
      </c>
      <c r="N97">
        <v>3416</v>
      </c>
      <c r="O97">
        <v>3041868</v>
      </c>
      <c r="P97">
        <v>44947</v>
      </c>
      <c r="Q97">
        <v>0.42609999999999998</v>
      </c>
      <c r="R97">
        <v>108000</v>
      </c>
      <c r="S97">
        <v>3.4</v>
      </c>
      <c r="T97">
        <v>7407</v>
      </c>
      <c r="U97">
        <v>90058</v>
      </c>
      <c r="V97">
        <v>0</v>
      </c>
      <c r="W97">
        <v>0</v>
      </c>
      <c r="X97">
        <v>0</v>
      </c>
      <c r="Y97">
        <v>0</v>
      </c>
      <c r="Z97">
        <v>0</v>
      </c>
      <c r="AA97">
        <v>0</v>
      </c>
      <c r="AB97">
        <v>1</v>
      </c>
      <c r="AC97">
        <v>0</v>
      </c>
      <c r="AD97">
        <v>0</v>
      </c>
      <c r="AE97">
        <v>0</v>
      </c>
    </row>
    <row r="98" spans="1:31" x14ac:dyDescent="0.3">
      <c r="A98" t="s">
        <v>115</v>
      </c>
      <c r="B98" t="s">
        <v>116</v>
      </c>
      <c r="C98">
        <v>2016</v>
      </c>
      <c r="D98">
        <v>9</v>
      </c>
      <c r="E98" s="2">
        <v>2854</v>
      </c>
      <c r="F98" s="2">
        <v>193728</v>
      </c>
      <c r="G98" s="2">
        <v>33199</v>
      </c>
      <c r="H98" s="2">
        <v>31205</v>
      </c>
      <c r="I98" s="2">
        <v>12665</v>
      </c>
      <c r="J98" s="2">
        <v>7705</v>
      </c>
      <c r="K98">
        <v>4723</v>
      </c>
      <c r="L98">
        <v>21000</v>
      </c>
      <c r="M98">
        <v>37000</v>
      </c>
      <c r="N98">
        <v>806</v>
      </c>
      <c r="O98">
        <v>623657</v>
      </c>
      <c r="P98">
        <v>44354</v>
      </c>
      <c r="Q98">
        <v>0.44350000000000001</v>
      </c>
      <c r="R98">
        <v>27000</v>
      </c>
      <c r="S98">
        <v>3.2</v>
      </c>
      <c r="T98">
        <v>989</v>
      </c>
      <c r="U98">
        <v>10602</v>
      </c>
      <c r="V98">
        <v>0</v>
      </c>
      <c r="W98">
        <v>0</v>
      </c>
      <c r="X98">
        <v>0</v>
      </c>
      <c r="Y98">
        <v>0</v>
      </c>
      <c r="Z98">
        <v>0</v>
      </c>
      <c r="AA98">
        <v>0</v>
      </c>
      <c r="AB98">
        <v>0</v>
      </c>
      <c r="AC98">
        <v>0</v>
      </c>
      <c r="AD98">
        <v>0</v>
      </c>
      <c r="AE98">
        <v>0</v>
      </c>
    </row>
    <row r="99" spans="1:31" x14ac:dyDescent="0.3">
      <c r="A99" t="s">
        <v>117</v>
      </c>
      <c r="B99" t="s">
        <v>118</v>
      </c>
      <c r="C99">
        <v>2016</v>
      </c>
      <c r="D99">
        <v>476</v>
      </c>
      <c r="E99">
        <v>223</v>
      </c>
      <c r="F99" s="2">
        <v>2548</v>
      </c>
      <c r="G99" s="2">
        <v>1122</v>
      </c>
      <c r="H99">
        <v>405</v>
      </c>
      <c r="I99">
        <v>295</v>
      </c>
      <c r="J99">
        <v>130</v>
      </c>
      <c r="K99">
        <v>281356</v>
      </c>
      <c r="L99">
        <v>180000</v>
      </c>
      <c r="M99">
        <v>396000</v>
      </c>
      <c r="N99">
        <v>8624</v>
      </c>
      <c r="O99">
        <v>8410106</v>
      </c>
      <c r="P99">
        <v>51443</v>
      </c>
      <c r="Q99">
        <v>0.46729999999999999</v>
      </c>
      <c r="R99">
        <v>291000</v>
      </c>
      <c r="S99">
        <v>4.0999999999999996</v>
      </c>
      <c r="T99">
        <v>18302</v>
      </c>
      <c r="U99">
        <v>156412</v>
      </c>
      <c r="V99">
        <v>0</v>
      </c>
      <c r="W99">
        <v>0</v>
      </c>
      <c r="X99">
        <v>0</v>
      </c>
      <c r="Y99">
        <v>0</v>
      </c>
      <c r="Z99">
        <v>0</v>
      </c>
      <c r="AA99">
        <v>0</v>
      </c>
      <c r="AB99">
        <v>1</v>
      </c>
      <c r="AC99">
        <v>0</v>
      </c>
      <c r="AD99">
        <v>0</v>
      </c>
      <c r="AE99">
        <v>0</v>
      </c>
    </row>
    <row r="100" spans="1:31" x14ac:dyDescent="0.3">
      <c r="A100" t="s">
        <v>119</v>
      </c>
      <c r="B100" t="s">
        <v>120</v>
      </c>
      <c r="C100">
        <v>2016</v>
      </c>
      <c r="D100">
        <v>193</v>
      </c>
      <c r="E100" s="2">
        <v>1855</v>
      </c>
      <c r="F100" s="2">
        <v>43287</v>
      </c>
      <c r="G100" s="2">
        <v>4229</v>
      </c>
      <c r="H100" s="2">
        <v>21797</v>
      </c>
      <c r="I100" s="2">
        <v>3967</v>
      </c>
      <c r="J100">
        <v>822</v>
      </c>
      <c r="K100">
        <v>75957</v>
      </c>
      <c r="L100">
        <v>192000</v>
      </c>
      <c r="M100">
        <v>345000</v>
      </c>
      <c r="N100">
        <v>8588</v>
      </c>
      <c r="O100">
        <v>7294771</v>
      </c>
      <c r="P100">
        <v>57796</v>
      </c>
      <c r="Q100">
        <v>0.45600000000000002</v>
      </c>
      <c r="R100">
        <v>264000</v>
      </c>
      <c r="S100">
        <v>5.3</v>
      </c>
      <c r="T100">
        <v>22023</v>
      </c>
      <c r="U100">
        <v>254653</v>
      </c>
      <c r="V100">
        <v>1</v>
      </c>
      <c r="W100">
        <v>1</v>
      </c>
      <c r="X100">
        <v>0</v>
      </c>
      <c r="Y100">
        <v>0</v>
      </c>
      <c r="Z100">
        <v>0</v>
      </c>
      <c r="AA100">
        <v>1</v>
      </c>
      <c r="AB100">
        <v>1</v>
      </c>
      <c r="AC100">
        <v>0</v>
      </c>
      <c r="AD100">
        <v>1</v>
      </c>
      <c r="AE100">
        <v>1</v>
      </c>
    </row>
    <row r="101" spans="1:31" x14ac:dyDescent="0.3">
      <c r="A101" t="s">
        <v>121</v>
      </c>
      <c r="B101" t="s">
        <v>122</v>
      </c>
      <c r="C101">
        <v>2016</v>
      </c>
      <c r="D101">
        <v>77</v>
      </c>
      <c r="E101">
        <v>760</v>
      </c>
      <c r="F101" s="2">
        <v>30096</v>
      </c>
      <c r="G101" s="2">
        <v>7292</v>
      </c>
      <c r="H101" s="2">
        <v>11156</v>
      </c>
      <c r="I101" s="2">
        <v>3169</v>
      </c>
      <c r="J101" s="2">
        <v>1224</v>
      </c>
      <c r="K101">
        <v>31540</v>
      </c>
      <c r="L101">
        <v>42000</v>
      </c>
      <c r="M101">
        <v>70000</v>
      </c>
      <c r="N101">
        <v>1644</v>
      </c>
      <c r="O101">
        <v>1831023</v>
      </c>
      <c r="P101">
        <v>36155</v>
      </c>
      <c r="Q101">
        <v>0.46210000000000001</v>
      </c>
      <c r="R101">
        <v>74000</v>
      </c>
      <c r="S101">
        <v>6.1</v>
      </c>
      <c r="T101">
        <v>6557</v>
      </c>
      <c r="U101">
        <v>37487</v>
      </c>
      <c r="V101">
        <v>0</v>
      </c>
      <c r="W101">
        <v>0</v>
      </c>
      <c r="X101">
        <v>0</v>
      </c>
      <c r="Y101">
        <v>0</v>
      </c>
      <c r="Z101">
        <v>0</v>
      </c>
      <c r="AA101">
        <v>0</v>
      </c>
      <c r="AB101">
        <v>0</v>
      </c>
      <c r="AC101">
        <v>0</v>
      </c>
      <c r="AD101">
        <v>0</v>
      </c>
      <c r="AE101">
        <v>0</v>
      </c>
    </row>
    <row r="102" spans="1:31" x14ac:dyDescent="0.3">
      <c r="A102" t="s">
        <v>123</v>
      </c>
      <c r="B102" t="s">
        <v>124</v>
      </c>
      <c r="C102">
        <v>2016</v>
      </c>
      <c r="D102">
        <v>252</v>
      </c>
      <c r="E102">
        <v>446</v>
      </c>
      <c r="F102" s="2">
        <v>16928</v>
      </c>
      <c r="G102" s="2">
        <v>6774</v>
      </c>
      <c r="H102" s="2">
        <v>5020</v>
      </c>
      <c r="I102" s="2">
        <v>1349</v>
      </c>
      <c r="J102" s="2">
        <v>1023</v>
      </c>
      <c r="K102">
        <v>53697</v>
      </c>
      <c r="L102">
        <v>117000</v>
      </c>
      <c r="M102">
        <v>348000</v>
      </c>
      <c r="N102">
        <v>9392</v>
      </c>
      <c r="O102">
        <v>5772628</v>
      </c>
      <c r="P102">
        <v>48063</v>
      </c>
      <c r="Q102">
        <v>0.44350000000000001</v>
      </c>
      <c r="R102">
        <v>187000</v>
      </c>
      <c r="S102">
        <v>4</v>
      </c>
      <c r="T102">
        <v>17679</v>
      </c>
      <c r="U102">
        <v>111720</v>
      </c>
      <c r="V102">
        <v>0</v>
      </c>
      <c r="W102">
        <v>0</v>
      </c>
      <c r="X102">
        <v>0</v>
      </c>
      <c r="Y102">
        <v>0</v>
      </c>
      <c r="Z102">
        <v>0</v>
      </c>
      <c r="AA102">
        <v>0</v>
      </c>
      <c r="AB102">
        <v>1</v>
      </c>
      <c r="AC102">
        <v>0</v>
      </c>
      <c r="AD102">
        <v>0</v>
      </c>
      <c r="AE102">
        <v>0</v>
      </c>
    </row>
    <row r="103" spans="1:31" x14ac:dyDescent="0.3">
      <c r="A103" t="s">
        <v>125</v>
      </c>
      <c r="B103" t="s">
        <v>126</v>
      </c>
      <c r="C103">
        <v>2016</v>
      </c>
      <c r="D103">
        <v>19</v>
      </c>
      <c r="E103">
        <v>303</v>
      </c>
      <c r="F103" s="2">
        <v>120899</v>
      </c>
      <c r="G103" s="2">
        <v>1774</v>
      </c>
      <c r="H103" s="2">
        <v>3744</v>
      </c>
      <c r="I103">
        <v>675</v>
      </c>
      <c r="J103">
        <v>392</v>
      </c>
      <c r="K103">
        <v>127787</v>
      </c>
      <c r="L103">
        <v>12000</v>
      </c>
      <c r="M103">
        <v>32000</v>
      </c>
      <c r="N103">
        <v>936</v>
      </c>
      <c r="O103">
        <v>584215</v>
      </c>
      <c r="P103">
        <v>59327</v>
      </c>
      <c r="Q103">
        <v>0.4279</v>
      </c>
      <c r="R103">
        <v>20000</v>
      </c>
      <c r="S103">
        <v>5.3</v>
      </c>
      <c r="T103">
        <v>1430</v>
      </c>
      <c r="U103">
        <v>11460</v>
      </c>
      <c r="V103">
        <v>0</v>
      </c>
      <c r="W103">
        <v>0</v>
      </c>
      <c r="X103">
        <v>0</v>
      </c>
      <c r="Y103">
        <v>0</v>
      </c>
      <c r="Z103">
        <v>0</v>
      </c>
      <c r="AA103">
        <v>0</v>
      </c>
      <c r="AB103">
        <v>0</v>
      </c>
      <c r="AC103">
        <v>0</v>
      </c>
      <c r="AD103">
        <v>0</v>
      </c>
      <c r="AE103">
        <v>0</v>
      </c>
    </row>
    <row r="104" spans="1:31" x14ac:dyDescent="0.3">
      <c r="A104" t="s">
        <v>25</v>
      </c>
      <c r="B104" t="s">
        <v>26</v>
      </c>
      <c r="C104">
        <v>2015</v>
      </c>
      <c r="D104">
        <v>446</v>
      </c>
      <c r="E104" s="2">
        <v>1154</v>
      </c>
      <c r="F104" s="2">
        <v>74778</v>
      </c>
      <c r="G104" s="2">
        <v>18212</v>
      </c>
      <c r="H104" s="2">
        <v>15501</v>
      </c>
      <c r="I104" s="2">
        <v>2550</v>
      </c>
      <c r="J104" s="2">
        <v>2224</v>
      </c>
      <c r="K104">
        <v>114419</v>
      </c>
      <c r="M104">
        <v>95000</v>
      </c>
      <c r="N104">
        <v>13079</v>
      </c>
      <c r="O104">
        <v>4852347</v>
      </c>
      <c r="P104">
        <v>36818</v>
      </c>
      <c r="Q104">
        <v>0.4753</v>
      </c>
      <c r="R104">
        <v>170000</v>
      </c>
      <c r="S104">
        <v>6.1</v>
      </c>
      <c r="T104">
        <v>22952</v>
      </c>
      <c r="U104">
        <v>144746</v>
      </c>
      <c r="V104">
        <v>0</v>
      </c>
      <c r="W104">
        <v>0</v>
      </c>
      <c r="X104">
        <v>0</v>
      </c>
      <c r="Y104">
        <v>0</v>
      </c>
      <c r="Z104">
        <v>0</v>
      </c>
      <c r="AA104">
        <v>0</v>
      </c>
      <c r="AB104">
        <v>1</v>
      </c>
      <c r="AC104">
        <v>0</v>
      </c>
      <c r="AD104">
        <v>0</v>
      </c>
      <c r="AE104">
        <v>0</v>
      </c>
    </row>
    <row r="105" spans="1:31" x14ac:dyDescent="0.3">
      <c r="A105" t="s">
        <v>27</v>
      </c>
      <c r="B105" t="s">
        <v>28</v>
      </c>
      <c r="C105">
        <v>2015</v>
      </c>
      <c r="D105">
        <v>58</v>
      </c>
      <c r="E105">
        <v>320</v>
      </c>
      <c r="F105" s="2">
        <v>4499</v>
      </c>
      <c r="G105" s="2">
        <v>1674</v>
      </c>
      <c r="H105" s="2">
        <v>3527</v>
      </c>
      <c r="I105" s="2">
        <v>1162</v>
      </c>
      <c r="J105" s="2">
        <v>1242</v>
      </c>
      <c r="K105">
        <v>12424</v>
      </c>
      <c r="M105">
        <v>21000</v>
      </c>
      <c r="N105" t="s">
        <v>127</v>
      </c>
      <c r="O105">
        <v>737498</v>
      </c>
      <c r="P105">
        <v>65971</v>
      </c>
      <c r="Q105">
        <v>0.41810000000000003</v>
      </c>
      <c r="R105">
        <v>21000</v>
      </c>
      <c r="S105">
        <v>6.5</v>
      </c>
      <c r="T105">
        <v>5392</v>
      </c>
      <c r="U105">
        <v>20806</v>
      </c>
      <c r="V105">
        <v>0</v>
      </c>
      <c r="W105">
        <v>0</v>
      </c>
      <c r="X105">
        <v>0</v>
      </c>
      <c r="Y105">
        <v>0</v>
      </c>
      <c r="Z105">
        <v>0</v>
      </c>
      <c r="AA105">
        <v>0</v>
      </c>
      <c r="AB105">
        <v>0</v>
      </c>
      <c r="AC105">
        <v>0</v>
      </c>
      <c r="AD105">
        <v>0</v>
      </c>
      <c r="AE105">
        <v>0</v>
      </c>
    </row>
    <row r="106" spans="1:31" x14ac:dyDescent="0.3">
      <c r="A106" t="s">
        <v>29</v>
      </c>
      <c r="B106" t="s">
        <v>30</v>
      </c>
      <c r="C106">
        <v>2015</v>
      </c>
      <c r="D106">
        <v>318</v>
      </c>
      <c r="E106">
        <v>602</v>
      </c>
      <c r="F106" s="2">
        <v>44239</v>
      </c>
      <c r="G106" s="2">
        <v>5140</v>
      </c>
      <c r="H106" s="2">
        <v>12218</v>
      </c>
      <c r="I106" s="2">
        <v>2159</v>
      </c>
      <c r="J106" s="2">
        <v>1067</v>
      </c>
      <c r="K106">
        <v>136115</v>
      </c>
      <c r="M106">
        <v>203000</v>
      </c>
      <c r="N106">
        <v>22653</v>
      </c>
      <c r="O106">
        <v>6829676</v>
      </c>
      <c r="P106">
        <v>38787</v>
      </c>
      <c r="Q106">
        <v>0.46510000000000001</v>
      </c>
      <c r="R106">
        <v>219000</v>
      </c>
      <c r="S106">
        <v>6.1</v>
      </c>
      <c r="T106">
        <v>28012</v>
      </c>
      <c r="U106">
        <v>207107</v>
      </c>
      <c r="V106">
        <v>0</v>
      </c>
      <c r="W106">
        <v>0</v>
      </c>
      <c r="X106">
        <v>0</v>
      </c>
      <c r="Y106">
        <v>0</v>
      </c>
      <c r="Z106">
        <v>0</v>
      </c>
      <c r="AA106">
        <v>0</v>
      </c>
      <c r="AB106">
        <v>0</v>
      </c>
      <c r="AC106">
        <v>0</v>
      </c>
      <c r="AD106">
        <v>0</v>
      </c>
      <c r="AE106">
        <v>0</v>
      </c>
    </row>
    <row r="107" spans="1:31" x14ac:dyDescent="0.3">
      <c r="A107" t="s">
        <v>31</v>
      </c>
      <c r="B107" t="s">
        <v>32</v>
      </c>
      <c r="C107">
        <v>2015</v>
      </c>
      <c r="D107">
        <v>167</v>
      </c>
      <c r="E107" s="2">
        <v>1165</v>
      </c>
      <c r="F107" s="2">
        <v>82271</v>
      </c>
      <c r="G107" s="2">
        <v>15987</v>
      </c>
      <c r="H107" s="2">
        <v>25642</v>
      </c>
      <c r="I107" s="2">
        <v>8996</v>
      </c>
      <c r="J107" s="2">
        <v>2054</v>
      </c>
      <c r="K107">
        <v>65425</v>
      </c>
      <c r="M107">
        <v>59000</v>
      </c>
      <c r="N107">
        <v>9352</v>
      </c>
      <c r="O107">
        <v>2978048</v>
      </c>
      <c r="P107">
        <v>36295</v>
      </c>
      <c r="Q107">
        <v>0.47020000000000001</v>
      </c>
      <c r="R107">
        <v>117000</v>
      </c>
      <c r="S107">
        <v>5</v>
      </c>
      <c r="T107">
        <v>15526</v>
      </c>
      <c r="U107">
        <v>96836</v>
      </c>
      <c r="V107">
        <v>0</v>
      </c>
      <c r="W107">
        <v>0</v>
      </c>
      <c r="X107">
        <v>0</v>
      </c>
      <c r="Y107">
        <v>0</v>
      </c>
      <c r="Z107">
        <v>0</v>
      </c>
      <c r="AA107">
        <v>0</v>
      </c>
      <c r="AB107">
        <v>1</v>
      </c>
      <c r="AC107">
        <v>0</v>
      </c>
      <c r="AD107">
        <v>0</v>
      </c>
      <c r="AE107">
        <v>0</v>
      </c>
    </row>
    <row r="108" spans="1:31" x14ac:dyDescent="0.3">
      <c r="A108" t="s">
        <v>33</v>
      </c>
      <c r="B108" t="s">
        <v>34</v>
      </c>
      <c r="C108">
        <v>2015</v>
      </c>
      <c r="D108">
        <v>1947</v>
      </c>
      <c r="E108" s="2">
        <v>3856</v>
      </c>
      <c r="F108" s="2">
        <v>245524</v>
      </c>
      <c r="G108" s="2">
        <v>29550</v>
      </c>
      <c r="H108" s="2">
        <v>11091</v>
      </c>
      <c r="I108" s="2">
        <v>9058</v>
      </c>
      <c r="J108" s="2">
        <v>13185</v>
      </c>
      <c r="K108">
        <v>312264</v>
      </c>
      <c r="M108">
        <v>1128000</v>
      </c>
      <c r="N108">
        <v>118407</v>
      </c>
      <c r="O108">
        <v>38918045</v>
      </c>
      <c r="P108">
        <v>57637</v>
      </c>
      <c r="Q108">
        <v>0.48580000000000001</v>
      </c>
      <c r="R108">
        <v>1035000</v>
      </c>
      <c r="S108">
        <v>6.2</v>
      </c>
      <c r="T108">
        <v>166883</v>
      </c>
      <c r="U108">
        <v>1024914</v>
      </c>
      <c r="V108">
        <v>1</v>
      </c>
      <c r="W108">
        <v>1</v>
      </c>
      <c r="X108">
        <v>1</v>
      </c>
      <c r="Y108">
        <v>1</v>
      </c>
      <c r="Z108">
        <v>1</v>
      </c>
      <c r="AA108">
        <v>1</v>
      </c>
      <c r="AB108">
        <v>1</v>
      </c>
      <c r="AC108">
        <v>1</v>
      </c>
      <c r="AD108">
        <v>1</v>
      </c>
      <c r="AE108">
        <v>1</v>
      </c>
    </row>
    <row r="109" spans="1:31" x14ac:dyDescent="0.3">
      <c r="A109" t="s">
        <v>35</v>
      </c>
      <c r="B109" t="s">
        <v>36</v>
      </c>
      <c r="C109">
        <v>2015</v>
      </c>
      <c r="D109">
        <v>180</v>
      </c>
      <c r="E109">
        <v>953</v>
      </c>
      <c r="F109" s="2">
        <v>43200</v>
      </c>
      <c r="G109" s="2">
        <v>6629</v>
      </c>
      <c r="H109" s="2">
        <v>15050</v>
      </c>
      <c r="I109" s="2">
        <v>4094</v>
      </c>
      <c r="J109" s="2">
        <v>1526</v>
      </c>
      <c r="K109">
        <v>71452</v>
      </c>
      <c r="M109">
        <v>167000</v>
      </c>
      <c r="N109">
        <v>17940</v>
      </c>
      <c r="O109">
        <v>5450623</v>
      </c>
      <c r="P109">
        <v>53007</v>
      </c>
      <c r="Q109">
        <v>0.4592</v>
      </c>
      <c r="R109">
        <v>173000</v>
      </c>
      <c r="S109">
        <v>3.9</v>
      </c>
      <c r="T109">
        <v>17515</v>
      </c>
      <c r="U109">
        <v>144136</v>
      </c>
      <c r="V109">
        <v>1</v>
      </c>
      <c r="W109">
        <v>1</v>
      </c>
      <c r="X109">
        <v>0</v>
      </c>
      <c r="Y109">
        <v>0</v>
      </c>
      <c r="Z109">
        <v>0</v>
      </c>
      <c r="AA109">
        <v>0</v>
      </c>
      <c r="AB109">
        <v>1</v>
      </c>
      <c r="AC109">
        <v>0</v>
      </c>
      <c r="AD109">
        <v>1</v>
      </c>
      <c r="AE109">
        <v>1</v>
      </c>
    </row>
    <row r="110" spans="1:31" x14ac:dyDescent="0.3">
      <c r="A110" t="s">
        <v>37</v>
      </c>
      <c r="B110" t="s">
        <v>38</v>
      </c>
      <c r="C110">
        <v>2015</v>
      </c>
      <c r="D110">
        <v>108</v>
      </c>
      <c r="E110">
        <v>708</v>
      </c>
      <c r="F110" s="2">
        <v>11603</v>
      </c>
      <c r="G110" s="2">
        <v>26741</v>
      </c>
      <c r="H110" s="2">
        <v>7432</v>
      </c>
      <c r="I110" s="2">
        <v>2406</v>
      </c>
      <c r="J110">
        <v>987</v>
      </c>
      <c r="K110">
        <v>49877</v>
      </c>
      <c r="M110">
        <v>97000</v>
      </c>
      <c r="N110">
        <v>9696</v>
      </c>
      <c r="O110">
        <v>3587122</v>
      </c>
      <c r="P110">
        <v>62796</v>
      </c>
      <c r="Q110">
        <v>0.49299999999999999</v>
      </c>
      <c r="R110">
        <v>96000</v>
      </c>
      <c r="S110">
        <v>5.7</v>
      </c>
      <c r="T110">
        <v>7845</v>
      </c>
      <c r="U110">
        <v>65066</v>
      </c>
      <c r="V110">
        <v>1</v>
      </c>
      <c r="W110">
        <v>1</v>
      </c>
      <c r="X110">
        <v>0</v>
      </c>
      <c r="Y110">
        <v>0</v>
      </c>
      <c r="Z110">
        <v>1</v>
      </c>
      <c r="AA110">
        <v>1</v>
      </c>
      <c r="AB110">
        <v>1</v>
      </c>
      <c r="AC110">
        <v>1</v>
      </c>
      <c r="AD110">
        <v>1</v>
      </c>
      <c r="AE110">
        <v>1</v>
      </c>
    </row>
    <row r="111" spans="1:31" x14ac:dyDescent="0.3">
      <c r="A111" t="s">
        <v>39</v>
      </c>
      <c r="B111" t="s">
        <v>40</v>
      </c>
      <c r="C111">
        <v>2015</v>
      </c>
      <c r="D111">
        <v>63</v>
      </c>
      <c r="E111">
        <v>69</v>
      </c>
      <c r="F111" s="2">
        <v>38427</v>
      </c>
      <c r="G111" s="2">
        <v>4466</v>
      </c>
      <c r="H111">
        <v>285</v>
      </c>
      <c r="I111">
        <v>787</v>
      </c>
      <c r="J111" s="2">
        <v>1091</v>
      </c>
      <c r="K111">
        <v>4087</v>
      </c>
      <c r="M111">
        <v>22000</v>
      </c>
      <c r="N111">
        <v>3303</v>
      </c>
      <c r="O111">
        <v>941252</v>
      </c>
      <c r="P111">
        <v>64809</v>
      </c>
      <c r="Q111">
        <v>0.44619999999999999</v>
      </c>
      <c r="R111">
        <v>27000</v>
      </c>
      <c r="S111">
        <v>4.9000000000000004</v>
      </c>
      <c r="T111">
        <v>4720</v>
      </c>
      <c r="U111">
        <v>25455</v>
      </c>
      <c r="V111">
        <v>1</v>
      </c>
      <c r="W111">
        <v>1</v>
      </c>
      <c r="X111">
        <v>0</v>
      </c>
      <c r="Y111">
        <v>0</v>
      </c>
      <c r="Z111">
        <v>0</v>
      </c>
      <c r="AA111">
        <v>0</v>
      </c>
      <c r="AB111">
        <v>1</v>
      </c>
      <c r="AC111">
        <v>0</v>
      </c>
      <c r="AD111">
        <v>1</v>
      </c>
      <c r="AE111">
        <v>1</v>
      </c>
    </row>
    <row r="112" spans="1:31" x14ac:dyDescent="0.3">
      <c r="A112" t="s">
        <v>41</v>
      </c>
      <c r="B112" t="s">
        <v>42</v>
      </c>
      <c r="C112">
        <v>2015</v>
      </c>
      <c r="D112">
        <v>168</v>
      </c>
      <c r="E112">
        <v>32</v>
      </c>
      <c r="F112" s="2">
        <v>2454</v>
      </c>
      <c r="G112">
        <v>591</v>
      </c>
      <c r="H112">
        <v>294</v>
      </c>
      <c r="I112">
        <v>174</v>
      </c>
      <c r="J112">
        <v>542</v>
      </c>
      <c r="K112">
        <v>45125</v>
      </c>
      <c r="M112">
        <v>23000</v>
      </c>
      <c r="N112">
        <v>5010</v>
      </c>
      <c r="O112">
        <v>675400</v>
      </c>
      <c r="P112">
        <v>159530</v>
      </c>
      <c r="Q112">
        <v>0.53169999999999995</v>
      </c>
      <c r="R112">
        <v>20000</v>
      </c>
      <c r="S112">
        <v>6.9</v>
      </c>
      <c r="T112">
        <v>8531</v>
      </c>
      <c r="U112">
        <v>31435</v>
      </c>
    </row>
    <row r="113" spans="1:31" x14ac:dyDescent="0.3">
      <c r="A113" t="s">
        <v>43</v>
      </c>
      <c r="B113" t="s">
        <v>44</v>
      </c>
      <c r="C113">
        <v>2015</v>
      </c>
      <c r="D113">
        <v>1196</v>
      </c>
      <c r="E113" s="2">
        <v>3436</v>
      </c>
      <c r="F113" s="2">
        <v>144313</v>
      </c>
      <c r="G113" s="2">
        <v>33435</v>
      </c>
      <c r="H113" s="2">
        <v>50422</v>
      </c>
      <c r="I113" s="2">
        <v>14872</v>
      </c>
      <c r="J113" s="2">
        <v>7913</v>
      </c>
      <c r="K113">
        <v>254391</v>
      </c>
      <c r="M113">
        <v>444000</v>
      </c>
      <c r="N113">
        <v>58280</v>
      </c>
      <c r="O113">
        <v>20209042</v>
      </c>
      <c r="P113">
        <v>39334</v>
      </c>
      <c r="Q113">
        <v>0.48430000000000001</v>
      </c>
      <c r="R113">
        <v>567000</v>
      </c>
      <c r="S113">
        <v>5.5</v>
      </c>
      <c r="T113">
        <v>93626</v>
      </c>
      <c r="U113">
        <v>570270</v>
      </c>
      <c r="V113">
        <v>0</v>
      </c>
      <c r="W113">
        <v>0</v>
      </c>
      <c r="X113">
        <v>0</v>
      </c>
      <c r="Y113">
        <v>0</v>
      </c>
      <c r="Z113">
        <v>0</v>
      </c>
      <c r="AA113">
        <v>0</v>
      </c>
      <c r="AB113">
        <v>1</v>
      </c>
      <c r="AC113">
        <v>0</v>
      </c>
      <c r="AD113">
        <v>0</v>
      </c>
      <c r="AE113">
        <v>0</v>
      </c>
    </row>
    <row r="114" spans="1:31" x14ac:dyDescent="0.3">
      <c r="A114" t="s">
        <v>45</v>
      </c>
      <c r="B114" t="s">
        <v>46</v>
      </c>
      <c r="C114">
        <v>2015</v>
      </c>
      <c r="D114">
        <v>574</v>
      </c>
      <c r="E114" s="2">
        <v>1856</v>
      </c>
      <c r="F114" s="2">
        <v>59799</v>
      </c>
      <c r="G114" s="2">
        <v>28046</v>
      </c>
      <c r="H114" s="2">
        <v>59942</v>
      </c>
      <c r="I114" s="2">
        <v>7500</v>
      </c>
      <c r="J114" s="2">
        <v>11019</v>
      </c>
      <c r="K114">
        <v>168162</v>
      </c>
      <c r="M114">
        <v>216000</v>
      </c>
      <c r="N114">
        <v>26435</v>
      </c>
      <c r="O114">
        <v>10178447</v>
      </c>
      <c r="P114">
        <v>44246</v>
      </c>
      <c r="Q114">
        <v>0.48010000000000003</v>
      </c>
      <c r="R114">
        <v>297000</v>
      </c>
      <c r="S114">
        <v>6</v>
      </c>
      <c r="T114">
        <v>38643</v>
      </c>
      <c r="U114">
        <v>308723</v>
      </c>
      <c r="V114">
        <v>0</v>
      </c>
      <c r="W114">
        <v>0</v>
      </c>
      <c r="X114">
        <v>0</v>
      </c>
      <c r="Y114">
        <v>0</v>
      </c>
      <c r="Z114">
        <v>0</v>
      </c>
      <c r="AA114">
        <v>0</v>
      </c>
      <c r="AB114">
        <v>1</v>
      </c>
      <c r="AC114">
        <v>0</v>
      </c>
      <c r="AD114">
        <v>0</v>
      </c>
      <c r="AE114">
        <v>0</v>
      </c>
    </row>
    <row r="115" spans="1:31" x14ac:dyDescent="0.3">
      <c r="A115" t="s">
        <v>47</v>
      </c>
      <c r="B115" t="s">
        <v>48</v>
      </c>
      <c r="C115">
        <v>2015</v>
      </c>
      <c r="D115">
        <v>30</v>
      </c>
      <c r="E115">
        <v>34</v>
      </c>
      <c r="F115" s="2">
        <v>6701</v>
      </c>
      <c r="G115">
        <v>410</v>
      </c>
      <c r="H115">
        <v>139</v>
      </c>
      <c r="I115">
        <v>58</v>
      </c>
      <c r="J115">
        <v>61</v>
      </c>
      <c r="K115">
        <v>7403</v>
      </c>
      <c r="M115">
        <v>31000</v>
      </c>
      <c r="N115">
        <v>3765</v>
      </c>
      <c r="O115">
        <v>1422052</v>
      </c>
      <c r="P115">
        <v>51052</v>
      </c>
      <c r="Q115">
        <v>0.43219999999999997</v>
      </c>
      <c r="R115">
        <v>38000</v>
      </c>
      <c r="S115">
        <v>3.6</v>
      </c>
      <c r="T115">
        <v>4201</v>
      </c>
      <c r="U115">
        <v>54346</v>
      </c>
      <c r="V115">
        <v>0</v>
      </c>
      <c r="W115">
        <v>0</v>
      </c>
      <c r="X115">
        <v>1</v>
      </c>
      <c r="Y115">
        <v>1</v>
      </c>
      <c r="Z115">
        <v>1</v>
      </c>
      <c r="AA115">
        <v>1</v>
      </c>
      <c r="AB115">
        <v>1</v>
      </c>
      <c r="AC115">
        <v>0</v>
      </c>
      <c r="AD115">
        <v>0</v>
      </c>
      <c r="AE115">
        <v>0</v>
      </c>
    </row>
    <row r="116" spans="1:31" x14ac:dyDescent="0.3">
      <c r="A116" t="s">
        <v>49</v>
      </c>
      <c r="B116" t="s">
        <v>50</v>
      </c>
      <c r="C116">
        <v>2015</v>
      </c>
      <c r="D116">
        <v>29</v>
      </c>
      <c r="E116">
        <v>877</v>
      </c>
      <c r="F116" s="2">
        <v>24563</v>
      </c>
      <c r="G116" s="2">
        <v>3455</v>
      </c>
      <c r="H116">
        <v>793</v>
      </c>
      <c r="I116">
        <v>470</v>
      </c>
      <c r="J116">
        <v>959</v>
      </c>
      <c r="K116">
        <v>44560</v>
      </c>
      <c r="M116">
        <v>40000</v>
      </c>
      <c r="N116">
        <v>4384</v>
      </c>
      <c r="O116">
        <v>1651059</v>
      </c>
      <c r="P116">
        <v>35679</v>
      </c>
      <c r="Q116">
        <v>0.44180000000000003</v>
      </c>
      <c r="R116">
        <v>54000</v>
      </c>
      <c r="S116">
        <v>4.0999999999999996</v>
      </c>
      <c r="T116">
        <v>3568</v>
      </c>
      <c r="U116">
        <v>28858</v>
      </c>
      <c r="V116">
        <v>0</v>
      </c>
      <c r="W116">
        <v>0</v>
      </c>
      <c r="X116">
        <v>0</v>
      </c>
      <c r="Y116">
        <v>0</v>
      </c>
      <c r="Z116">
        <v>0</v>
      </c>
      <c r="AA116">
        <v>0</v>
      </c>
      <c r="AB116">
        <v>1</v>
      </c>
      <c r="AC116">
        <v>0</v>
      </c>
      <c r="AD116">
        <v>0</v>
      </c>
      <c r="AE116">
        <v>0</v>
      </c>
    </row>
    <row r="117" spans="1:31" x14ac:dyDescent="0.3">
      <c r="A117" t="s">
        <v>51</v>
      </c>
      <c r="B117" t="s">
        <v>52</v>
      </c>
      <c r="C117">
        <v>2015</v>
      </c>
      <c r="D117">
        <v>511</v>
      </c>
      <c r="E117">
        <v>637</v>
      </c>
      <c r="F117" s="2">
        <v>18016</v>
      </c>
      <c r="G117" s="2">
        <v>4053</v>
      </c>
      <c r="H117" s="2">
        <v>19167</v>
      </c>
      <c r="I117" s="2">
        <v>2231</v>
      </c>
      <c r="J117">
        <v>456</v>
      </c>
      <c r="K117">
        <v>121421</v>
      </c>
      <c r="M117">
        <v>303000</v>
      </c>
      <c r="N117">
        <v>22642</v>
      </c>
      <c r="O117">
        <v>12858913</v>
      </c>
      <c r="P117">
        <v>53709</v>
      </c>
      <c r="Q117">
        <v>0.4768</v>
      </c>
      <c r="R117">
        <v>343000</v>
      </c>
      <c r="S117">
        <v>6</v>
      </c>
      <c r="T117">
        <v>49354</v>
      </c>
      <c r="U117">
        <v>255729</v>
      </c>
      <c r="V117">
        <v>0</v>
      </c>
      <c r="W117">
        <v>0</v>
      </c>
      <c r="X117">
        <v>1</v>
      </c>
      <c r="Y117">
        <v>1</v>
      </c>
      <c r="Z117">
        <v>1</v>
      </c>
      <c r="AA117">
        <v>1</v>
      </c>
      <c r="AB117">
        <v>1</v>
      </c>
      <c r="AC117">
        <v>0</v>
      </c>
      <c r="AD117">
        <v>1</v>
      </c>
      <c r="AE117">
        <v>1</v>
      </c>
    </row>
    <row r="118" spans="1:31" x14ac:dyDescent="0.3">
      <c r="A118" t="s">
        <v>53</v>
      </c>
      <c r="B118" t="s">
        <v>54</v>
      </c>
      <c r="C118">
        <v>2015</v>
      </c>
      <c r="D118">
        <v>279</v>
      </c>
      <c r="E118">
        <v>980</v>
      </c>
      <c r="F118" s="2">
        <v>88946</v>
      </c>
      <c r="G118" s="2">
        <v>26086</v>
      </c>
      <c r="H118" s="2">
        <v>1641</v>
      </c>
      <c r="I118" s="2">
        <v>2066</v>
      </c>
      <c r="J118" s="2">
        <v>1702</v>
      </c>
      <c r="K118">
        <v>100386</v>
      </c>
      <c r="M118">
        <v>173000</v>
      </c>
      <c r="N118">
        <v>10717</v>
      </c>
      <c r="O118">
        <v>6608422</v>
      </c>
      <c r="P118">
        <v>44721</v>
      </c>
      <c r="Q118">
        <v>0.44829999999999998</v>
      </c>
      <c r="R118">
        <v>237000</v>
      </c>
      <c r="S118">
        <v>4.8</v>
      </c>
      <c r="T118">
        <v>25653</v>
      </c>
      <c r="U118">
        <v>171847</v>
      </c>
      <c r="V118">
        <v>0</v>
      </c>
      <c r="W118">
        <v>0</v>
      </c>
      <c r="X118">
        <v>0</v>
      </c>
      <c r="Y118">
        <v>0</v>
      </c>
      <c r="Z118">
        <v>0</v>
      </c>
      <c r="AA118">
        <v>0</v>
      </c>
      <c r="AB118">
        <v>1</v>
      </c>
      <c r="AC118">
        <v>0</v>
      </c>
      <c r="AD118">
        <v>0</v>
      </c>
      <c r="AE118">
        <v>0</v>
      </c>
    </row>
    <row r="119" spans="1:31" x14ac:dyDescent="0.3">
      <c r="A119" t="s">
        <v>55</v>
      </c>
      <c r="B119" t="s">
        <v>56</v>
      </c>
      <c r="C119">
        <v>2015</v>
      </c>
      <c r="D119">
        <v>73</v>
      </c>
      <c r="E119" s="2">
        <v>1579</v>
      </c>
      <c r="F119" s="2">
        <v>40044</v>
      </c>
      <c r="G119" s="2">
        <v>18754</v>
      </c>
      <c r="H119" s="2">
        <v>27329</v>
      </c>
      <c r="I119" s="2">
        <v>3984</v>
      </c>
      <c r="J119" s="2">
        <v>8696</v>
      </c>
      <c r="K119">
        <v>31117</v>
      </c>
      <c r="M119">
        <v>67000</v>
      </c>
      <c r="N119">
        <v>8025</v>
      </c>
      <c r="O119">
        <v>3120960</v>
      </c>
      <c r="P119">
        <v>51379</v>
      </c>
      <c r="Q119">
        <v>0.43859999999999999</v>
      </c>
      <c r="R119">
        <v>97000</v>
      </c>
      <c r="S119">
        <v>3.8</v>
      </c>
      <c r="T119">
        <v>8936</v>
      </c>
      <c r="U119">
        <v>63957</v>
      </c>
      <c r="V119">
        <v>0</v>
      </c>
      <c r="W119">
        <v>0</v>
      </c>
      <c r="X119">
        <v>0</v>
      </c>
      <c r="Y119">
        <v>0</v>
      </c>
      <c r="Z119">
        <v>0</v>
      </c>
      <c r="AA119">
        <v>1</v>
      </c>
      <c r="AB119">
        <v>1</v>
      </c>
      <c r="AC119">
        <v>0</v>
      </c>
      <c r="AD119">
        <v>0</v>
      </c>
      <c r="AE119">
        <v>0</v>
      </c>
    </row>
    <row r="120" spans="1:31" x14ac:dyDescent="0.3">
      <c r="A120" t="s">
        <v>57</v>
      </c>
      <c r="B120" t="s">
        <v>58</v>
      </c>
      <c r="C120">
        <v>2015</v>
      </c>
      <c r="D120">
        <v>122</v>
      </c>
      <c r="E120">
        <v>701</v>
      </c>
      <c r="F120" s="2">
        <v>21522</v>
      </c>
      <c r="G120" s="2">
        <v>3660</v>
      </c>
      <c r="H120" s="2">
        <v>6080</v>
      </c>
      <c r="I120" s="2">
        <v>1964</v>
      </c>
      <c r="J120">
        <v>899</v>
      </c>
      <c r="K120">
        <v>34826</v>
      </c>
      <c r="M120">
        <v>59000</v>
      </c>
      <c r="N120">
        <v>8831</v>
      </c>
      <c r="O120">
        <v>2909011</v>
      </c>
      <c r="P120">
        <v>46792</v>
      </c>
      <c r="Q120">
        <v>0.4536</v>
      </c>
      <c r="R120">
        <v>87000</v>
      </c>
      <c r="S120">
        <v>4.2</v>
      </c>
      <c r="T120">
        <v>11353</v>
      </c>
      <c r="U120">
        <v>79199</v>
      </c>
      <c r="V120">
        <v>0</v>
      </c>
      <c r="W120">
        <v>0</v>
      </c>
      <c r="X120">
        <v>0</v>
      </c>
      <c r="Y120">
        <v>0</v>
      </c>
      <c r="Z120">
        <v>0</v>
      </c>
      <c r="AA120">
        <v>0</v>
      </c>
      <c r="AB120">
        <v>0</v>
      </c>
      <c r="AC120">
        <v>0</v>
      </c>
      <c r="AD120">
        <v>0</v>
      </c>
      <c r="AE120">
        <v>0</v>
      </c>
    </row>
    <row r="121" spans="1:31" x14ac:dyDescent="0.3">
      <c r="A121" t="s">
        <v>59</v>
      </c>
      <c r="B121" t="s">
        <v>60</v>
      </c>
      <c r="C121">
        <v>2015</v>
      </c>
      <c r="D121">
        <v>226</v>
      </c>
      <c r="E121" s="2">
        <v>1080</v>
      </c>
      <c r="F121" s="2">
        <v>25166</v>
      </c>
      <c r="G121" s="2">
        <v>12605</v>
      </c>
      <c r="H121" s="2">
        <v>20650</v>
      </c>
      <c r="I121" s="2">
        <v>2388</v>
      </c>
      <c r="J121" s="2">
        <v>1739</v>
      </c>
      <c r="K121">
        <v>63628</v>
      </c>
      <c r="M121">
        <v>104000</v>
      </c>
      <c r="N121">
        <v>7730</v>
      </c>
      <c r="O121">
        <v>4425976</v>
      </c>
      <c r="P121">
        <v>38419</v>
      </c>
      <c r="Q121">
        <v>0.47199999999999998</v>
      </c>
      <c r="R121">
        <v>169000</v>
      </c>
      <c r="S121">
        <v>5.3</v>
      </c>
      <c r="T121">
        <v>9676</v>
      </c>
      <c r="U121">
        <v>96362</v>
      </c>
      <c r="V121">
        <v>0</v>
      </c>
      <c r="W121">
        <v>0</v>
      </c>
      <c r="X121">
        <v>0</v>
      </c>
      <c r="Y121">
        <v>0</v>
      </c>
      <c r="Z121">
        <v>0</v>
      </c>
      <c r="AA121">
        <v>0</v>
      </c>
      <c r="AB121">
        <v>1</v>
      </c>
      <c r="AC121">
        <v>0</v>
      </c>
      <c r="AD121">
        <v>0</v>
      </c>
      <c r="AE121">
        <v>0</v>
      </c>
    </row>
    <row r="122" spans="1:31" x14ac:dyDescent="0.3">
      <c r="A122" t="s">
        <v>61</v>
      </c>
      <c r="B122" t="s">
        <v>62</v>
      </c>
      <c r="C122">
        <v>2015</v>
      </c>
      <c r="D122">
        <v>480</v>
      </c>
      <c r="E122">
        <v>538</v>
      </c>
      <c r="F122" s="2">
        <v>49929</v>
      </c>
      <c r="G122" s="2">
        <v>6623</v>
      </c>
      <c r="H122" s="2">
        <v>18855</v>
      </c>
      <c r="I122" s="2">
        <v>2981</v>
      </c>
      <c r="J122" s="2">
        <v>1679</v>
      </c>
      <c r="K122">
        <v>80605</v>
      </c>
      <c r="M122">
        <v>136000</v>
      </c>
      <c r="N122">
        <v>13245</v>
      </c>
      <c r="O122">
        <v>4664628</v>
      </c>
      <c r="P122">
        <v>44751</v>
      </c>
      <c r="Q122">
        <v>0.48759999999999998</v>
      </c>
      <c r="R122">
        <v>156000</v>
      </c>
      <c r="S122">
        <v>6.3</v>
      </c>
      <c r="T122">
        <v>25208</v>
      </c>
      <c r="U122">
        <v>156629</v>
      </c>
      <c r="V122">
        <v>0</v>
      </c>
      <c r="W122">
        <v>0</v>
      </c>
      <c r="X122">
        <v>0</v>
      </c>
      <c r="Y122">
        <v>0</v>
      </c>
      <c r="Z122">
        <v>0</v>
      </c>
      <c r="AA122">
        <v>0</v>
      </c>
      <c r="AB122">
        <v>1</v>
      </c>
      <c r="AC122">
        <v>0</v>
      </c>
      <c r="AD122">
        <v>0</v>
      </c>
      <c r="AE122">
        <v>0</v>
      </c>
    </row>
    <row r="123" spans="1:31" x14ac:dyDescent="0.3">
      <c r="A123" t="s">
        <v>63</v>
      </c>
      <c r="B123" t="s">
        <v>64</v>
      </c>
      <c r="C123">
        <v>2015</v>
      </c>
      <c r="D123">
        <v>24</v>
      </c>
      <c r="E123">
        <v>838</v>
      </c>
      <c r="F123" s="2">
        <v>14473</v>
      </c>
      <c r="G123" s="2">
        <v>6985</v>
      </c>
      <c r="H123" s="2">
        <v>9156</v>
      </c>
      <c r="I123" s="2">
        <v>1975</v>
      </c>
      <c r="J123" s="2">
        <v>1006</v>
      </c>
      <c r="K123">
        <v>12545</v>
      </c>
      <c r="M123">
        <v>26000</v>
      </c>
      <c r="N123">
        <v>2837</v>
      </c>
      <c r="O123">
        <v>1328262</v>
      </c>
      <c r="P123">
        <v>38415</v>
      </c>
      <c r="Q123">
        <v>0.4516</v>
      </c>
      <c r="R123">
        <v>54000</v>
      </c>
      <c r="S123">
        <v>4.4000000000000004</v>
      </c>
      <c r="T123">
        <v>1729</v>
      </c>
      <c r="U123">
        <v>24327</v>
      </c>
      <c r="V123">
        <v>0</v>
      </c>
      <c r="W123">
        <v>0</v>
      </c>
      <c r="X123">
        <v>0</v>
      </c>
      <c r="Y123">
        <v>0</v>
      </c>
      <c r="Z123">
        <v>0</v>
      </c>
      <c r="AA123">
        <v>0</v>
      </c>
      <c r="AB123">
        <v>0</v>
      </c>
      <c r="AC123">
        <v>0</v>
      </c>
      <c r="AD123">
        <v>0</v>
      </c>
      <c r="AE123">
        <v>0</v>
      </c>
    </row>
    <row r="124" spans="1:31" x14ac:dyDescent="0.3">
      <c r="A124" t="s">
        <v>65</v>
      </c>
      <c r="B124" t="s">
        <v>66</v>
      </c>
      <c r="C124">
        <v>2015</v>
      </c>
      <c r="D124">
        <v>479</v>
      </c>
      <c r="E124">
        <v>987</v>
      </c>
      <c r="F124" s="2">
        <v>49531</v>
      </c>
      <c r="G124" s="2">
        <v>25548</v>
      </c>
      <c r="H124" s="2">
        <v>10822</v>
      </c>
      <c r="I124" s="2">
        <v>3489</v>
      </c>
      <c r="J124" s="2">
        <v>4242</v>
      </c>
      <c r="K124">
        <v>94619</v>
      </c>
      <c r="M124">
        <v>147000</v>
      </c>
      <c r="N124">
        <v>22959</v>
      </c>
      <c r="O124">
        <v>5985562</v>
      </c>
      <c r="P124">
        <v>54661</v>
      </c>
      <c r="Q124">
        <v>0.45</v>
      </c>
      <c r="R124">
        <v>139000</v>
      </c>
      <c r="S124">
        <v>5.0999999999999996</v>
      </c>
      <c r="T124">
        <v>27462</v>
      </c>
      <c r="U124">
        <v>139048</v>
      </c>
      <c r="V124">
        <v>0</v>
      </c>
      <c r="W124">
        <v>1</v>
      </c>
      <c r="X124">
        <v>0</v>
      </c>
      <c r="Y124">
        <v>1</v>
      </c>
      <c r="Z124">
        <v>0</v>
      </c>
      <c r="AA124">
        <v>1</v>
      </c>
      <c r="AB124">
        <v>1</v>
      </c>
      <c r="AC124">
        <v>1</v>
      </c>
      <c r="AD124">
        <v>0</v>
      </c>
      <c r="AE124">
        <v>1</v>
      </c>
    </row>
    <row r="125" spans="1:31" x14ac:dyDescent="0.3">
      <c r="A125" t="s">
        <v>67</v>
      </c>
      <c r="B125" t="s">
        <v>68</v>
      </c>
      <c r="C125">
        <v>2015</v>
      </c>
      <c r="D125">
        <v>126</v>
      </c>
      <c r="E125">
        <v>570</v>
      </c>
      <c r="F125" s="2">
        <v>3134</v>
      </c>
      <c r="G125" s="2">
        <v>4698</v>
      </c>
      <c r="H125" s="2">
        <v>2061</v>
      </c>
      <c r="I125" s="2">
        <v>1640</v>
      </c>
      <c r="J125">
        <v>442</v>
      </c>
      <c r="K125">
        <v>34433</v>
      </c>
      <c r="M125">
        <v>179000</v>
      </c>
      <c r="N125">
        <v>20673</v>
      </c>
      <c r="O125">
        <v>6794228</v>
      </c>
      <c r="P125">
        <v>64660</v>
      </c>
      <c r="Q125">
        <v>0.4819</v>
      </c>
      <c r="R125">
        <v>205000</v>
      </c>
      <c r="S125">
        <v>4.8</v>
      </c>
      <c r="T125">
        <v>26562</v>
      </c>
      <c r="U125">
        <v>114871</v>
      </c>
      <c r="V125">
        <v>0</v>
      </c>
      <c r="W125">
        <v>0</v>
      </c>
      <c r="X125">
        <v>0</v>
      </c>
      <c r="Y125">
        <v>0</v>
      </c>
      <c r="Z125">
        <v>1</v>
      </c>
      <c r="AA125">
        <v>1</v>
      </c>
      <c r="AB125">
        <v>1</v>
      </c>
      <c r="AC125">
        <v>1</v>
      </c>
      <c r="AD125">
        <v>0</v>
      </c>
      <c r="AE125">
        <v>0</v>
      </c>
    </row>
    <row r="126" spans="1:31" x14ac:dyDescent="0.3">
      <c r="A126" t="s">
        <v>69</v>
      </c>
      <c r="B126" t="s">
        <v>70</v>
      </c>
      <c r="C126">
        <v>2015</v>
      </c>
      <c r="D126">
        <v>569</v>
      </c>
      <c r="E126" s="2">
        <v>1122</v>
      </c>
      <c r="F126" s="2">
        <v>23865</v>
      </c>
      <c r="G126" s="2">
        <v>12247</v>
      </c>
      <c r="H126" s="2">
        <v>7898</v>
      </c>
      <c r="I126" s="2">
        <v>1478</v>
      </c>
      <c r="J126" s="2">
        <v>1181</v>
      </c>
      <c r="K126">
        <v>47791</v>
      </c>
      <c r="M126">
        <v>221000</v>
      </c>
      <c r="N126">
        <v>22913</v>
      </c>
      <c r="O126">
        <v>9931715</v>
      </c>
      <c r="P126">
        <v>42594</v>
      </c>
      <c r="Q126">
        <v>0.46239999999999998</v>
      </c>
      <c r="R126">
        <v>329000</v>
      </c>
      <c r="S126">
        <v>5.4</v>
      </c>
      <c r="T126">
        <v>41231</v>
      </c>
      <c r="U126">
        <v>187101</v>
      </c>
      <c r="V126">
        <v>0</v>
      </c>
      <c r="W126">
        <v>0</v>
      </c>
      <c r="X126">
        <v>0</v>
      </c>
      <c r="Y126">
        <v>0</v>
      </c>
      <c r="Z126">
        <v>0</v>
      </c>
      <c r="AA126">
        <v>0</v>
      </c>
      <c r="AB126">
        <v>1</v>
      </c>
      <c r="AC126">
        <v>0</v>
      </c>
      <c r="AD126">
        <v>0</v>
      </c>
      <c r="AE126">
        <v>0</v>
      </c>
    </row>
    <row r="127" spans="1:31" x14ac:dyDescent="0.3">
      <c r="A127" t="s">
        <v>71</v>
      </c>
      <c r="B127" t="s">
        <v>72</v>
      </c>
      <c r="C127">
        <v>2015</v>
      </c>
      <c r="D127">
        <v>134</v>
      </c>
      <c r="E127" s="2">
        <v>2646</v>
      </c>
      <c r="F127" s="2">
        <v>41948</v>
      </c>
      <c r="G127" s="2">
        <v>9307</v>
      </c>
      <c r="H127" s="2">
        <v>1270</v>
      </c>
      <c r="I127" s="2">
        <v>1969</v>
      </c>
      <c r="J127" s="2">
        <v>1099</v>
      </c>
      <c r="K127">
        <v>58239</v>
      </c>
      <c r="M127">
        <v>126000</v>
      </c>
      <c r="N127">
        <v>13917</v>
      </c>
      <c r="O127">
        <v>5482032</v>
      </c>
      <c r="P127">
        <v>53257</v>
      </c>
      <c r="Q127">
        <v>0.44800000000000001</v>
      </c>
      <c r="R127">
        <v>179000</v>
      </c>
      <c r="S127">
        <v>3.7</v>
      </c>
      <c r="T127">
        <v>13319</v>
      </c>
      <c r="U127">
        <v>121984</v>
      </c>
      <c r="V127">
        <v>0</v>
      </c>
      <c r="W127">
        <v>0</v>
      </c>
      <c r="X127">
        <v>0</v>
      </c>
      <c r="Y127">
        <v>1</v>
      </c>
      <c r="Z127">
        <v>0</v>
      </c>
      <c r="AA127">
        <v>0</v>
      </c>
      <c r="AB127">
        <v>1</v>
      </c>
      <c r="AC127">
        <v>0</v>
      </c>
      <c r="AD127">
        <v>0</v>
      </c>
      <c r="AE127">
        <v>0</v>
      </c>
    </row>
    <row r="128" spans="1:31" x14ac:dyDescent="0.3">
      <c r="A128" t="s">
        <v>73</v>
      </c>
      <c r="B128" t="s">
        <v>74</v>
      </c>
      <c r="C128">
        <v>2015</v>
      </c>
      <c r="D128">
        <v>157</v>
      </c>
      <c r="E128" s="2">
        <v>1369</v>
      </c>
      <c r="F128" s="2">
        <v>29468</v>
      </c>
      <c r="G128" s="2">
        <v>9389</v>
      </c>
      <c r="H128" s="2">
        <v>12366</v>
      </c>
      <c r="I128" s="2">
        <v>3423</v>
      </c>
      <c r="J128" s="2">
        <v>2460</v>
      </c>
      <c r="K128">
        <v>24081</v>
      </c>
      <c r="M128">
        <v>60000</v>
      </c>
      <c r="N128">
        <v>4016</v>
      </c>
      <c r="O128">
        <v>2988471</v>
      </c>
      <c r="P128">
        <v>31714</v>
      </c>
      <c r="Q128">
        <v>0.47749999999999998</v>
      </c>
      <c r="R128">
        <v>91000</v>
      </c>
      <c r="S128">
        <v>6.4</v>
      </c>
      <c r="T128">
        <v>8254</v>
      </c>
      <c r="U128">
        <v>84790</v>
      </c>
      <c r="V128">
        <v>0</v>
      </c>
      <c r="W128">
        <v>0</v>
      </c>
      <c r="X128">
        <v>0</v>
      </c>
      <c r="Y128">
        <v>0</v>
      </c>
      <c r="Z128">
        <v>0</v>
      </c>
      <c r="AA128">
        <v>0</v>
      </c>
      <c r="AB128">
        <v>0</v>
      </c>
      <c r="AC128">
        <v>0</v>
      </c>
      <c r="AD128">
        <v>0</v>
      </c>
      <c r="AE128">
        <v>0</v>
      </c>
    </row>
    <row r="129" spans="1:31" x14ac:dyDescent="0.3">
      <c r="A129" t="s">
        <v>75</v>
      </c>
      <c r="B129" t="s">
        <v>76</v>
      </c>
      <c r="C129">
        <v>2015</v>
      </c>
      <c r="D129">
        <v>496</v>
      </c>
      <c r="E129">
        <v>419</v>
      </c>
      <c r="F129" s="2">
        <v>9064</v>
      </c>
      <c r="G129" s="2">
        <v>4137</v>
      </c>
      <c r="H129" s="2">
        <v>8289</v>
      </c>
      <c r="I129" s="2">
        <v>1416</v>
      </c>
      <c r="J129">
        <v>756</v>
      </c>
      <c r="K129">
        <v>58475</v>
      </c>
      <c r="M129">
        <v>133000</v>
      </c>
      <c r="N129">
        <v>20062</v>
      </c>
      <c r="O129">
        <v>6071732</v>
      </c>
      <c r="P129">
        <v>42785</v>
      </c>
      <c r="Q129">
        <v>0.46179999999999999</v>
      </c>
      <c r="R129">
        <v>214000</v>
      </c>
      <c r="S129">
        <v>5</v>
      </c>
      <c r="T129">
        <v>30261</v>
      </c>
      <c r="U129">
        <v>173642</v>
      </c>
      <c r="V129">
        <v>0</v>
      </c>
      <c r="W129">
        <v>0</v>
      </c>
      <c r="X129">
        <v>0</v>
      </c>
      <c r="Y129">
        <v>0</v>
      </c>
      <c r="Z129">
        <v>0</v>
      </c>
      <c r="AA129">
        <v>0</v>
      </c>
      <c r="AB129">
        <v>1</v>
      </c>
      <c r="AC129">
        <v>0</v>
      </c>
      <c r="AD129">
        <v>0</v>
      </c>
      <c r="AE129">
        <v>0</v>
      </c>
    </row>
    <row r="130" spans="1:31" x14ac:dyDescent="0.3">
      <c r="A130" t="s">
        <v>77</v>
      </c>
      <c r="B130" t="s">
        <v>78</v>
      </c>
      <c r="C130">
        <v>2015</v>
      </c>
      <c r="D130">
        <v>29</v>
      </c>
      <c r="E130">
        <v>435</v>
      </c>
      <c r="F130" s="2">
        <v>3506</v>
      </c>
      <c r="G130" s="2">
        <v>2299</v>
      </c>
      <c r="H130" s="2">
        <v>5220</v>
      </c>
      <c r="I130">
        <v>912</v>
      </c>
      <c r="J130">
        <v>426</v>
      </c>
      <c r="K130">
        <v>12798</v>
      </c>
      <c r="M130">
        <v>29000</v>
      </c>
      <c r="N130">
        <v>3153</v>
      </c>
      <c r="O130">
        <v>1030475</v>
      </c>
      <c r="P130">
        <v>40148</v>
      </c>
      <c r="Q130">
        <v>0.45390000000000003</v>
      </c>
      <c r="R130">
        <v>41000</v>
      </c>
      <c r="S130">
        <v>4.2</v>
      </c>
      <c r="T130">
        <v>3611</v>
      </c>
      <c r="U130">
        <v>27100</v>
      </c>
      <c r="V130">
        <v>0</v>
      </c>
      <c r="W130">
        <v>0</v>
      </c>
      <c r="X130">
        <v>0</v>
      </c>
      <c r="Y130">
        <v>0</v>
      </c>
      <c r="Z130">
        <v>0</v>
      </c>
      <c r="AA130">
        <v>0</v>
      </c>
      <c r="AB130">
        <v>1</v>
      </c>
      <c r="AC130">
        <v>0</v>
      </c>
      <c r="AD130">
        <v>0</v>
      </c>
      <c r="AE130">
        <v>0</v>
      </c>
    </row>
    <row r="131" spans="1:31" x14ac:dyDescent="0.3">
      <c r="A131" t="s">
        <v>79</v>
      </c>
      <c r="B131" t="s">
        <v>80</v>
      </c>
      <c r="C131">
        <v>2015</v>
      </c>
      <c r="D131">
        <v>54</v>
      </c>
      <c r="E131">
        <v>894</v>
      </c>
      <c r="F131" s="2">
        <v>83200</v>
      </c>
      <c r="G131" s="2">
        <v>11461</v>
      </c>
      <c r="H131" s="2">
        <v>18432</v>
      </c>
      <c r="I131" s="2">
        <v>5443</v>
      </c>
      <c r="J131" s="2">
        <v>2858</v>
      </c>
      <c r="K131">
        <v>15956</v>
      </c>
      <c r="M131">
        <v>49000</v>
      </c>
      <c r="N131">
        <v>5241</v>
      </c>
      <c r="O131">
        <v>1891277</v>
      </c>
      <c r="P131">
        <v>54048</v>
      </c>
      <c r="Q131">
        <v>0.44209999999999999</v>
      </c>
      <c r="R131">
        <v>62000</v>
      </c>
      <c r="S131">
        <v>3</v>
      </c>
      <c r="T131">
        <v>5212</v>
      </c>
      <c r="U131">
        <v>42495</v>
      </c>
      <c r="V131">
        <v>0</v>
      </c>
      <c r="W131">
        <v>0</v>
      </c>
      <c r="X131">
        <v>0</v>
      </c>
      <c r="Y131">
        <v>0</v>
      </c>
      <c r="Z131">
        <v>0</v>
      </c>
      <c r="AA131">
        <v>1</v>
      </c>
      <c r="AB131">
        <v>1</v>
      </c>
      <c r="AC131">
        <v>0</v>
      </c>
      <c r="AD131">
        <v>0</v>
      </c>
      <c r="AE131">
        <v>0</v>
      </c>
    </row>
    <row r="132" spans="1:31" x14ac:dyDescent="0.3">
      <c r="A132" t="s">
        <v>81</v>
      </c>
      <c r="B132" t="s">
        <v>82</v>
      </c>
      <c r="C132">
        <v>2015</v>
      </c>
      <c r="D132">
        <v>192</v>
      </c>
      <c r="E132">
        <v>202</v>
      </c>
      <c r="F132" s="2">
        <v>1817</v>
      </c>
      <c r="G132" s="2">
        <v>1568</v>
      </c>
      <c r="H132" s="2">
        <v>3745</v>
      </c>
      <c r="I132">
        <v>532</v>
      </c>
      <c r="J132">
        <v>258</v>
      </c>
      <c r="K132">
        <v>64090</v>
      </c>
      <c r="M132">
        <v>75000</v>
      </c>
      <c r="N132">
        <v>9106</v>
      </c>
      <c r="O132">
        <v>2866939</v>
      </c>
      <c r="P132">
        <v>44057</v>
      </c>
      <c r="Q132">
        <v>0.45100000000000001</v>
      </c>
      <c r="R132">
        <v>95000</v>
      </c>
      <c r="S132">
        <v>6.7</v>
      </c>
      <c r="T132">
        <v>20118</v>
      </c>
      <c r="U132">
        <v>77137</v>
      </c>
      <c r="V132">
        <v>0</v>
      </c>
      <c r="W132">
        <v>0</v>
      </c>
      <c r="X132">
        <v>0</v>
      </c>
      <c r="Y132">
        <v>0</v>
      </c>
      <c r="Z132">
        <v>0</v>
      </c>
      <c r="AA132">
        <v>0</v>
      </c>
      <c r="AB132">
        <v>1</v>
      </c>
      <c r="AC132">
        <v>0</v>
      </c>
      <c r="AD132">
        <v>0</v>
      </c>
      <c r="AE132">
        <v>0</v>
      </c>
    </row>
    <row r="133" spans="1:31" x14ac:dyDescent="0.3">
      <c r="A133" t="s">
        <v>83</v>
      </c>
      <c r="B133" t="s">
        <v>84</v>
      </c>
      <c r="C133">
        <v>2015</v>
      </c>
      <c r="D133">
        <v>12</v>
      </c>
      <c r="E133">
        <v>734</v>
      </c>
      <c r="F133" s="2">
        <v>6190</v>
      </c>
      <c r="G133" s="2">
        <v>2190</v>
      </c>
      <c r="H133" s="2">
        <v>4880</v>
      </c>
      <c r="I133" s="2">
        <v>1156</v>
      </c>
      <c r="J133">
        <v>806</v>
      </c>
      <c r="K133">
        <v>23061</v>
      </c>
      <c r="M133">
        <v>40000</v>
      </c>
      <c r="N133">
        <v>3459</v>
      </c>
      <c r="O133">
        <v>1336350</v>
      </c>
      <c r="P133">
        <v>51020</v>
      </c>
      <c r="Q133">
        <v>0.43590000000000001</v>
      </c>
      <c r="R133">
        <v>57000</v>
      </c>
      <c r="S133">
        <v>3.4</v>
      </c>
      <c r="T133">
        <v>2652</v>
      </c>
      <c r="U133">
        <v>23229</v>
      </c>
      <c r="V133">
        <v>0</v>
      </c>
      <c r="W133">
        <v>0</v>
      </c>
      <c r="X133">
        <v>0</v>
      </c>
      <c r="Y133">
        <v>0</v>
      </c>
      <c r="Z133">
        <v>0</v>
      </c>
      <c r="AA133">
        <v>0</v>
      </c>
      <c r="AB133">
        <v>1</v>
      </c>
      <c r="AC133">
        <v>0</v>
      </c>
      <c r="AD133">
        <v>0</v>
      </c>
      <c r="AE133">
        <v>0</v>
      </c>
    </row>
    <row r="134" spans="1:31" x14ac:dyDescent="0.3">
      <c r="A134" t="s">
        <v>85</v>
      </c>
      <c r="B134" t="s">
        <v>86</v>
      </c>
      <c r="C134">
        <v>2015</v>
      </c>
      <c r="D134">
        <v>363</v>
      </c>
      <c r="E134">
        <v>437</v>
      </c>
      <c r="F134" s="2">
        <v>4033</v>
      </c>
      <c r="G134" s="2">
        <v>8034</v>
      </c>
      <c r="H134" s="2">
        <v>7271</v>
      </c>
      <c r="I134" s="2">
        <v>2822</v>
      </c>
      <c r="J134">
        <v>464</v>
      </c>
      <c r="K134">
        <v>54612</v>
      </c>
      <c r="M134">
        <v>188000</v>
      </c>
      <c r="N134">
        <v>39376</v>
      </c>
      <c r="O134">
        <v>8867949</v>
      </c>
      <c r="P134">
        <v>56196</v>
      </c>
      <c r="Q134">
        <v>0.47589999999999999</v>
      </c>
      <c r="R134">
        <v>247000</v>
      </c>
      <c r="S134">
        <v>5.8</v>
      </c>
      <c r="T134">
        <v>22879</v>
      </c>
      <c r="U134">
        <v>145701</v>
      </c>
      <c r="V134">
        <v>0</v>
      </c>
      <c r="W134">
        <v>0</v>
      </c>
      <c r="X134">
        <v>0</v>
      </c>
      <c r="Y134">
        <v>1</v>
      </c>
      <c r="Z134">
        <v>1</v>
      </c>
      <c r="AA134">
        <v>1</v>
      </c>
      <c r="AB134">
        <v>1</v>
      </c>
      <c r="AC134">
        <v>1</v>
      </c>
      <c r="AD134">
        <v>0</v>
      </c>
      <c r="AE134">
        <v>0</v>
      </c>
    </row>
    <row r="135" spans="1:31" x14ac:dyDescent="0.3">
      <c r="A135" t="s">
        <v>87</v>
      </c>
      <c r="B135" t="s">
        <v>88</v>
      </c>
      <c r="C135">
        <v>2015</v>
      </c>
      <c r="D135">
        <v>101</v>
      </c>
      <c r="E135">
        <v>427</v>
      </c>
      <c r="F135" s="2">
        <v>41823</v>
      </c>
      <c r="G135" s="2">
        <v>7621</v>
      </c>
      <c r="H135" s="2">
        <v>1081</v>
      </c>
      <c r="I135" s="2">
        <v>1105</v>
      </c>
      <c r="J135" s="2">
        <v>2555</v>
      </c>
      <c r="K135">
        <v>89220</v>
      </c>
      <c r="M135">
        <v>69000</v>
      </c>
      <c r="N135">
        <v>1419</v>
      </c>
      <c r="O135">
        <v>2089291</v>
      </c>
      <c r="P135">
        <v>41457</v>
      </c>
      <c r="Q135">
        <v>0.47599999999999998</v>
      </c>
      <c r="R135">
        <v>69000</v>
      </c>
      <c r="S135">
        <v>6.5</v>
      </c>
      <c r="T135">
        <v>13681</v>
      </c>
      <c r="U135">
        <v>77094</v>
      </c>
      <c r="V135">
        <v>0</v>
      </c>
      <c r="W135">
        <v>0</v>
      </c>
      <c r="X135">
        <v>0</v>
      </c>
      <c r="Y135">
        <v>0</v>
      </c>
      <c r="Z135">
        <v>0</v>
      </c>
      <c r="AA135">
        <v>0</v>
      </c>
      <c r="AB135">
        <v>1</v>
      </c>
      <c r="AC135">
        <v>0</v>
      </c>
      <c r="AD135">
        <v>0</v>
      </c>
      <c r="AE135">
        <v>0</v>
      </c>
    </row>
    <row r="136" spans="1:31" x14ac:dyDescent="0.3">
      <c r="A136" t="s">
        <v>89</v>
      </c>
      <c r="B136" t="s">
        <v>90</v>
      </c>
      <c r="C136">
        <v>2015</v>
      </c>
      <c r="D136">
        <v>616</v>
      </c>
      <c r="E136">
        <v>302</v>
      </c>
      <c r="F136" s="2">
        <v>77700</v>
      </c>
      <c r="G136" s="2">
        <v>3819</v>
      </c>
      <c r="H136" s="2">
        <v>4943</v>
      </c>
      <c r="I136" s="2">
        <v>1803</v>
      </c>
      <c r="J136">
        <v>653</v>
      </c>
      <c r="K136">
        <v>69680</v>
      </c>
      <c r="M136">
        <v>558000</v>
      </c>
      <c r="N136">
        <v>81036</v>
      </c>
      <c r="O136">
        <v>19654666</v>
      </c>
      <c r="P136">
        <v>64286</v>
      </c>
      <c r="Q136">
        <v>0.50829999999999997</v>
      </c>
      <c r="R136">
        <v>598000</v>
      </c>
      <c r="S136">
        <v>5.3</v>
      </c>
      <c r="T136">
        <v>75165</v>
      </c>
      <c r="U136">
        <v>317529</v>
      </c>
      <c r="V136">
        <v>1</v>
      </c>
      <c r="W136">
        <v>1</v>
      </c>
      <c r="X136">
        <v>0</v>
      </c>
      <c r="Y136">
        <v>0</v>
      </c>
      <c r="Z136">
        <v>0</v>
      </c>
      <c r="AA136">
        <v>1</v>
      </c>
      <c r="AB136">
        <v>1</v>
      </c>
      <c r="AC136">
        <v>1</v>
      </c>
      <c r="AD136">
        <v>1</v>
      </c>
      <c r="AE136">
        <v>1</v>
      </c>
    </row>
    <row r="137" spans="1:31" x14ac:dyDescent="0.3">
      <c r="A137" t="s">
        <v>91</v>
      </c>
      <c r="B137" t="s">
        <v>92</v>
      </c>
      <c r="C137">
        <v>2015</v>
      </c>
      <c r="D137">
        <v>467</v>
      </c>
      <c r="E137">
        <v>786</v>
      </c>
      <c r="F137" s="2">
        <v>34306</v>
      </c>
      <c r="G137" s="2">
        <v>8904</v>
      </c>
      <c r="H137" s="2">
        <v>14310</v>
      </c>
      <c r="I137" s="2">
        <v>4886</v>
      </c>
      <c r="J137">
        <v>898</v>
      </c>
      <c r="K137">
        <v>122288</v>
      </c>
      <c r="M137">
        <v>232000</v>
      </c>
      <c r="N137">
        <v>34225</v>
      </c>
      <c r="O137">
        <v>10031646</v>
      </c>
      <c r="P137">
        <v>44180</v>
      </c>
      <c r="Q137">
        <v>0.47339999999999999</v>
      </c>
      <c r="R137">
        <v>350000</v>
      </c>
      <c r="S137">
        <v>5.7</v>
      </c>
      <c r="T137">
        <v>34852</v>
      </c>
      <c r="U137">
        <v>276183</v>
      </c>
      <c r="V137">
        <v>0</v>
      </c>
      <c r="W137">
        <v>0</v>
      </c>
      <c r="X137">
        <v>0</v>
      </c>
      <c r="Y137">
        <v>0</v>
      </c>
      <c r="Z137">
        <v>0</v>
      </c>
      <c r="AA137">
        <v>1</v>
      </c>
      <c r="AB137">
        <v>1</v>
      </c>
      <c r="AC137">
        <v>0</v>
      </c>
      <c r="AD137">
        <v>0</v>
      </c>
      <c r="AE137">
        <v>0</v>
      </c>
    </row>
    <row r="138" spans="1:31" x14ac:dyDescent="0.3">
      <c r="A138" t="s">
        <v>93</v>
      </c>
      <c r="B138" t="s">
        <v>94</v>
      </c>
      <c r="C138">
        <v>2015</v>
      </c>
      <c r="D138">
        <v>16</v>
      </c>
      <c r="E138" s="2">
        <v>1831</v>
      </c>
      <c r="F138" s="2">
        <v>39744</v>
      </c>
      <c r="G138" s="2">
        <v>12366</v>
      </c>
      <c r="H138" s="2">
        <v>3383</v>
      </c>
      <c r="I138" s="2">
        <v>4435</v>
      </c>
      <c r="J138" s="2">
        <v>7921</v>
      </c>
      <c r="K138">
        <v>8122</v>
      </c>
      <c r="M138">
        <v>18000</v>
      </c>
      <c r="N138">
        <v>2345</v>
      </c>
      <c r="O138">
        <v>754066</v>
      </c>
      <c r="P138">
        <v>67618</v>
      </c>
      <c r="Q138">
        <v>0.4577</v>
      </c>
      <c r="R138">
        <v>22000</v>
      </c>
      <c r="S138">
        <v>2.8</v>
      </c>
      <c r="T138">
        <v>1812</v>
      </c>
      <c r="U138">
        <v>16020</v>
      </c>
      <c r="V138">
        <v>0</v>
      </c>
      <c r="W138">
        <v>0</v>
      </c>
      <c r="X138">
        <v>0</v>
      </c>
      <c r="Y138">
        <v>0</v>
      </c>
      <c r="Z138">
        <v>0</v>
      </c>
      <c r="AA138">
        <v>0</v>
      </c>
      <c r="AB138">
        <v>1</v>
      </c>
      <c r="AC138">
        <v>0</v>
      </c>
      <c r="AD138">
        <v>0</v>
      </c>
      <c r="AE138">
        <v>0</v>
      </c>
    </row>
    <row r="139" spans="1:31" x14ac:dyDescent="0.3">
      <c r="A139" t="s">
        <v>95</v>
      </c>
      <c r="B139" t="s">
        <v>96</v>
      </c>
      <c r="C139">
        <v>2015</v>
      </c>
      <c r="D139">
        <v>472</v>
      </c>
      <c r="E139" s="2">
        <v>1858</v>
      </c>
      <c r="F139" s="2">
        <v>76872</v>
      </c>
      <c r="G139" s="2">
        <v>19641</v>
      </c>
      <c r="H139" s="2">
        <v>25383</v>
      </c>
      <c r="I139" s="2">
        <v>5603</v>
      </c>
      <c r="J139" s="2">
        <v>5910</v>
      </c>
      <c r="K139">
        <v>135267</v>
      </c>
      <c r="M139">
        <v>307000</v>
      </c>
      <c r="N139">
        <v>17974</v>
      </c>
      <c r="O139">
        <v>11617527</v>
      </c>
      <c r="P139">
        <v>47098</v>
      </c>
      <c r="Q139">
        <v>0.46260000000000001</v>
      </c>
      <c r="R139">
        <v>459000</v>
      </c>
      <c r="S139">
        <v>4.9000000000000004</v>
      </c>
      <c r="T139">
        <v>33898</v>
      </c>
      <c r="U139">
        <v>300525</v>
      </c>
      <c r="V139">
        <v>0</v>
      </c>
      <c r="W139">
        <v>0</v>
      </c>
      <c r="X139">
        <v>0</v>
      </c>
      <c r="Y139">
        <v>0</v>
      </c>
      <c r="Z139">
        <v>0</v>
      </c>
      <c r="AA139">
        <v>0</v>
      </c>
      <c r="AB139">
        <v>1</v>
      </c>
      <c r="AC139">
        <v>0</v>
      </c>
      <c r="AD139">
        <v>0</v>
      </c>
      <c r="AE139">
        <v>0</v>
      </c>
    </row>
    <row r="140" spans="1:31" x14ac:dyDescent="0.3">
      <c r="A140" t="s">
        <v>97</v>
      </c>
      <c r="B140" t="s">
        <v>98</v>
      </c>
      <c r="C140">
        <v>2015</v>
      </c>
      <c r="D140">
        <v>257</v>
      </c>
      <c r="E140" s="2">
        <v>1158</v>
      </c>
      <c r="F140" s="2">
        <v>15408</v>
      </c>
      <c r="G140" s="2">
        <v>8908</v>
      </c>
      <c r="H140" s="2">
        <v>27870</v>
      </c>
      <c r="I140" s="2">
        <v>3230</v>
      </c>
      <c r="J140" s="2">
        <v>1639</v>
      </c>
      <c r="K140">
        <v>58213</v>
      </c>
      <c r="M140">
        <v>90000</v>
      </c>
      <c r="N140">
        <v>11417</v>
      </c>
      <c r="O140">
        <v>3909500</v>
      </c>
      <c r="P140">
        <v>46370</v>
      </c>
      <c r="Q140">
        <v>0.46550000000000002</v>
      </c>
      <c r="R140">
        <v>124000</v>
      </c>
      <c r="S140">
        <v>4.4000000000000004</v>
      </c>
      <c r="T140">
        <v>16506</v>
      </c>
      <c r="U140">
        <v>112878</v>
      </c>
      <c r="V140">
        <v>0</v>
      </c>
      <c r="W140">
        <v>0</v>
      </c>
      <c r="X140">
        <v>0</v>
      </c>
      <c r="Y140">
        <v>0</v>
      </c>
      <c r="Z140">
        <v>0</v>
      </c>
      <c r="AA140">
        <v>0</v>
      </c>
      <c r="AB140">
        <v>1</v>
      </c>
      <c r="AC140">
        <v>0</v>
      </c>
      <c r="AD140">
        <v>0</v>
      </c>
      <c r="AE140">
        <v>0</v>
      </c>
    </row>
    <row r="141" spans="1:31" x14ac:dyDescent="0.3">
      <c r="A141" t="s">
        <v>99</v>
      </c>
      <c r="B141" t="s">
        <v>100</v>
      </c>
      <c r="C141">
        <v>2015</v>
      </c>
      <c r="D141">
        <v>77</v>
      </c>
      <c r="E141" s="2">
        <v>1540</v>
      </c>
      <c r="F141" s="2">
        <v>20088</v>
      </c>
      <c r="G141" s="2">
        <v>6436</v>
      </c>
      <c r="H141" s="2">
        <v>15589</v>
      </c>
      <c r="I141" s="2">
        <v>3698</v>
      </c>
      <c r="J141" s="2">
        <v>1400</v>
      </c>
      <c r="K141">
        <v>48751</v>
      </c>
      <c r="M141">
        <v>120000</v>
      </c>
      <c r="N141">
        <v>10571</v>
      </c>
      <c r="O141">
        <v>4015792</v>
      </c>
      <c r="P141">
        <v>49715</v>
      </c>
      <c r="Q141">
        <v>0.46060000000000001</v>
      </c>
      <c r="R141">
        <v>147000</v>
      </c>
      <c r="S141">
        <v>5.6</v>
      </c>
      <c r="T141">
        <v>10468</v>
      </c>
      <c r="U141">
        <v>118719</v>
      </c>
      <c r="V141">
        <v>1</v>
      </c>
      <c r="W141">
        <v>1</v>
      </c>
      <c r="X141">
        <v>0</v>
      </c>
      <c r="Y141">
        <v>0</v>
      </c>
      <c r="Z141">
        <v>0</v>
      </c>
      <c r="AA141">
        <v>0</v>
      </c>
      <c r="AB141">
        <v>1</v>
      </c>
      <c r="AC141">
        <v>0</v>
      </c>
      <c r="AD141">
        <v>1</v>
      </c>
      <c r="AE141">
        <v>1</v>
      </c>
    </row>
    <row r="142" spans="1:31" x14ac:dyDescent="0.3">
      <c r="A142" t="s">
        <v>101</v>
      </c>
      <c r="B142" t="s">
        <v>102</v>
      </c>
      <c r="C142">
        <v>2015</v>
      </c>
      <c r="D142">
        <v>659</v>
      </c>
      <c r="E142" s="2">
        <v>2104</v>
      </c>
      <c r="F142" s="2">
        <v>159048</v>
      </c>
      <c r="G142" s="2">
        <v>17928</v>
      </c>
      <c r="H142" s="2">
        <v>27021</v>
      </c>
      <c r="I142" s="2">
        <v>6561</v>
      </c>
      <c r="J142" s="2">
        <v>12715</v>
      </c>
      <c r="K142">
        <v>225377</v>
      </c>
      <c r="M142">
        <v>336000</v>
      </c>
      <c r="N142">
        <v>30602</v>
      </c>
      <c r="O142">
        <v>12784826</v>
      </c>
      <c r="P142">
        <v>50489</v>
      </c>
      <c r="Q142">
        <v>0.4667</v>
      </c>
      <c r="R142">
        <v>397000</v>
      </c>
      <c r="S142">
        <v>5.3</v>
      </c>
      <c r="T142">
        <v>40339</v>
      </c>
      <c r="U142">
        <v>232085</v>
      </c>
      <c r="V142">
        <v>0</v>
      </c>
      <c r="W142">
        <v>1</v>
      </c>
      <c r="X142">
        <v>0</v>
      </c>
      <c r="Y142">
        <v>1</v>
      </c>
      <c r="Z142">
        <v>0</v>
      </c>
      <c r="AA142">
        <v>0</v>
      </c>
      <c r="AB142">
        <v>1</v>
      </c>
      <c r="AC142">
        <v>0</v>
      </c>
      <c r="AD142">
        <v>0</v>
      </c>
      <c r="AE142">
        <v>1</v>
      </c>
    </row>
    <row r="143" spans="1:31" x14ac:dyDescent="0.3">
      <c r="A143" t="s">
        <v>103</v>
      </c>
      <c r="B143" t="s">
        <v>104</v>
      </c>
      <c r="C143">
        <v>2015</v>
      </c>
      <c r="D143">
        <v>30</v>
      </c>
      <c r="E143">
        <v>41</v>
      </c>
      <c r="F143" s="2">
        <v>3118</v>
      </c>
      <c r="G143">
        <v>647</v>
      </c>
      <c r="H143">
        <v>28</v>
      </c>
      <c r="I143">
        <v>108</v>
      </c>
      <c r="J143">
        <v>112</v>
      </c>
      <c r="K143">
        <v>4054</v>
      </c>
      <c r="M143">
        <v>32000</v>
      </c>
      <c r="N143">
        <v>3065</v>
      </c>
      <c r="O143">
        <v>1056065</v>
      </c>
      <c r="P143">
        <v>47519</v>
      </c>
      <c r="Q143">
        <v>0.47189999999999999</v>
      </c>
      <c r="R143">
        <v>37000</v>
      </c>
      <c r="S143">
        <v>6</v>
      </c>
      <c r="T143">
        <v>2562</v>
      </c>
      <c r="U143">
        <v>20043</v>
      </c>
      <c r="V143">
        <v>1</v>
      </c>
      <c r="W143">
        <v>1</v>
      </c>
      <c r="X143">
        <v>1</v>
      </c>
      <c r="Y143">
        <v>1</v>
      </c>
      <c r="Z143">
        <v>1</v>
      </c>
      <c r="AA143">
        <v>1</v>
      </c>
      <c r="AB143">
        <v>1</v>
      </c>
      <c r="AC143">
        <v>0</v>
      </c>
      <c r="AD143">
        <v>1</v>
      </c>
      <c r="AE143">
        <v>1</v>
      </c>
    </row>
    <row r="144" spans="1:31" x14ac:dyDescent="0.3">
      <c r="A144" t="s">
        <v>105</v>
      </c>
      <c r="B144" t="s">
        <v>106</v>
      </c>
      <c r="C144">
        <v>2015</v>
      </c>
      <c r="D144">
        <v>381</v>
      </c>
      <c r="E144">
        <v>692</v>
      </c>
      <c r="F144" s="2">
        <v>32245</v>
      </c>
      <c r="G144" s="2">
        <v>8113</v>
      </c>
      <c r="H144" s="2">
        <v>20298</v>
      </c>
      <c r="I144" s="2">
        <v>3078</v>
      </c>
      <c r="J144" s="2">
        <v>3886</v>
      </c>
      <c r="K144">
        <v>68312</v>
      </c>
      <c r="M144">
        <v>117000</v>
      </c>
      <c r="N144">
        <v>15943</v>
      </c>
      <c r="O144">
        <v>4891938</v>
      </c>
      <c r="P144">
        <v>36952</v>
      </c>
      <c r="Q144">
        <v>0.46739999999999998</v>
      </c>
      <c r="R144">
        <v>150000</v>
      </c>
      <c r="S144">
        <v>6</v>
      </c>
      <c r="T144">
        <v>24700</v>
      </c>
      <c r="U144">
        <v>161245</v>
      </c>
      <c r="V144">
        <v>0</v>
      </c>
      <c r="W144">
        <v>0</v>
      </c>
      <c r="X144">
        <v>0</v>
      </c>
      <c r="Y144">
        <v>0</v>
      </c>
      <c r="Z144">
        <v>0</v>
      </c>
      <c r="AA144">
        <v>0</v>
      </c>
      <c r="AB144">
        <v>1</v>
      </c>
      <c r="AC144">
        <v>0</v>
      </c>
      <c r="AD144">
        <v>0</v>
      </c>
      <c r="AE144">
        <v>0</v>
      </c>
    </row>
    <row r="145" spans="1:31" x14ac:dyDescent="0.3">
      <c r="A145" t="s">
        <v>107</v>
      </c>
      <c r="B145" t="s">
        <v>108</v>
      </c>
      <c r="C145">
        <v>2015</v>
      </c>
      <c r="D145">
        <v>26</v>
      </c>
      <c r="E145">
        <v>350</v>
      </c>
      <c r="F145" s="2">
        <v>3693</v>
      </c>
      <c r="G145" s="2">
        <v>1634</v>
      </c>
      <c r="H145" s="2">
        <v>5649</v>
      </c>
      <c r="I145">
        <v>474</v>
      </c>
      <c r="J145">
        <v>189</v>
      </c>
      <c r="K145">
        <v>11989</v>
      </c>
      <c r="M145">
        <v>23000</v>
      </c>
      <c r="N145">
        <v>2598</v>
      </c>
      <c r="O145">
        <v>853988</v>
      </c>
      <c r="P145">
        <v>47980</v>
      </c>
      <c r="Q145">
        <v>0.44109999999999999</v>
      </c>
      <c r="R145">
        <v>26000</v>
      </c>
      <c r="S145">
        <v>3.1</v>
      </c>
      <c r="T145">
        <v>3289</v>
      </c>
      <c r="U145">
        <v>16680</v>
      </c>
      <c r="V145">
        <v>0</v>
      </c>
      <c r="W145">
        <v>0</v>
      </c>
      <c r="X145">
        <v>0</v>
      </c>
      <c r="Y145">
        <v>0</v>
      </c>
      <c r="Z145">
        <v>0</v>
      </c>
      <c r="AA145">
        <v>0</v>
      </c>
      <c r="AB145">
        <v>1</v>
      </c>
      <c r="AC145">
        <v>0</v>
      </c>
      <c r="AD145">
        <v>0</v>
      </c>
      <c r="AE145">
        <v>0</v>
      </c>
    </row>
    <row r="146" spans="1:31" x14ac:dyDescent="0.3">
      <c r="A146" t="s">
        <v>109</v>
      </c>
      <c r="B146" t="s">
        <v>110</v>
      </c>
      <c r="C146">
        <v>2015</v>
      </c>
      <c r="D146">
        <v>430</v>
      </c>
      <c r="E146" s="2">
        <v>1582</v>
      </c>
      <c r="F146" s="2">
        <v>38172</v>
      </c>
      <c r="G146" s="2">
        <v>13415</v>
      </c>
      <c r="H146" s="2">
        <v>16860</v>
      </c>
      <c r="I146" s="2">
        <v>4759</v>
      </c>
      <c r="J146" s="2">
        <v>5913</v>
      </c>
      <c r="K146">
        <v>80701</v>
      </c>
      <c r="M146">
        <v>134000</v>
      </c>
      <c r="N146">
        <v>26722</v>
      </c>
      <c r="O146">
        <v>6591170</v>
      </c>
      <c r="P146">
        <v>42902</v>
      </c>
      <c r="Q146">
        <v>0.47710000000000002</v>
      </c>
      <c r="R146">
        <v>217000</v>
      </c>
      <c r="S146">
        <v>5.6</v>
      </c>
      <c r="T146">
        <v>40400</v>
      </c>
      <c r="U146">
        <v>193796</v>
      </c>
      <c r="V146">
        <v>0</v>
      </c>
      <c r="W146">
        <v>0</v>
      </c>
      <c r="X146">
        <v>0</v>
      </c>
      <c r="Y146">
        <v>0</v>
      </c>
      <c r="Z146">
        <v>0</v>
      </c>
      <c r="AA146">
        <v>0</v>
      </c>
      <c r="AB146">
        <v>1</v>
      </c>
      <c r="AC146">
        <v>0</v>
      </c>
      <c r="AD146">
        <v>0</v>
      </c>
      <c r="AE146">
        <v>0</v>
      </c>
    </row>
    <row r="147" spans="1:31" x14ac:dyDescent="0.3">
      <c r="A147" t="s">
        <v>111</v>
      </c>
      <c r="B147" t="s">
        <v>112</v>
      </c>
      <c r="C147">
        <v>2015</v>
      </c>
      <c r="D147">
        <v>1356</v>
      </c>
      <c r="E147" s="2">
        <v>6740</v>
      </c>
      <c r="F147" s="2">
        <v>200870</v>
      </c>
      <c r="G147" s="2">
        <v>33548</v>
      </c>
      <c r="H147" s="2">
        <v>130767</v>
      </c>
      <c r="I147" s="2">
        <v>23840</v>
      </c>
      <c r="J147" s="2">
        <v>7420</v>
      </c>
      <c r="K147">
        <v>403185</v>
      </c>
      <c r="M147">
        <v>591000</v>
      </c>
      <c r="N147">
        <v>71811</v>
      </c>
      <c r="O147">
        <v>27470056</v>
      </c>
      <c r="P147">
        <v>54200</v>
      </c>
      <c r="Q147">
        <v>0.47960000000000003</v>
      </c>
      <c r="R147">
        <v>654000</v>
      </c>
      <c r="S147">
        <v>4.4000000000000004</v>
      </c>
      <c r="T147">
        <v>113227</v>
      </c>
      <c r="U147">
        <v>777739</v>
      </c>
      <c r="V147">
        <v>0</v>
      </c>
      <c r="W147">
        <v>0</v>
      </c>
      <c r="X147">
        <v>0</v>
      </c>
      <c r="Y147">
        <v>0</v>
      </c>
      <c r="Z147">
        <v>0</v>
      </c>
      <c r="AA147">
        <v>0</v>
      </c>
      <c r="AB147">
        <v>1</v>
      </c>
      <c r="AC147">
        <v>0</v>
      </c>
      <c r="AD147">
        <v>0</v>
      </c>
      <c r="AE147">
        <v>0</v>
      </c>
    </row>
    <row r="148" spans="1:31" x14ac:dyDescent="0.3">
      <c r="A148" t="s">
        <v>113</v>
      </c>
      <c r="B148" t="s">
        <v>114</v>
      </c>
      <c r="C148">
        <v>2015</v>
      </c>
      <c r="D148">
        <v>56</v>
      </c>
      <c r="E148">
        <v>458</v>
      </c>
      <c r="F148" s="2">
        <v>15410</v>
      </c>
      <c r="G148" s="2">
        <v>6533</v>
      </c>
      <c r="H148" s="2">
        <v>50291</v>
      </c>
      <c r="I148" s="2">
        <v>3214</v>
      </c>
      <c r="J148" s="2">
        <v>1287</v>
      </c>
      <c r="K148">
        <v>77193</v>
      </c>
      <c r="M148">
        <v>55000</v>
      </c>
      <c r="N148">
        <v>7157</v>
      </c>
      <c r="O148">
        <v>2981835</v>
      </c>
      <c r="P148">
        <v>44392</v>
      </c>
      <c r="Q148">
        <v>0.4259</v>
      </c>
      <c r="R148">
        <v>93000</v>
      </c>
      <c r="S148">
        <v>3.6</v>
      </c>
      <c r="T148">
        <v>7071</v>
      </c>
      <c r="U148">
        <v>89278</v>
      </c>
      <c r="V148">
        <v>0</v>
      </c>
      <c r="W148">
        <v>0</v>
      </c>
      <c r="X148">
        <v>0</v>
      </c>
      <c r="Y148">
        <v>0</v>
      </c>
      <c r="Z148">
        <v>0</v>
      </c>
      <c r="AA148">
        <v>0</v>
      </c>
      <c r="AB148">
        <v>1</v>
      </c>
      <c r="AC148">
        <v>0</v>
      </c>
      <c r="AD148">
        <v>0</v>
      </c>
      <c r="AE148">
        <v>0</v>
      </c>
    </row>
    <row r="149" spans="1:31" x14ac:dyDescent="0.3">
      <c r="A149" t="s">
        <v>115</v>
      </c>
      <c r="B149" t="s">
        <v>116</v>
      </c>
      <c r="C149">
        <v>2015</v>
      </c>
      <c r="D149">
        <v>9</v>
      </c>
      <c r="E149" s="2">
        <v>2834</v>
      </c>
      <c r="F149" s="2">
        <v>187526</v>
      </c>
      <c r="G149" s="2">
        <v>32685</v>
      </c>
      <c r="H149" s="2">
        <v>26881</v>
      </c>
      <c r="I149" s="2">
        <v>11023</v>
      </c>
      <c r="J149" s="2">
        <v>7285</v>
      </c>
      <c r="K149">
        <v>4199</v>
      </c>
      <c r="M149">
        <v>20000</v>
      </c>
      <c r="N149">
        <v>1448</v>
      </c>
      <c r="O149">
        <v>625216</v>
      </c>
      <c r="P149">
        <v>43605</v>
      </c>
      <c r="Q149">
        <v>0.44030000000000002</v>
      </c>
      <c r="R149">
        <v>24000</v>
      </c>
      <c r="S149">
        <v>3.6</v>
      </c>
      <c r="T149">
        <v>739</v>
      </c>
      <c r="U149">
        <v>8806</v>
      </c>
      <c r="V149">
        <v>0</v>
      </c>
      <c r="W149">
        <v>0</v>
      </c>
      <c r="X149">
        <v>0</v>
      </c>
      <c r="Y149">
        <v>0</v>
      </c>
      <c r="Z149">
        <v>0</v>
      </c>
      <c r="AA149">
        <v>0</v>
      </c>
      <c r="AB149">
        <v>0</v>
      </c>
      <c r="AC149">
        <v>0</v>
      </c>
      <c r="AD149">
        <v>0</v>
      </c>
      <c r="AE149">
        <v>0</v>
      </c>
    </row>
    <row r="150" spans="1:31" x14ac:dyDescent="0.3">
      <c r="A150" t="s">
        <v>117</v>
      </c>
      <c r="B150" t="s">
        <v>118</v>
      </c>
      <c r="C150">
        <v>2015</v>
      </c>
      <c r="D150">
        <v>369</v>
      </c>
      <c r="E150">
        <v>226</v>
      </c>
      <c r="F150" s="2">
        <v>2429</v>
      </c>
      <c r="G150" s="2">
        <v>1116</v>
      </c>
      <c r="H150">
        <v>72</v>
      </c>
      <c r="I150">
        <v>221</v>
      </c>
      <c r="J150">
        <v>135</v>
      </c>
      <c r="K150">
        <v>268243</v>
      </c>
      <c r="M150">
        <v>200000</v>
      </c>
      <c r="N150">
        <v>23934</v>
      </c>
      <c r="O150">
        <v>8361808</v>
      </c>
      <c r="P150">
        <v>51486</v>
      </c>
      <c r="Q150">
        <v>0.46600000000000003</v>
      </c>
      <c r="R150">
        <v>279000</v>
      </c>
      <c r="S150">
        <v>4.5</v>
      </c>
      <c r="T150">
        <v>16399</v>
      </c>
      <c r="U150">
        <v>156470</v>
      </c>
      <c r="V150">
        <v>0</v>
      </c>
      <c r="W150">
        <v>0</v>
      </c>
      <c r="X150">
        <v>0</v>
      </c>
      <c r="Y150">
        <v>0</v>
      </c>
      <c r="Z150">
        <v>0</v>
      </c>
      <c r="AA150">
        <v>0</v>
      </c>
      <c r="AB150">
        <v>1</v>
      </c>
      <c r="AC150">
        <v>0</v>
      </c>
      <c r="AD150">
        <v>0</v>
      </c>
      <c r="AE150">
        <v>0</v>
      </c>
    </row>
    <row r="151" spans="1:31" x14ac:dyDescent="0.3">
      <c r="A151" t="s">
        <v>119</v>
      </c>
      <c r="B151" t="s">
        <v>120</v>
      </c>
      <c r="C151">
        <v>2015</v>
      </c>
      <c r="D151">
        <v>209</v>
      </c>
      <c r="E151" s="2">
        <v>1848</v>
      </c>
      <c r="F151" s="2">
        <v>40925</v>
      </c>
      <c r="G151" s="2">
        <v>4191</v>
      </c>
      <c r="H151" s="2">
        <v>18027</v>
      </c>
      <c r="I151" s="2">
        <v>2632</v>
      </c>
      <c r="J151">
        <v>804</v>
      </c>
      <c r="K151">
        <v>68427</v>
      </c>
      <c r="M151">
        <v>156000</v>
      </c>
      <c r="N151">
        <v>14600</v>
      </c>
      <c r="O151">
        <v>7163657</v>
      </c>
      <c r="P151">
        <v>56617</v>
      </c>
      <c r="Q151">
        <v>0.4526</v>
      </c>
      <c r="R151">
        <v>239000</v>
      </c>
      <c r="S151">
        <v>5.6</v>
      </c>
      <c r="T151">
        <v>20394</v>
      </c>
      <c r="U151">
        <v>248369</v>
      </c>
      <c r="V151">
        <v>1</v>
      </c>
      <c r="W151">
        <v>1</v>
      </c>
      <c r="X151">
        <v>0</v>
      </c>
      <c r="Y151">
        <v>0</v>
      </c>
      <c r="Z151">
        <v>0</v>
      </c>
      <c r="AA151">
        <v>1</v>
      </c>
      <c r="AB151">
        <v>1</v>
      </c>
      <c r="AC151">
        <v>0</v>
      </c>
      <c r="AD151">
        <v>1</v>
      </c>
      <c r="AE151">
        <v>1</v>
      </c>
    </row>
    <row r="152" spans="1:31" x14ac:dyDescent="0.3">
      <c r="A152" t="s">
        <v>121</v>
      </c>
      <c r="B152" t="s">
        <v>122</v>
      </c>
      <c r="C152">
        <v>2015</v>
      </c>
      <c r="D152">
        <v>70</v>
      </c>
      <c r="E152">
        <v>762</v>
      </c>
      <c r="F152" s="2">
        <v>29197</v>
      </c>
      <c r="G152" s="2">
        <v>6762</v>
      </c>
      <c r="H152" s="2">
        <v>9100</v>
      </c>
      <c r="I152" s="2">
        <v>2712</v>
      </c>
      <c r="J152" s="2">
        <v>1189</v>
      </c>
      <c r="K152">
        <v>23415</v>
      </c>
      <c r="M152">
        <v>42000</v>
      </c>
      <c r="N152">
        <v>4708</v>
      </c>
      <c r="O152">
        <v>1842050</v>
      </c>
      <c r="P152">
        <v>36233</v>
      </c>
      <c r="Q152">
        <v>0.46260000000000001</v>
      </c>
      <c r="R152">
        <v>78000</v>
      </c>
      <c r="S152">
        <v>6.7</v>
      </c>
      <c r="T152">
        <v>6231</v>
      </c>
      <c r="U152">
        <v>37251</v>
      </c>
      <c r="V152">
        <v>0</v>
      </c>
      <c r="W152">
        <v>0</v>
      </c>
      <c r="X152">
        <v>0</v>
      </c>
      <c r="Y152">
        <v>0</v>
      </c>
      <c r="Z152">
        <v>0</v>
      </c>
      <c r="AA152">
        <v>0</v>
      </c>
      <c r="AB152">
        <v>1</v>
      </c>
      <c r="AC152">
        <v>0</v>
      </c>
      <c r="AD152">
        <v>0</v>
      </c>
      <c r="AE152">
        <v>0</v>
      </c>
    </row>
    <row r="153" spans="1:31" x14ac:dyDescent="0.3">
      <c r="A153" t="s">
        <v>123</v>
      </c>
      <c r="B153" t="s">
        <v>124</v>
      </c>
      <c r="C153">
        <v>2015</v>
      </c>
      <c r="D153">
        <v>235</v>
      </c>
      <c r="E153">
        <v>446</v>
      </c>
      <c r="F153" s="2">
        <v>13705</v>
      </c>
      <c r="G153" s="2">
        <v>2863</v>
      </c>
      <c r="H153" s="2">
        <v>4199</v>
      </c>
      <c r="I153" s="2">
        <v>1194</v>
      </c>
      <c r="J153" s="2">
        <v>1008</v>
      </c>
      <c r="K153">
        <v>49722</v>
      </c>
      <c r="M153">
        <v>140000</v>
      </c>
      <c r="N153">
        <v>18474</v>
      </c>
      <c r="O153">
        <v>5760940</v>
      </c>
      <c r="P153">
        <v>47268</v>
      </c>
      <c r="Q153">
        <v>0.44069999999999998</v>
      </c>
      <c r="R153">
        <v>175000</v>
      </c>
      <c r="S153">
        <v>4.5</v>
      </c>
      <c r="T153">
        <v>17647</v>
      </c>
      <c r="U153">
        <v>113924</v>
      </c>
      <c r="V153">
        <v>0</v>
      </c>
      <c r="W153">
        <v>0</v>
      </c>
      <c r="X153">
        <v>0</v>
      </c>
      <c r="Y153">
        <v>0</v>
      </c>
      <c r="Z153">
        <v>0</v>
      </c>
      <c r="AA153">
        <v>0</v>
      </c>
      <c r="AB153">
        <v>1</v>
      </c>
      <c r="AC153">
        <v>0</v>
      </c>
      <c r="AD153">
        <v>0</v>
      </c>
      <c r="AE153">
        <v>0</v>
      </c>
    </row>
    <row r="154" spans="1:31" x14ac:dyDescent="0.3">
      <c r="A154" t="s">
        <v>125</v>
      </c>
      <c r="B154" t="s">
        <v>126</v>
      </c>
      <c r="C154">
        <v>2015</v>
      </c>
      <c r="D154">
        <v>13</v>
      </c>
      <c r="E154">
        <v>302</v>
      </c>
      <c r="F154" s="2">
        <v>118123</v>
      </c>
      <c r="G154" s="2">
        <v>1748</v>
      </c>
      <c r="H154" s="2">
        <v>3044</v>
      </c>
      <c r="I154">
        <v>571</v>
      </c>
      <c r="J154">
        <v>388</v>
      </c>
      <c r="K154">
        <v>124176</v>
      </c>
      <c r="M154">
        <v>16000</v>
      </c>
      <c r="N154">
        <v>1897</v>
      </c>
      <c r="O154">
        <v>585613</v>
      </c>
      <c r="P154">
        <v>61304</v>
      </c>
      <c r="Q154">
        <v>0.42180000000000001</v>
      </c>
      <c r="R154">
        <v>19000</v>
      </c>
      <c r="S154">
        <v>4.3</v>
      </c>
      <c r="T154">
        <v>1302</v>
      </c>
      <c r="U154">
        <v>11151</v>
      </c>
      <c r="V154">
        <v>0</v>
      </c>
      <c r="W154">
        <v>0</v>
      </c>
      <c r="X154">
        <v>0</v>
      </c>
      <c r="Y154">
        <v>0</v>
      </c>
      <c r="Z154">
        <v>0</v>
      </c>
      <c r="AA154">
        <v>0</v>
      </c>
      <c r="AB154">
        <v>0</v>
      </c>
      <c r="AC154">
        <v>0</v>
      </c>
      <c r="AD154">
        <v>0</v>
      </c>
      <c r="AE154">
        <v>0</v>
      </c>
    </row>
    <row r="155" spans="1:31" x14ac:dyDescent="0.3">
      <c r="A155" t="s">
        <v>25</v>
      </c>
      <c r="B155" t="s">
        <v>26</v>
      </c>
      <c r="C155">
        <v>2014</v>
      </c>
      <c r="D155">
        <v>349</v>
      </c>
      <c r="E155" s="2">
        <v>1143</v>
      </c>
      <c r="F155" s="2">
        <v>62117</v>
      </c>
      <c r="G155" s="2">
        <v>17463</v>
      </c>
      <c r="H155" s="2">
        <v>11967</v>
      </c>
      <c r="I155" s="2">
        <v>1915</v>
      </c>
      <c r="J155" s="2">
        <v>2139</v>
      </c>
      <c r="K155">
        <v>96744</v>
      </c>
      <c r="L155">
        <v>107000</v>
      </c>
      <c r="M155">
        <v>121000</v>
      </c>
      <c r="N155">
        <v>11455</v>
      </c>
      <c r="O155">
        <v>4841799</v>
      </c>
      <c r="P155">
        <v>36473</v>
      </c>
      <c r="Q155">
        <v>0.47399999999999998</v>
      </c>
      <c r="R155">
        <v>165000</v>
      </c>
      <c r="S155">
        <v>6.8</v>
      </c>
      <c r="T155">
        <v>20727</v>
      </c>
      <c r="U155">
        <v>154094</v>
      </c>
      <c r="V155">
        <v>0</v>
      </c>
      <c r="W155">
        <v>0</v>
      </c>
      <c r="X155">
        <v>0</v>
      </c>
      <c r="Y155">
        <v>0</v>
      </c>
      <c r="Z155">
        <v>0</v>
      </c>
      <c r="AA155">
        <v>0</v>
      </c>
      <c r="AB155">
        <v>1</v>
      </c>
      <c r="AC155">
        <v>0</v>
      </c>
      <c r="AD155">
        <v>0</v>
      </c>
      <c r="AE155">
        <v>0</v>
      </c>
    </row>
    <row r="156" spans="1:31" x14ac:dyDescent="0.3">
      <c r="A156" t="s">
        <v>27</v>
      </c>
      <c r="B156" t="s">
        <v>28</v>
      </c>
      <c r="C156">
        <v>2014</v>
      </c>
      <c r="D156">
        <v>45</v>
      </c>
      <c r="E156">
        <v>318</v>
      </c>
      <c r="F156" s="2">
        <v>4164</v>
      </c>
      <c r="G156" s="2">
        <v>1643</v>
      </c>
      <c r="H156" s="2">
        <v>2919</v>
      </c>
      <c r="I156">
        <v>919</v>
      </c>
      <c r="J156" s="2">
        <v>1204</v>
      </c>
      <c r="K156">
        <v>11167</v>
      </c>
      <c r="L156">
        <v>19000</v>
      </c>
      <c r="M156">
        <v>19000</v>
      </c>
      <c r="N156">
        <v>1938</v>
      </c>
      <c r="O156">
        <v>736283</v>
      </c>
      <c r="P156">
        <v>67179</v>
      </c>
      <c r="Q156">
        <v>0.41460000000000002</v>
      </c>
      <c r="R156">
        <v>20000</v>
      </c>
      <c r="S156">
        <v>6.9</v>
      </c>
      <c r="T156">
        <v>4684</v>
      </c>
      <c r="U156">
        <v>20334</v>
      </c>
      <c r="V156">
        <v>0</v>
      </c>
      <c r="W156">
        <v>0</v>
      </c>
      <c r="X156">
        <v>0</v>
      </c>
      <c r="Y156">
        <v>0</v>
      </c>
      <c r="Z156">
        <v>0</v>
      </c>
      <c r="AA156">
        <v>0</v>
      </c>
      <c r="AB156">
        <v>0</v>
      </c>
      <c r="AC156">
        <v>0</v>
      </c>
      <c r="AD156">
        <v>0</v>
      </c>
      <c r="AE156">
        <v>0</v>
      </c>
    </row>
    <row r="157" spans="1:31" x14ac:dyDescent="0.3">
      <c r="A157" t="s">
        <v>29</v>
      </c>
      <c r="B157" t="s">
        <v>30</v>
      </c>
      <c r="C157">
        <v>2014</v>
      </c>
      <c r="D157">
        <v>304</v>
      </c>
      <c r="E157">
        <v>588</v>
      </c>
      <c r="F157" s="2">
        <v>44522</v>
      </c>
      <c r="G157" s="2">
        <v>5059</v>
      </c>
      <c r="H157" s="2">
        <v>9609</v>
      </c>
      <c r="I157" s="2">
        <v>1712</v>
      </c>
      <c r="J157" s="2">
        <v>1037</v>
      </c>
      <c r="K157">
        <v>123130</v>
      </c>
      <c r="L157">
        <v>177000</v>
      </c>
      <c r="M157">
        <v>189000</v>
      </c>
      <c r="N157">
        <v>22817</v>
      </c>
      <c r="O157">
        <v>6730413</v>
      </c>
      <c r="P157">
        <v>38534</v>
      </c>
      <c r="Q157">
        <v>0.46139999999999998</v>
      </c>
      <c r="R157">
        <v>203000</v>
      </c>
      <c r="S157">
        <v>6.8</v>
      </c>
      <c r="T157">
        <v>26916</v>
      </c>
      <c r="U157">
        <v>215240</v>
      </c>
      <c r="V157">
        <v>0</v>
      </c>
      <c r="W157">
        <v>0</v>
      </c>
      <c r="X157">
        <v>0</v>
      </c>
      <c r="Y157">
        <v>0</v>
      </c>
      <c r="Z157">
        <v>0</v>
      </c>
      <c r="AA157">
        <v>0</v>
      </c>
      <c r="AB157">
        <v>0</v>
      </c>
      <c r="AC157">
        <v>0</v>
      </c>
      <c r="AD157">
        <v>0</v>
      </c>
      <c r="AE157">
        <v>0</v>
      </c>
    </row>
    <row r="158" spans="1:31" x14ac:dyDescent="0.3">
      <c r="A158" t="s">
        <v>31</v>
      </c>
      <c r="B158" t="s">
        <v>32</v>
      </c>
      <c r="C158">
        <v>2014</v>
      </c>
      <c r="D158">
        <v>145</v>
      </c>
      <c r="E158" s="2">
        <v>1128</v>
      </c>
      <c r="F158" s="2">
        <v>75858</v>
      </c>
      <c r="G158" s="2">
        <v>15649</v>
      </c>
      <c r="H158" s="2">
        <v>21382</v>
      </c>
      <c r="I158" s="2">
        <v>7162</v>
      </c>
      <c r="J158" s="2">
        <v>1951</v>
      </c>
      <c r="K158">
        <v>62527</v>
      </c>
      <c r="L158">
        <v>58000</v>
      </c>
      <c r="M158">
        <v>67000</v>
      </c>
      <c r="N158">
        <v>9380</v>
      </c>
      <c r="O158">
        <v>2967392</v>
      </c>
      <c r="P158">
        <v>36265</v>
      </c>
      <c r="Q158">
        <v>0.46610000000000001</v>
      </c>
      <c r="R158">
        <v>115000</v>
      </c>
      <c r="S158">
        <v>6</v>
      </c>
      <c r="T158">
        <v>14243</v>
      </c>
      <c r="U158">
        <v>99018</v>
      </c>
      <c r="V158">
        <v>0</v>
      </c>
      <c r="W158">
        <v>0</v>
      </c>
      <c r="X158">
        <v>0</v>
      </c>
      <c r="Y158">
        <v>0</v>
      </c>
      <c r="Z158">
        <v>0</v>
      </c>
      <c r="AA158">
        <v>0</v>
      </c>
      <c r="AB158">
        <v>1</v>
      </c>
      <c r="AC158">
        <v>0</v>
      </c>
      <c r="AD158">
        <v>0</v>
      </c>
      <c r="AE158">
        <v>0</v>
      </c>
    </row>
    <row r="159" spans="1:31" x14ac:dyDescent="0.3">
      <c r="A159" t="s">
        <v>33</v>
      </c>
      <c r="B159" t="s">
        <v>34</v>
      </c>
      <c r="C159">
        <v>2014</v>
      </c>
      <c r="D159">
        <v>1794</v>
      </c>
      <c r="E159" s="2">
        <v>3806</v>
      </c>
      <c r="F159" s="2">
        <v>230410</v>
      </c>
      <c r="G159" s="2">
        <v>28822</v>
      </c>
      <c r="H159" s="2">
        <v>8907</v>
      </c>
      <c r="I159" s="2">
        <v>8069</v>
      </c>
      <c r="J159" s="2">
        <v>12863</v>
      </c>
      <c r="K159">
        <v>292877</v>
      </c>
      <c r="L159">
        <v>876000</v>
      </c>
      <c r="M159">
        <v>1062000</v>
      </c>
      <c r="N159">
        <v>118491</v>
      </c>
      <c r="O159">
        <v>38596972</v>
      </c>
      <c r="P159">
        <v>55571</v>
      </c>
      <c r="Q159">
        <v>0.48230000000000001</v>
      </c>
      <c r="R159">
        <v>1090000</v>
      </c>
      <c r="S159">
        <v>7.5</v>
      </c>
      <c r="T159">
        <v>153709</v>
      </c>
      <c r="U159">
        <v>947192</v>
      </c>
      <c r="V159">
        <v>1</v>
      </c>
      <c r="W159">
        <v>1</v>
      </c>
      <c r="X159">
        <v>1</v>
      </c>
      <c r="Y159">
        <v>1</v>
      </c>
      <c r="Z159">
        <v>0</v>
      </c>
      <c r="AA159">
        <v>1</v>
      </c>
      <c r="AB159">
        <v>1</v>
      </c>
      <c r="AC159">
        <v>1</v>
      </c>
      <c r="AD159">
        <v>1</v>
      </c>
      <c r="AE159">
        <v>1</v>
      </c>
    </row>
    <row r="160" spans="1:31" x14ac:dyDescent="0.3">
      <c r="A160" t="s">
        <v>35</v>
      </c>
      <c r="B160" t="s">
        <v>36</v>
      </c>
      <c r="C160">
        <v>2014</v>
      </c>
      <c r="D160">
        <v>150</v>
      </c>
      <c r="E160">
        <v>943</v>
      </c>
      <c r="F160" s="2">
        <v>40705</v>
      </c>
      <c r="G160" s="2">
        <v>6499</v>
      </c>
      <c r="H160" s="2">
        <v>10535</v>
      </c>
      <c r="I160" s="2">
        <v>3024</v>
      </c>
      <c r="J160" s="2">
        <v>1472</v>
      </c>
      <c r="K160">
        <v>63178</v>
      </c>
      <c r="L160">
        <v>128000</v>
      </c>
      <c r="M160">
        <v>141000</v>
      </c>
      <c r="N160">
        <v>15009</v>
      </c>
      <c r="O160">
        <v>5350101</v>
      </c>
      <c r="P160">
        <v>52105</v>
      </c>
      <c r="Q160">
        <v>0.45839999999999997</v>
      </c>
      <c r="R160">
        <v>148000</v>
      </c>
      <c r="S160">
        <v>5</v>
      </c>
      <c r="T160">
        <v>16554</v>
      </c>
      <c r="U160">
        <v>135510</v>
      </c>
      <c r="V160">
        <v>1</v>
      </c>
      <c r="W160">
        <v>1</v>
      </c>
      <c r="X160">
        <v>0</v>
      </c>
      <c r="Y160">
        <v>0</v>
      </c>
      <c r="Z160">
        <v>0</v>
      </c>
      <c r="AA160">
        <v>0</v>
      </c>
      <c r="AB160">
        <v>1</v>
      </c>
      <c r="AC160">
        <v>0</v>
      </c>
      <c r="AD160">
        <v>1</v>
      </c>
      <c r="AE160">
        <v>1</v>
      </c>
    </row>
    <row r="161" spans="1:31" x14ac:dyDescent="0.3">
      <c r="A161" t="s">
        <v>37</v>
      </c>
      <c r="B161" t="s">
        <v>38</v>
      </c>
      <c r="C161">
        <v>2014</v>
      </c>
      <c r="D161">
        <v>90</v>
      </c>
      <c r="E161">
        <v>680</v>
      </c>
      <c r="F161" s="2">
        <v>10650</v>
      </c>
      <c r="G161" s="2">
        <v>20606</v>
      </c>
      <c r="H161" s="2">
        <v>6375</v>
      </c>
      <c r="I161" s="2">
        <v>1463</v>
      </c>
      <c r="J161">
        <v>966</v>
      </c>
      <c r="K161">
        <v>40740</v>
      </c>
      <c r="L161">
        <v>88000</v>
      </c>
      <c r="M161">
        <v>89000</v>
      </c>
      <c r="N161">
        <v>10461</v>
      </c>
      <c r="O161">
        <v>3594524</v>
      </c>
      <c r="P161">
        <v>62023</v>
      </c>
      <c r="Q161">
        <v>0.4919</v>
      </c>
      <c r="R161">
        <v>97000</v>
      </c>
      <c r="S161">
        <v>6.6</v>
      </c>
      <c r="T161">
        <v>8522</v>
      </c>
      <c r="U161">
        <v>69070</v>
      </c>
      <c r="V161">
        <v>1</v>
      </c>
      <c r="W161">
        <v>1</v>
      </c>
      <c r="X161">
        <v>0</v>
      </c>
      <c r="Y161">
        <v>0</v>
      </c>
      <c r="Z161">
        <v>1</v>
      </c>
      <c r="AA161">
        <v>1</v>
      </c>
      <c r="AB161">
        <v>1</v>
      </c>
      <c r="AC161">
        <v>1</v>
      </c>
      <c r="AD161">
        <v>1</v>
      </c>
      <c r="AE161">
        <v>1</v>
      </c>
    </row>
    <row r="162" spans="1:31" x14ac:dyDescent="0.3">
      <c r="A162" t="s">
        <v>39</v>
      </c>
      <c r="B162" t="s">
        <v>40</v>
      </c>
      <c r="C162">
        <v>2014</v>
      </c>
      <c r="D162">
        <v>52</v>
      </c>
      <c r="E162">
        <v>69</v>
      </c>
      <c r="F162" s="2">
        <v>36453</v>
      </c>
      <c r="G162" s="2">
        <v>4355</v>
      </c>
      <c r="H162">
        <v>212</v>
      </c>
      <c r="I162">
        <v>760</v>
      </c>
      <c r="J162" s="2">
        <v>1048</v>
      </c>
      <c r="K162">
        <v>3907</v>
      </c>
      <c r="L162">
        <v>27000</v>
      </c>
      <c r="M162">
        <v>22000</v>
      </c>
      <c r="N162">
        <v>3243</v>
      </c>
      <c r="O162">
        <v>932487</v>
      </c>
      <c r="P162">
        <v>63555</v>
      </c>
      <c r="Q162">
        <v>0.44330000000000003</v>
      </c>
      <c r="R162">
        <v>28000</v>
      </c>
      <c r="S162">
        <v>5.7</v>
      </c>
      <c r="T162">
        <v>4576</v>
      </c>
      <c r="U162">
        <v>27900</v>
      </c>
      <c r="V162">
        <v>1</v>
      </c>
      <c r="W162">
        <v>1</v>
      </c>
      <c r="X162">
        <v>0</v>
      </c>
      <c r="Y162">
        <v>0</v>
      </c>
      <c r="Z162">
        <v>0</v>
      </c>
      <c r="AA162">
        <v>0</v>
      </c>
      <c r="AB162">
        <v>1</v>
      </c>
      <c r="AC162">
        <v>0</v>
      </c>
      <c r="AD162">
        <v>1</v>
      </c>
      <c r="AE162">
        <v>1</v>
      </c>
    </row>
    <row r="163" spans="1:31" x14ac:dyDescent="0.3">
      <c r="A163" t="s">
        <v>41</v>
      </c>
      <c r="B163" t="s">
        <v>42</v>
      </c>
      <c r="C163">
        <v>2014</v>
      </c>
      <c r="D163">
        <v>109</v>
      </c>
      <c r="E163">
        <v>33</v>
      </c>
      <c r="F163" s="2">
        <v>2311</v>
      </c>
      <c r="G163">
        <v>597</v>
      </c>
      <c r="H163">
        <v>293</v>
      </c>
      <c r="I163">
        <v>166</v>
      </c>
      <c r="J163">
        <v>507</v>
      </c>
      <c r="K163">
        <v>42897</v>
      </c>
      <c r="L163">
        <v>20000</v>
      </c>
      <c r="M163">
        <v>24000</v>
      </c>
      <c r="N163">
        <v>5050</v>
      </c>
      <c r="O163">
        <v>662328</v>
      </c>
      <c r="P163">
        <v>159369</v>
      </c>
      <c r="Q163">
        <v>0.52949999999999997</v>
      </c>
      <c r="R163">
        <v>21000</v>
      </c>
      <c r="S163">
        <v>7.8</v>
      </c>
      <c r="T163">
        <v>8199</v>
      </c>
      <c r="U163">
        <v>34147</v>
      </c>
    </row>
    <row r="164" spans="1:31" x14ac:dyDescent="0.3">
      <c r="A164" t="s">
        <v>43</v>
      </c>
      <c r="B164" t="s">
        <v>44</v>
      </c>
      <c r="C164">
        <v>2014</v>
      </c>
      <c r="D164">
        <v>1156</v>
      </c>
      <c r="E164" s="2">
        <v>3366</v>
      </c>
      <c r="F164" s="2">
        <v>107466</v>
      </c>
      <c r="G164" s="2">
        <v>31501</v>
      </c>
      <c r="H164" s="2">
        <v>39613</v>
      </c>
      <c r="I164" s="2">
        <v>10958</v>
      </c>
      <c r="J164" s="2">
        <v>6924</v>
      </c>
      <c r="K164">
        <v>199828</v>
      </c>
      <c r="L164">
        <v>410000</v>
      </c>
      <c r="M164">
        <v>464000</v>
      </c>
      <c r="N164">
        <v>60714</v>
      </c>
      <c r="O164">
        <v>19845911</v>
      </c>
      <c r="P164">
        <v>38466</v>
      </c>
      <c r="Q164">
        <v>0.48120000000000002</v>
      </c>
      <c r="R164">
        <v>576000</v>
      </c>
      <c r="S164">
        <v>6.3</v>
      </c>
      <c r="T164">
        <v>107521</v>
      </c>
      <c r="U164">
        <v>679446</v>
      </c>
      <c r="V164">
        <v>0</v>
      </c>
      <c r="W164">
        <v>0</v>
      </c>
      <c r="X164">
        <v>0</v>
      </c>
      <c r="Y164">
        <v>0</v>
      </c>
      <c r="Z164">
        <v>0</v>
      </c>
      <c r="AA164">
        <v>0</v>
      </c>
      <c r="AB164">
        <v>1</v>
      </c>
      <c r="AC164">
        <v>0</v>
      </c>
      <c r="AD164">
        <v>0</v>
      </c>
      <c r="AE164">
        <v>0</v>
      </c>
    </row>
    <row r="165" spans="1:31" x14ac:dyDescent="0.3">
      <c r="A165" t="s">
        <v>45</v>
      </c>
      <c r="B165" t="s">
        <v>46</v>
      </c>
      <c r="C165">
        <v>2014</v>
      </c>
      <c r="D165">
        <v>579</v>
      </c>
      <c r="E165" s="2">
        <v>1787</v>
      </c>
      <c r="F165" s="2">
        <v>56103</v>
      </c>
      <c r="G165" s="2">
        <v>27536</v>
      </c>
      <c r="H165" s="2">
        <v>43958</v>
      </c>
      <c r="I165" s="2">
        <v>5321</v>
      </c>
      <c r="J165" s="2">
        <v>10707</v>
      </c>
      <c r="K165">
        <v>145412</v>
      </c>
      <c r="L165">
        <v>238000</v>
      </c>
      <c r="M165">
        <v>253000</v>
      </c>
      <c r="N165">
        <v>26853</v>
      </c>
      <c r="O165">
        <v>10067278</v>
      </c>
      <c r="P165">
        <v>43467</v>
      </c>
      <c r="Q165">
        <v>0.47749999999999998</v>
      </c>
      <c r="R165">
        <v>306000</v>
      </c>
      <c r="S165">
        <v>7.1</v>
      </c>
      <c r="T165">
        <v>38097</v>
      </c>
      <c r="U165">
        <v>331316</v>
      </c>
      <c r="V165">
        <v>0</v>
      </c>
      <c r="W165">
        <v>0</v>
      </c>
      <c r="X165">
        <v>0</v>
      </c>
      <c r="Y165">
        <v>0</v>
      </c>
      <c r="Z165">
        <v>0</v>
      </c>
      <c r="AA165">
        <v>0</v>
      </c>
      <c r="AB165">
        <v>1</v>
      </c>
      <c r="AC165">
        <v>0</v>
      </c>
      <c r="AD165">
        <v>0</v>
      </c>
      <c r="AE165">
        <v>0</v>
      </c>
    </row>
    <row r="166" spans="1:31" x14ac:dyDescent="0.3">
      <c r="A166" t="s">
        <v>47</v>
      </c>
      <c r="B166" t="s">
        <v>48</v>
      </c>
      <c r="C166">
        <v>2014</v>
      </c>
      <c r="D166">
        <v>15</v>
      </c>
      <c r="E166">
        <v>34</v>
      </c>
      <c r="F166" s="2">
        <v>6461</v>
      </c>
      <c r="G166">
        <v>377</v>
      </c>
      <c r="H166">
        <v>117</v>
      </c>
      <c r="I166">
        <v>55</v>
      </c>
      <c r="J166">
        <v>61</v>
      </c>
      <c r="K166">
        <v>7105</v>
      </c>
      <c r="L166">
        <v>26000</v>
      </c>
      <c r="M166">
        <v>40000</v>
      </c>
      <c r="N166">
        <v>3776</v>
      </c>
      <c r="O166">
        <v>1414538</v>
      </c>
      <c r="P166">
        <v>49591</v>
      </c>
      <c r="Q166">
        <v>0.43209999999999998</v>
      </c>
      <c r="R166">
        <v>38000</v>
      </c>
      <c r="S166">
        <v>4.4000000000000004</v>
      </c>
      <c r="T166">
        <v>3680</v>
      </c>
      <c r="U166">
        <v>43297</v>
      </c>
      <c r="V166">
        <v>0</v>
      </c>
      <c r="W166">
        <v>0</v>
      </c>
      <c r="X166">
        <v>1</v>
      </c>
      <c r="Y166">
        <v>1</v>
      </c>
      <c r="Z166">
        <v>1</v>
      </c>
      <c r="AA166">
        <v>1</v>
      </c>
      <c r="AB166">
        <v>1</v>
      </c>
      <c r="AC166">
        <v>0</v>
      </c>
      <c r="AD166">
        <v>0</v>
      </c>
      <c r="AE166">
        <v>0</v>
      </c>
    </row>
    <row r="167" spans="1:31" x14ac:dyDescent="0.3">
      <c r="A167" t="s">
        <v>49</v>
      </c>
      <c r="B167" t="s">
        <v>50</v>
      </c>
      <c r="C167">
        <v>2014</v>
      </c>
      <c r="D167">
        <v>26</v>
      </c>
      <c r="E167">
        <v>879</v>
      </c>
      <c r="F167" s="2">
        <v>12791</v>
      </c>
      <c r="G167" s="2">
        <v>3405</v>
      </c>
      <c r="H167">
        <v>414</v>
      </c>
      <c r="I167">
        <v>442</v>
      </c>
      <c r="J167">
        <v>949</v>
      </c>
      <c r="K167">
        <v>39019</v>
      </c>
      <c r="L167">
        <v>31000</v>
      </c>
      <c r="M167">
        <v>41000</v>
      </c>
      <c r="N167">
        <v>4265</v>
      </c>
      <c r="O167">
        <v>1631112</v>
      </c>
      <c r="P167">
        <v>35173</v>
      </c>
      <c r="Q167">
        <v>0.4375</v>
      </c>
      <c r="R167">
        <v>59000</v>
      </c>
      <c r="S167">
        <v>4.8</v>
      </c>
      <c r="T167">
        <v>3468</v>
      </c>
      <c r="U167">
        <v>30316</v>
      </c>
      <c r="V167">
        <v>0</v>
      </c>
      <c r="W167">
        <v>0</v>
      </c>
      <c r="X167">
        <v>0</v>
      </c>
      <c r="Y167">
        <v>0</v>
      </c>
      <c r="Z167">
        <v>0</v>
      </c>
      <c r="AA167">
        <v>0</v>
      </c>
      <c r="AB167">
        <v>1</v>
      </c>
      <c r="AC167">
        <v>0</v>
      </c>
      <c r="AD167">
        <v>0</v>
      </c>
      <c r="AE167">
        <v>0</v>
      </c>
    </row>
    <row r="168" spans="1:31" x14ac:dyDescent="0.3">
      <c r="A168" t="s">
        <v>51</v>
      </c>
      <c r="B168" t="s">
        <v>52</v>
      </c>
      <c r="C168">
        <v>2014</v>
      </c>
      <c r="D168">
        <v>468</v>
      </c>
      <c r="E168">
        <v>597</v>
      </c>
      <c r="F168" s="2">
        <v>17696</v>
      </c>
      <c r="G168" s="2">
        <v>3981</v>
      </c>
      <c r="H168" s="2">
        <v>14539</v>
      </c>
      <c r="I168" s="2">
        <v>1778</v>
      </c>
      <c r="J168">
        <v>428</v>
      </c>
      <c r="K168">
        <v>118295</v>
      </c>
      <c r="L168">
        <v>267000</v>
      </c>
      <c r="M168">
        <v>318000</v>
      </c>
      <c r="N168">
        <v>34425</v>
      </c>
      <c r="O168">
        <v>12884493</v>
      </c>
      <c r="P168">
        <v>52984</v>
      </c>
      <c r="Q168">
        <v>0.47310000000000002</v>
      </c>
      <c r="R168">
        <v>363000</v>
      </c>
      <c r="S168">
        <v>7.1</v>
      </c>
      <c r="T168">
        <v>47663</v>
      </c>
      <c r="U168">
        <v>267385</v>
      </c>
      <c r="V168">
        <v>0</v>
      </c>
      <c r="W168">
        <v>0</v>
      </c>
      <c r="X168">
        <v>1</v>
      </c>
      <c r="Y168">
        <v>1</v>
      </c>
      <c r="Z168">
        <v>1</v>
      </c>
      <c r="AA168">
        <v>1</v>
      </c>
      <c r="AB168">
        <v>1</v>
      </c>
      <c r="AC168">
        <v>0</v>
      </c>
      <c r="AD168">
        <v>1</v>
      </c>
      <c r="AE168">
        <v>1</v>
      </c>
    </row>
    <row r="169" spans="1:31" x14ac:dyDescent="0.3">
      <c r="A169" t="s">
        <v>53</v>
      </c>
      <c r="B169" t="s">
        <v>54</v>
      </c>
      <c r="C169">
        <v>2014</v>
      </c>
      <c r="D169">
        <v>315</v>
      </c>
      <c r="E169">
        <v>971</v>
      </c>
      <c r="F169" s="2">
        <v>86775</v>
      </c>
      <c r="G169" s="2">
        <v>26014</v>
      </c>
      <c r="H169" s="2">
        <v>1348</v>
      </c>
      <c r="I169" s="2">
        <v>1512</v>
      </c>
      <c r="J169" s="2">
        <v>1675</v>
      </c>
      <c r="K169">
        <v>92700</v>
      </c>
      <c r="L169">
        <v>155000</v>
      </c>
      <c r="M169">
        <v>177000</v>
      </c>
      <c r="N169">
        <v>11926</v>
      </c>
      <c r="O169">
        <v>6593644</v>
      </c>
      <c r="P169">
        <v>44818</v>
      </c>
      <c r="Q169">
        <v>0.44500000000000001</v>
      </c>
      <c r="R169">
        <v>237000</v>
      </c>
      <c r="S169">
        <v>6</v>
      </c>
      <c r="T169">
        <v>24099</v>
      </c>
      <c r="U169">
        <v>174776</v>
      </c>
      <c r="V169">
        <v>0</v>
      </c>
      <c r="W169">
        <v>0</v>
      </c>
      <c r="X169">
        <v>0</v>
      </c>
      <c r="Y169">
        <v>0</v>
      </c>
      <c r="Z169">
        <v>0</v>
      </c>
      <c r="AA169">
        <v>0</v>
      </c>
      <c r="AB169">
        <v>1</v>
      </c>
      <c r="AC169">
        <v>0</v>
      </c>
      <c r="AD169">
        <v>0</v>
      </c>
      <c r="AE169">
        <v>0</v>
      </c>
    </row>
    <row r="170" spans="1:31" x14ac:dyDescent="0.3">
      <c r="A170" t="s">
        <v>55</v>
      </c>
      <c r="B170" t="s">
        <v>56</v>
      </c>
      <c r="C170">
        <v>2014</v>
      </c>
      <c r="D170">
        <v>59</v>
      </c>
      <c r="E170" s="2">
        <v>1539</v>
      </c>
      <c r="F170" s="2">
        <v>38795</v>
      </c>
      <c r="G170" s="2">
        <v>18377</v>
      </c>
      <c r="H170" s="2">
        <v>22223</v>
      </c>
      <c r="I170" s="2">
        <v>3129</v>
      </c>
      <c r="J170" s="2">
        <v>8637</v>
      </c>
      <c r="K170">
        <v>18880</v>
      </c>
      <c r="L170">
        <v>56000</v>
      </c>
      <c r="M170">
        <v>74000</v>
      </c>
      <c r="N170">
        <v>7782</v>
      </c>
      <c r="O170">
        <v>3109350</v>
      </c>
      <c r="P170">
        <v>49688</v>
      </c>
      <c r="Q170">
        <v>0.43580000000000002</v>
      </c>
      <c r="R170">
        <v>107000</v>
      </c>
      <c r="S170">
        <v>4.2</v>
      </c>
      <c r="T170">
        <v>8497</v>
      </c>
      <c r="U170">
        <v>65056</v>
      </c>
      <c r="V170">
        <v>0</v>
      </c>
      <c r="W170">
        <v>0</v>
      </c>
      <c r="X170">
        <v>0</v>
      </c>
      <c r="Y170">
        <v>0</v>
      </c>
      <c r="Z170">
        <v>0</v>
      </c>
      <c r="AA170">
        <v>1</v>
      </c>
      <c r="AB170">
        <v>1</v>
      </c>
      <c r="AC170">
        <v>0</v>
      </c>
      <c r="AD170">
        <v>0</v>
      </c>
      <c r="AE170">
        <v>0</v>
      </c>
    </row>
    <row r="171" spans="1:31" x14ac:dyDescent="0.3">
      <c r="A171" t="s">
        <v>57</v>
      </c>
      <c r="B171" t="s">
        <v>58</v>
      </c>
      <c r="C171">
        <v>2014</v>
      </c>
      <c r="D171">
        <v>89</v>
      </c>
      <c r="E171">
        <v>691</v>
      </c>
      <c r="F171" s="2">
        <v>20839</v>
      </c>
      <c r="G171" s="2">
        <v>3533</v>
      </c>
      <c r="H171" s="2">
        <v>4493</v>
      </c>
      <c r="I171" s="2">
        <v>1506</v>
      </c>
      <c r="J171">
        <v>864</v>
      </c>
      <c r="K171">
        <v>31926</v>
      </c>
      <c r="L171">
        <v>55000</v>
      </c>
      <c r="M171">
        <v>78000</v>
      </c>
      <c r="N171">
        <v>10249</v>
      </c>
      <c r="O171">
        <v>2900475</v>
      </c>
      <c r="P171">
        <v>46235</v>
      </c>
      <c r="Q171">
        <v>0.45169999999999999</v>
      </c>
      <c r="R171">
        <v>87000</v>
      </c>
      <c r="S171">
        <v>4.5</v>
      </c>
      <c r="T171">
        <v>10123</v>
      </c>
      <c r="U171">
        <v>79431</v>
      </c>
      <c r="V171">
        <v>0</v>
      </c>
      <c r="W171">
        <v>0</v>
      </c>
      <c r="X171">
        <v>0</v>
      </c>
      <c r="Y171">
        <v>0</v>
      </c>
      <c r="Z171">
        <v>0</v>
      </c>
      <c r="AA171">
        <v>0</v>
      </c>
      <c r="AB171">
        <v>1</v>
      </c>
      <c r="AC171">
        <v>0</v>
      </c>
      <c r="AD171">
        <v>0</v>
      </c>
      <c r="AE171">
        <v>0</v>
      </c>
    </row>
    <row r="172" spans="1:31" x14ac:dyDescent="0.3">
      <c r="A172" t="s">
        <v>59</v>
      </c>
      <c r="B172" t="s">
        <v>60</v>
      </c>
      <c r="C172">
        <v>2014</v>
      </c>
      <c r="D172">
        <v>165</v>
      </c>
      <c r="E172" s="2">
        <v>1062</v>
      </c>
      <c r="F172" s="2">
        <v>23979</v>
      </c>
      <c r="G172" s="2">
        <v>12204</v>
      </c>
      <c r="H172" s="2">
        <v>18481</v>
      </c>
      <c r="I172" s="2">
        <v>1813</v>
      </c>
      <c r="J172" s="2">
        <v>1701</v>
      </c>
      <c r="K172">
        <v>59240</v>
      </c>
      <c r="L172">
        <v>96000</v>
      </c>
      <c r="M172">
        <v>93000</v>
      </c>
      <c r="N172">
        <v>9315</v>
      </c>
      <c r="O172">
        <v>4414349</v>
      </c>
      <c r="P172">
        <v>38336</v>
      </c>
      <c r="Q172">
        <v>0.46929999999999999</v>
      </c>
      <c r="R172">
        <v>168000</v>
      </c>
      <c r="S172">
        <v>6.5</v>
      </c>
      <c r="T172">
        <v>9340</v>
      </c>
      <c r="U172">
        <v>99166</v>
      </c>
      <c r="V172">
        <v>0</v>
      </c>
      <c r="W172">
        <v>0</v>
      </c>
      <c r="X172">
        <v>0</v>
      </c>
      <c r="Y172">
        <v>0</v>
      </c>
      <c r="Z172">
        <v>0</v>
      </c>
      <c r="AA172">
        <v>0</v>
      </c>
      <c r="AB172">
        <v>1</v>
      </c>
      <c r="AC172">
        <v>0</v>
      </c>
      <c r="AD172">
        <v>0</v>
      </c>
      <c r="AE172">
        <v>0</v>
      </c>
    </row>
    <row r="173" spans="1:31" x14ac:dyDescent="0.3">
      <c r="A173" t="s">
        <v>61</v>
      </c>
      <c r="B173" t="s">
        <v>62</v>
      </c>
      <c r="C173">
        <v>2014</v>
      </c>
      <c r="D173">
        <v>432</v>
      </c>
      <c r="E173">
        <v>534</v>
      </c>
      <c r="F173" s="2">
        <v>48592</v>
      </c>
      <c r="G173" s="2">
        <v>6583</v>
      </c>
      <c r="H173" s="2">
        <v>10088</v>
      </c>
      <c r="I173" s="2">
        <v>2258</v>
      </c>
      <c r="J173" s="2">
        <v>1613</v>
      </c>
      <c r="K173">
        <v>69668</v>
      </c>
      <c r="L173">
        <v>112000</v>
      </c>
      <c r="M173">
        <v>120000</v>
      </c>
      <c r="N173">
        <v>13567</v>
      </c>
      <c r="O173">
        <v>4644013</v>
      </c>
      <c r="P173">
        <v>44475</v>
      </c>
      <c r="Q173">
        <v>0.48399999999999999</v>
      </c>
      <c r="R173">
        <v>154000</v>
      </c>
      <c r="S173">
        <v>6.4</v>
      </c>
      <c r="T173">
        <v>23934</v>
      </c>
      <c r="U173">
        <v>160824</v>
      </c>
      <c r="V173">
        <v>0</v>
      </c>
      <c r="W173">
        <v>0</v>
      </c>
      <c r="X173">
        <v>0</v>
      </c>
      <c r="Y173">
        <v>0</v>
      </c>
      <c r="Z173">
        <v>0</v>
      </c>
      <c r="AA173">
        <v>0</v>
      </c>
      <c r="AB173">
        <v>1</v>
      </c>
      <c r="AC173">
        <v>0</v>
      </c>
      <c r="AD173">
        <v>0</v>
      </c>
      <c r="AE173">
        <v>0</v>
      </c>
    </row>
    <row r="174" spans="1:31" x14ac:dyDescent="0.3">
      <c r="A174" t="s">
        <v>63</v>
      </c>
      <c r="B174" t="s">
        <v>64</v>
      </c>
      <c r="C174">
        <v>2014</v>
      </c>
      <c r="D174">
        <v>23</v>
      </c>
      <c r="E174">
        <v>843</v>
      </c>
      <c r="F174" s="2">
        <v>13827</v>
      </c>
      <c r="G174" s="2">
        <v>6911</v>
      </c>
      <c r="H174" s="2">
        <v>8486</v>
      </c>
      <c r="I174" s="2">
        <v>1680</v>
      </c>
      <c r="J174">
        <v>935</v>
      </c>
      <c r="K174">
        <v>11509</v>
      </c>
      <c r="L174">
        <v>30000</v>
      </c>
      <c r="M174">
        <v>31000</v>
      </c>
      <c r="N174">
        <v>2815</v>
      </c>
      <c r="O174">
        <v>1330513</v>
      </c>
      <c r="P174">
        <v>38149</v>
      </c>
      <c r="Q174">
        <v>0.44900000000000001</v>
      </c>
      <c r="R174">
        <v>56000</v>
      </c>
      <c r="S174">
        <v>5.6</v>
      </c>
      <c r="T174">
        <v>1700</v>
      </c>
      <c r="U174">
        <v>26421</v>
      </c>
      <c r="V174">
        <v>0</v>
      </c>
      <c r="W174">
        <v>0</v>
      </c>
      <c r="X174">
        <v>0</v>
      </c>
      <c r="Y174">
        <v>0</v>
      </c>
      <c r="Z174">
        <v>0</v>
      </c>
      <c r="AA174">
        <v>0</v>
      </c>
      <c r="AB174">
        <v>1</v>
      </c>
      <c r="AC174">
        <v>0</v>
      </c>
      <c r="AD174">
        <v>0</v>
      </c>
      <c r="AE174">
        <v>0</v>
      </c>
    </row>
    <row r="175" spans="1:31" x14ac:dyDescent="0.3">
      <c r="A175" t="s">
        <v>65</v>
      </c>
      <c r="B175" t="s">
        <v>66</v>
      </c>
      <c r="C175">
        <v>2014</v>
      </c>
      <c r="D175">
        <v>327</v>
      </c>
      <c r="E175">
        <v>967</v>
      </c>
      <c r="F175" s="2">
        <v>47153</v>
      </c>
      <c r="G175" s="2">
        <v>25163</v>
      </c>
      <c r="H175" s="2">
        <v>9103</v>
      </c>
      <c r="I175" s="2">
        <v>2448</v>
      </c>
      <c r="J175" s="2">
        <v>3898</v>
      </c>
      <c r="K175">
        <v>88732</v>
      </c>
      <c r="L175">
        <v>140000</v>
      </c>
      <c r="M175">
        <v>151000</v>
      </c>
      <c r="N175">
        <v>20745</v>
      </c>
      <c r="O175">
        <v>5957283</v>
      </c>
      <c r="P175">
        <v>54108</v>
      </c>
      <c r="Q175">
        <v>0.44829999999999998</v>
      </c>
      <c r="R175">
        <v>147000</v>
      </c>
      <c r="S175">
        <v>5.8</v>
      </c>
      <c r="T175">
        <v>26661</v>
      </c>
      <c r="U175">
        <v>149859</v>
      </c>
      <c r="V175">
        <v>0</v>
      </c>
      <c r="W175">
        <v>1</v>
      </c>
      <c r="X175">
        <v>0</v>
      </c>
      <c r="Y175">
        <v>1</v>
      </c>
      <c r="Z175">
        <v>0</v>
      </c>
      <c r="AA175">
        <v>1</v>
      </c>
      <c r="AB175">
        <v>1</v>
      </c>
      <c r="AC175">
        <v>1</v>
      </c>
      <c r="AD175">
        <v>0</v>
      </c>
      <c r="AE175">
        <v>1</v>
      </c>
    </row>
    <row r="176" spans="1:31" x14ac:dyDescent="0.3">
      <c r="A176" t="s">
        <v>67</v>
      </c>
      <c r="B176" t="s">
        <v>68</v>
      </c>
      <c r="C176">
        <v>2014</v>
      </c>
      <c r="D176">
        <v>129</v>
      </c>
      <c r="E176">
        <v>572</v>
      </c>
      <c r="F176" s="2">
        <v>2775</v>
      </c>
      <c r="G176" s="2">
        <v>4476</v>
      </c>
      <c r="H176" s="2">
        <v>1728</v>
      </c>
      <c r="I176" s="2">
        <v>1528</v>
      </c>
      <c r="J176">
        <v>430</v>
      </c>
      <c r="K176">
        <v>32628</v>
      </c>
      <c r="L176">
        <v>173000</v>
      </c>
      <c r="M176">
        <v>160000</v>
      </c>
      <c r="N176">
        <v>20057</v>
      </c>
      <c r="O176">
        <v>6762596</v>
      </c>
      <c r="P176">
        <v>62528</v>
      </c>
      <c r="Q176">
        <v>0.48010000000000003</v>
      </c>
      <c r="R176">
        <v>222000</v>
      </c>
      <c r="S176">
        <v>5.7</v>
      </c>
      <c r="T176">
        <v>26399</v>
      </c>
      <c r="U176">
        <v>125267</v>
      </c>
      <c r="V176">
        <v>0</v>
      </c>
      <c r="W176">
        <v>0</v>
      </c>
      <c r="X176">
        <v>0</v>
      </c>
      <c r="Y176">
        <v>0</v>
      </c>
      <c r="Z176">
        <v>1</v>
      </c>
      <c r="AA176">
        <v>1</v>
      </c>
      <c r="AB176">
        <v>1</v>
      </c>
      <c r="AC176">
        <v>1</v>
      </c>
      <c r="AD176">
        <v>0</v>
      </c>
      <c r="AE176">
        <v>0</v>
      </c>
    </row>
    <row r="177" spans="1:31" x14ac:dyDescent="0.3">
      <c r="A177" t="s">
        <v>69</v>
      </c>
      <c r="B177" t="s">
        <v>70</v>
      </c>
      <c r="C177">
        <v>2014</v>
      </c>
      <c r="D177">
        <v>548</v>
      </c>
      <c r="E177" s="2">
        <v>1092</v>
      </c>
      <c r="F177" s="2">
        <v>23005</v>
      </c>
      <c r="G177" s="2">
        <v>11193</v>
      </c>
      <c r="H177" s="2">
        <v>5627</v>
      </c>
      <c r="I177">
        <v>804</v>
      </c>
      <c r="J177" s="2">
        <v>1134</v>
      </c>
      <c r="K177">
        <v>42855</v>
      </c>
      <c r="L177">
        <v>205000</v>
      </c>
      <c r="M177">
        <v>253000</v>
      </c>
      <c r="N177">
        <v>23179</v>
      </c>
      <c r="O177">
        <v>9929848</v>
      </c>
      <c r="P177">
        <v>41544</v>
      </c>
      <c r="Q177">
        <v>0.4592</v>
      </c>
      <c r="R177">
        <v>336000</v>
      </c>
      <c r="S177">
        <v>7.2</v>
      </c>
      <c r="T177">
        <v>42348</v>
      </c>
      <c r="U177">
        <v>202547</v>
      </c>
      <c r="V177">
        <v>0</v>
      </c>
      <c r="W177">
        <v>0</v>
      </c>
      <c r="X177">
        <v>0</v>
      </c>
      <c r="Y177">
        <v>0</v>
      </c>
      <c r="Z177">
        <v>0</v>
      </c>
      <c r="AA177">
        <v>0</v>
      </c>
      <c r="AB177">
        <v>1</v>
      </c>
      <c r="AC177">
        <v>0</v>
      </c>
      <c r="AD177">
        <v>0</v>
      </c>
      <c r="AE177">
        <v>0</v>
      </c>
    </row>
    <row r="178" spans="1:31" x14ac:dyDescent="0.3">
      <c r="A178" t="s">
        <v>71</v>
      </c>
      <c r="B178" t="s">
        <v>72</v>
      </c>
      <c r="C178">
        <v>2014</v>
      </c>
      <c r="D178">
        <v>108</v>
      </c>
      <c r="E178" s="2">
        <v>2643</v>
      </c>
      <c r="F178" s="2">
        <v>38553</v>
      </c>
      <c r="G178" s="2">
        <v>7228</v>
      </c>
      <c r="H178">
        <v>719</v>
      </c>
      <c r="I178" s="2">
        <v>1464</v>
      </c>
      <c r="J178" s="2">
        <v>1051</v>
      </c>
      <c r="K178">
        <v>51658</v>
      </c>
      <c r="L178">
        <v>107000</v>
      </c>
      <c r="M178">
        <v>121000</v>
      </c>
      <c r="N178">
        <v>13589</v>
      </c>
      <c r="O178">
        <v>5451079</v>
      </c>
      <c r="P178">
        <v>53109</v>
      </c>
      <c r="Q178">
        <v>0.44590000000000002</v>
      </c>
      <c r="R178">
        <v>185000</v>
      </c>
      <c r="S178">
        <v>4.2</v>
      </c>
      <c r="T178">
        <v>12505</v>
      </c>
      <c r="U178">
        <v>125377</v>
      </c>
      <c r="V178">
        <v>0</v>
      </c>
      <c r="W178">
        <v>0</v>
      </c>
      <c r="X178">
        <v>0</v>
      </c>
      <c r="Y178">
        <v>1</v>
      </c>
      <c r="Z178">
        <v>0</v>
      </c>
      <c r="AA178">
        <v>0</v>
      </c>
      <c r="AB178">
        <v>1</v>
      </c>
      <c r="AC178">
        <v>0</v>
      </c>
      <c r="AD178">
        <v>0</v>
      </c>
      <c r="AE178">
        <v>0</v>
      </c>
    </row>
    <row r="179" spans="1:31" x14ac:dyDescent="0.3">
      <c r="A179" t="s">
        <v>73</v>
      </c>
      <c r="B179" t="s">
        <v>74</v>
      </c>
      <c r="C179">
        <v>2014</v>
      </c>
      <c r="D179">
        <v>166</v>
      </c>
      <c r="E179" s="2">
        <v>1341</v>
      </c>
      <c r="F179" s="2">
        <v>27148</v>
      </c>
      <c r="G179" s="2">
        <v>8863</v>
      </c>
      <c r="H179" s="2">
        <v>9199</v>
      </c>
      <c r="I179" s="2">
        <v>2615</v>
      </c>
      <c r="J179" s="2">
        <v>2384</v>
      </c>
      <c r="K179">
        <v>20389</v>
      </c>
      <c r="L179">
        <v>65000</v>
      </c>
      <c r="M179">
        <v>74000</v>
      </c>
      <c r="N179">
        <v>4162</v>
      </c>
      <c r="O179">
        <v>2990468</v>
      </c>
      <c r="P179">
        <v>31635</v>
      </c>
      <c r="Q179">
        <v>0.47689999999999999</v>
      </c>
      <c r="R179">
        <v>109000</v>
      </c>
      <c r="S179">
        <v>7.5</v>
      </c>
      <c r="T179">
        <v>8338</v>
      </c>
      <c r="U179">
        <v>87462</v>
      </c>
      <c r="V179">
        <v>0</v>
      </c>
      <c r="W179">
        <v>0</v>
      </c>
      <c r="X179">
        <v>0</v>
      </c>
      <c r="Y179">
        <v>0</v>
      </c>
      <c r="Z179">
        <v>0</v>
      </c>
      <c r="AA179">
        <v>0</v>
      </c>
      <c r="AB179">
        <v>1</v>
      </c>
      <c r="AC179">
        <v>0</v>
      </c>
      <c r="AD179">
        <v>0</v>
      </c>
      <c r="AE179">
        <v>0</v>
      </c>
    </row>
    <row r="180" spans="1:31" x14ac:dyDescent="0.3">
      <c r="A180" t="s">
        <v>75</v>
      </c>
      <c r="B180" t="s">
        <v>76</v>
      </c>
      <c r="C180">
        <v>2014</v>
      </c>
      <c r="D180">
        <v>411</v>
      </c>
      <c r="E180">
        <v>413</v>
      </c>
      <c r="F180" s="2">
        <v>8189</v>
      </c>
      <c r="G180" s="2">
        <v>3986</v>
      </c>
      <c r="H180" s="2">
        <v>6072</v>
      </c>
      <c r="I180" s="2">
        <v>1002</v>
      </c>
      <c r="J180">
        <v>727</v>
      </c>
      <c r="K180">
        <v>51550</v>
      </c>
      <c r="L180">
        <v>129000</v>
      </c>
      <c r="M180">
        <v>141000</v>
      </c>
      <c r="N180">
        <v>20309</v>
      </c>
      <c r="O180">
        <v>6056202</v>
      </c>
      <c r="P180">
        <v>42527</v>
      </c>
      <c r="Q180">
        <v>0.46039999999999998</v>
      </c>
      <c r="R180">
        <v>230000</v>
      </c>
      <c r="S180">
        <v>6.1</v>
      </c>
      <c r="T180">
        <v>26856</v>
      </c>
      <c r="U180">
        <v>176237</v>
      </c>
      <c r="V180">
        <v>0</v>
      </c>
      <c r="W180">
        <v>0</v>
      </c>
      <c r="X180">
        <v>0</v>
      </c>
      <c r="Y180">
        <v>0</v>
      </c>
      <c r="Z180">
        <v>0</v>
      </c>
      <c r="AA180">
        <v>0</v>
      </c>
      <c r="AB180">
        <v>1</v>
      </c>
      <c r="AC180">
        <v>0</v>
      </c>
      <c r="AD180">
        <v>0</v>
      </c>
      <c r="AE180">
        <v>0</v>
      </c>
    </row>
    <row r="181" spans="1:31" x14ac:dyDescent="0.3">
      <c r="A181" t="s">
        <v>77</v>
      </c>
      <c r="B181" t="s">
        <v>78</v>
      </c>
      <c r="C181">
        <v>2014</v>
      </c>
      <c r="D181">
        <v>26</v>
      </c>
      <c r="E181">
        <v>439</v>
      </c>
      <c r="F181" s="2">
        <v>3158</v>
      </c>
      <c r="G181" s="2">
        <v>2163</v>
      </c>
      <c r="H181" s="2">
        <v>4571</v>
      </c>
      <c r="I181">
        <v>744</v>
      </c>
      <c r="J181">
        <v>386</v>
      </c>
      <c r="K181">
        <v>11461</v>
      </c>
      <c r="L181">
        <v>18000</v>
      </c>
      <c r="M181">
        <v>30000</v>
      </c>
      <c r="N181">
        <v>2021</v>
      </c>
      <c r="O181">
        <v>1021869</v>
      </c>
      <c r="P181">
        <v>39319</v>
      </c>
      <c r="Q181">
        <v>0.44840000000000002</v>
      </c>
      <c r="R181">
        <v>36000</v>
      </c>
      <c r="S181">
        <v>4.7</v>
      </c>
      <c r="T181">
        <v>3313</v>
      </c>
      <c r="U181">
        <v>25312</v>
      </c>
      <c r="V181">
        <v>0</v>
      </c>
      <c r="W181">
        <v>0</v>
      </c>
      <c r="X181">
        <v>0</v>
      </c>
      <c r="Y181">
        <v>0</v>
      </c>
      <c r="Z181">
        <v>0</v>
      </c>
      <c r="AA181">
        <v>0</v>
      </c>
      <c r="AB181">
        <v>1</v>
      </c>
      <c r="AC181">
        <v>0</v>
      </c>
      <c r="AD181">
        <v>0</v>
      </c>
      <c r="AE181">
        <v>0</v>
      </c>
    </row>
    <row r="182" spans="1:31" x14ac:dyDescent="0.3">
      <c r="A182" t="s">
        <v>79</v>
      </c>
      <c r="B182" t="s">
        <v>80</v>
      </c>
      <c r="C182">
        <v>2014</v>
      </c>
      <c r="D182">
        <v>56</v>
      </c>
      <c r="E182">
        <v>862</v>
      </c>
      <c r="F182" s="2">
        <v>77564</v>
      </c>
      <c r="G182" s="2">
        <v>10708</v>
      </c>
      <c r="H182" s="2">
        <v>13461</v>
      </c>
      <c r="I182" s="2">
        <v>4080</v>
      </c>
      <c r="J182" s="2">
        <v>2713</v>
      </c>
      <c r="K182">
        <v>13864</v>
      </c>
      <c r="L182">
        <v>37000</v>
      </c>
      <c r="M182">
        <v>53000</v>
      </c>
      <c r="N182">
        <v>5152</v>
      </c>
      <c r="O182">
        <v>1879321</v>
      </c>
      <c r="P182">
        <v>53109</v>
      </c>
      <c r="Q182">
        <v>0.43830000000000002</v>
      </c>
      <c r="R182">
        <v>61000</v>
      </c>
      <c r="S182">
        <v>3.3</v>
      </c>
      <c r="T182">
        <v>5275</v>
      </c>
      <c r="U182">
        <v>47479</v>
      </c>
      <c r="V182">
        <v>0</v>
      </c>
      <c r="W182">
        <v>0</v>
      </c>
      <c r="X182">
        <v>0</v>
      </c>
      <c r="Y182">
        <v>0</v>
      </c>
      <c r="Z182">
        <v>0</v>
      </c>
      <c r="AA182">
        <v>1</v>
      </c>
      <c r="AB182">
        <v>1</v>
      </c>
      <c r="AC182">
        <v>0</v>
      </c>
      <c r="AD182">
        <v>0</v>
      </c>
      <c r="AE182">
        <v>0</v>
      </c>
    </row>
    <row r="183" spans="1:31" x14ac:dyDescent="0.3">
      <c r="A183" t="s">
        <v>81</v>
      </c>
      <c r="B183" t="s">
        <v>82</v>
      </c>
      <c r="C183">
        <v>2014</v>
      </c>
      <c r="D183">
        <v>180</v>
      </c>
      <c r="E183">
        <v>196</v>
      </c>
      <c r="F183" s="2">
        <v>1727</v>
      </c>
      <c r="G183" s="2">
        <v>1506</v>
      </c>
      <c r="H183" s="2">
        <v>2834</v>
      </c>
      <c r="I183">
        <v>356</v>
      </c>
      <c r="J183">
        <v>244</v>
      </c>
      <c r="K183">
        <v>54436</v>
      </c>
      <c r="L183">
        <v>62000</v>
      </c>
      <c r="M183">
        <v>76000</v>
      </c>
      <c r="N183">
        <v>8973</v>
      </c>
      <c r="O183">
        <v>2817628</v>
      </c>
      <c r="P183">
        <v>43075</v>
      </c>
      <c r="Q183">
        <v>0.44929999999999998</v>
      </c>
      <c r="R183">
        <v>91000</v>
      </c>
      <c r="S183">
        <v>7.9</v>
      </c>
      <c r="T183">
        <v>18045</v>
      </c>
      <c r="U183">
        <v>74538</v>
      </c>
      <c r="V183">
        <v>0</v>
      </c>
      <c r="W183">
        <v>0</v>
      </c>
      <c r="X183">
        <v>0</v>
      </c>
      <c r="Y183">
        <v>0</v>
      </c>
      <c r="Z183">
        <v>0</v>
      </c>
      <c r="AA183">
        <v>0</v>
      </c>
      <c r="AB183">
        <v>1</v>
      </c>
      <c r="AC183">
        <v>0</v>
      </c>
      <c r="AD183">
        <v>0</v>
      </c>
      <c r="AE183">
        <v>0</v>
      </c>
    </row>
    <row r="184" spans="1:31" x14ac:dyDescent="0.3">
      <c r="A184" t="s">
        <v>83</v>
      </c>
      <c r="B184" t="s">
        <v>84</v>
      </c>
      <c r="C184">
        <v>2014</v>
      </c>
      <c r="D184">
        <v>15</v>
      </c>
      <c r="E184">
        <v>731</v>
      </c>
      <c r="F184" s="2">
        <v>5843</v>
      </c>
      <c r="G184" s="2">
        <v>2131</v>
      </c>
      <c r="H184" s="2">
        <v>3483</v>
      </c>
      <c r="I184">
        <v>895</v>
      </c>
      <c r="J184">
        <v>781</v>
      </c>
      <c r="K184">
        <v>19284</v>
      </c>
      <c r="L184">
        <v>32000</v>
      </c>
      <c r="M184">
        <v>40000</v>
      </c>
      <c r="N184">
        <v>3401</v>
      </c>
      <c r="O184">
        <v>1333341</v>
      </c>
      <c r="P184">
        <v>49623</v>
      </c>
      <c r="Q184">
        <v>0.434</v>
      </c>
      <c r="R184">
        <v>49000</v>
      </c>
      <c r="S184">
        <v>4.3</v>
      </c>
      <c r="T184">
        <v>2602</v>
      </c>
      <c r="U184">
        <v>26041</v>
      </c>
      <c r="V184">
        <v>0</v>
      </c>
      <c r="W184">
        <v>0</v>
      </c>
      <c r="X184">
        <v>0</v>
      </c>
      <c r="Y184">
        <v>0</v>
      </c>
      <c r="Z184">
        <v>0</v>
      </c>
      <c r="AA184">
        <v>0</v>
      </c>
      <c r="AB184">
        <v>1</v>
      </c>
      <c r="AC184">
        <v>0</v>
      </c>
      <c r="AD184">
        <v>0</v>
      </c>
      <c r="AE184">
        <v>0</v>
      </c>
    </row>
    <row r="185" spans="1:31" x14ac:dyDescent="0.3">
      <c r="A185" t="s">
        <v>85</v>
      </c>
      <c r="B185" t="s">
        <v>86</v>
      </c>
      <c r="C185">
        <v>2014</v>
      </c>
      <c r="D185">
        <v>349</v>
      </c>
      <c r="E185">
        <v>429</v>
      </c>
      <c r="F185" s="2">
        <v>3944</v>
      </c>
      <c r="G185" s="2">
        <v>7267</v>
      </c>
      <c r="H185" s="2">
        <v>4568</v>
      </c>
      <c r="I185" s="2">
        <v>2669</v>
      </c>
      <c r="J185">
        <v>407</v>
      </c>
      <c r="K185">
        <v>51670</v>
      </c>
      <c r="L185">
        <v>178000</v>
      </c>
      <c r="M185">
        <v>210000</v>
      </c>
      <c r="N185">
        <v>38778</v>
      </c>
      <c r="O185">
        <v>8864525</v>
      </c>
      <c r="P185">
        <v>55563</v>
      </c>
      <c r="Q185">
        <v>0.47210000000000002</v>
      </c>
      <c r="R185">
        <v>242000</v>
      </c>
      <c r="S185">
        <v>6.8</v>
      </c>
      <c r="T185">
        <v>23346</v>
      </c>
      <c r="U185">
        <v>154993</v>
      </c>
      <c r="V185">
        <v>0</v>
      </c>
      <c r="W185">
        <v>0</v>
      </c>
      <c r="X185">
        <v>0</v>
      </c>
      <c r="Y185">
        <v>1</v>
      </c>
      <c r="Z185">
        <v>1</v>
      </c>
      <c r="AA185">
        <v>1</v>
      </c>
      <c r="AB185">
        <v>1</v>
      </c>
      <c r="AC185">
        <v>1</v>
      </c>
      <c r="AD185">
        <v>0</v>
      </c>
      <c r="AE185">
        <v>0</v>
      </c>
    </row>
    <row r="186" spans="1:31" x14ac:dyDescent="0.3">
      <c r="A186" t="s">
        <v>87</v>
      </c>
      <c r="B186" t="s">
        <v>88</v>
      </c>
      <c r="C186">
        <v>2014</v>
      </c>
      <c r="D186">
        <v>121</v>
      </c>
      <c r="E186">
        <v>422</v>
      </c>
      <c r="F186" s="2">
        <v>39868</v>
      </c>
      <c r="G186" s="2">
        <v>7058</v>
      </c>
      <c r="H186" s="2">
        <v>1016</v>
      </c>
      <c r="I186">
        <v>802</v>
      </c>
      <c r="J186" s="2">
        <v>2504</v>
      </c>
      <c r="K186">
        <v>84471</v>
      </c>
      <c r="L186">
        <v>51000</v>
      </c>
      <c r="M186">
        <v>58000</v>
      </c>
      <c r="N186">
        <v>4780</v>
      </c>
      <c r="O186">
        <v>2089568</v>
      </c>
      <c r="P186">
        <v>40769</v>
      </c>
      <c r="Q186">
        <v>0.47239999999999999</v>
      </c>
      <c r="R186">
        <v>67000</v>
      </c>
      <c r="S186">
        <v>6.7</v>
      </c>
      <c r="T186">
        <v>12459</v>
      </c>
      <c r="U186">
        <v>73877</v>
      </c>
      <c r="V186">
        <v>0</v>
      </c>
      <c r="W186">
        <v>0</v>
      </c>
      <c r="X186">
        <v>0</v>
      </c>
      <c r="Y186">
        <v>0</v>
      </c>
      <c r="Z186">
        <v>0</v>
      </c>
      <c r="AA186">
        <v>0</v>
      </c>
      <c r="AB186">
        <v>1</v>
      </c>
      <c r="AC186">
        <v>0</v>
      </c>
      <c r="AD186">
        <v>0</v>
      </c>
      <c r="AE186">
        <v>0</v>
      </c>
    </row>
    <row r="187" spans="1:31" x14ac:dyDescent="0.3">
      <c r="A187" t="s">
        <v>89</v>
      </c>
      <c r="B187" t="s">
        <v>90</v>
      </c>
      <c r="C187">
        <v>2014</v>
      </c>
      <c r="D187">
        <v>607</v>
      </c>
      <c r="E187">
        <v>297</v>
      </c>
      <c r="F187" s="2">
        <v>74293</v>
      </c>
      <c r="G187" s="2">
        <v>3718</v>
      </c>
      <c r="H187" s="2">
        <v>4124</v>
      </c>
      <c r="I187" s="2">
        <v>1400</v>
      </c>
      <c r="J187">
        <v>639</v>
      </c>
      <c r="K187">
        <v>64353</v>
      </c>
      <c r="L187">
        <v>483000</v>
      </c>
      <c r="M187">
        <v>546000</v>
      </c>
      <c r="N187">
        <v>78535</v>
      </c>
      <c r="O187">
        <v>19651049</v>
      </c>
      <c r="P187">
        <v>63174</v>
      </c>
      <c r="Q187">
        <v>0.50480000000000003</v>
      </c>
      <c r="R187">
        <v>573000</v>
      </c>
      <c r="S187">
        <v>6.3</v>
      </c>
      <c r="T187">
        <v>75398</v>
      </c>
      <c r="U187">
        <v>339282</v>
      </c>
      <c r="V187">
        <v>1</v>
      </c>
      <c r="W187">
        <v>1</v>
      </c>
      <c r="X187">
        <v>0</v>
      </c>
      <c r="Y187">
        <v>0</v>
      </c>
      <c r="Z187">
        <v>0</v>
      </c>
      <c r="AA187">
        <v>1</v>
      </c>
      <c r="AB187">
        <v>1</v>
      </c>
      <c r="AC187">
        <v>1</v>
      </c>
      <c r="AD187">
        <v>1</v>
      </c>
      <c r="AE187">
        <v>1</v>
      </c>
    </row>
    <row r="188" spans="1:31" x14ac:dyDescent="0.3">
      <c r="A188" t="s">
        <v>91</v>
      </c>
      <c r="B188" t="s">
        <v>92</v>
      </c>
      <c r="C188">
        <v>2014</v>
      </c>
      <c r="D188">
        <v>449</v>
      </c>
      <c r="E188">
        <v>744</v>
      </c>
      <c r="F188" s="2">
        <v>32917</v>
      </c>
      <c r="G188" s="2">
        <v>7410</v>
      </c>
      <c r="H188" s="2">
        <v>9104</v>
      </c>
      <c r="I188" s="2">
        <v>3411</v>
      </c>
      <c r="J188">
        <v>850</v>
      </c>
      <c r="K188">
        <v>109388</v>
      </c>
      <c r="L188">
        <v>229000</v>
      </c>
      <c r="M188">
        <v>237000</v>
      </c>
      <c r="N188">
        <v>34520</v>
      </c>
      <c r="O188">
        <v>9932887</v>
      </c>
      <c r="P188">
        <v>43400</v>
      </c>
      <c r="Q188">
        <v>0.4703</v>
      </c>
      <c r="R188">
        <v>361000</v>
      </c>
      <c r="S188">
        <v>6.3</v>
      </c>
      <c r="T188">
        <v>32767</v>
      </c>
      <c r="U188">
        <v>285697</v>
      </c>
      <c r="V188">
        <v>0</v>
      </c>
      <c r="W188">
        <v>0</v>
      </c>
      <c r="X188">
        <v>0</v>
      </c>
      <c r="Y188">
        <v>0</v>
      </c>
      <c r="Z188">
        <v>0</v>
      </c>
      <c r="AA188">
        <v>1</v>
      </c>
      <c r="AB188">
        <v>1</v>
      </c>
      <c r="AC188">
        <v>0</v>
      </c>
      <c r="AD188">
        <v>0</v>
      </c>
      <c r="AE188">
        <v>0</v>
      </c>
    </row>
    <row r="189" spans="1:31" x14ac:dyDescent="0.3">
      <c r="A189" t="s">
        <v>93</v>
      </c>
      <c r="B189" t="s">
        <v>94</v>
      </c>
      <c r="C189">
        <v>2014</v>
      </c>
      <c r="D189">
        <v>15</v>
      </c>
      <c r="E189" s="2">
        <v>1876</v>
      </c>
      <c r="F189" s="2">
        <v>38665</v>
      </c>
      <c r="G189" s="2">
        <v>9333</v>
      </c>
      <c r="H189" s="2">
        <v>3010</v>
      </c>
      <c r="I189" s="2">
        <v>3771</v>
      </c>
      <c r="J189" s="2">
        <v>7698</v>
      </c>
      <c r="K189">
        <v>6863</v>
      </c>
      <c r="L189">
        <v>14000</v>
      </c>
      <c r="M189">
        <v>21000</v>
      </c>
      <c r="N189">
        <v>2157</v>
      </c>
      <c r="O189">
        <v>737401</v>
      </c>
      <c r="P189">
        <v>70876</v>
      </c>
      <c r="Q189">
        <v>0.45350000000000001</v>
      </c>
      <c r="R189">
        <v>22000</v>
      </c>
      <c r="S189">
        <v>2.7</v>
      </c>
      <c r="T189">
        <v>1960</v>
      </c>
      <c r="U189">
        <v>15605</v>
      </c>
      <c r="V189">
        <v>0</v>
      </c>
      <c r="W189">
        <v>0</v>
      </c>
      <c r="X189">
        <v>0</v>
      </c>
      <c r="Y189">
        <v>0</v>
      </c>
      <c r="Z189">
        <v>0</v>
      </c>
      <c r="AA189">
        <v>0</v>
      </c>
      <c r="AB189">
        <v>1</v>
      </c>
      <c r="AC189">
        <v>0</v>
      </c>
      <c r="AD189">
        <v>0</v>
      </c>
      <c r="AE189">
        <v>0</v>
      </c>
    </row>
    <row r="190" spans="1:31" x14ac:dyDescent="0.3">
      <c r="A190" t="s">
        <v>95</v>
      </c>
      <c r="B190" t="s">
        <v>96</v>
      </c>
      <c r="C190">
        <v>2014</v>
      </c>
      <c r="D190">
        <v>429</v>
      </c>
      <c r="E190" s="2">
        <v>1818</v>
      </c>
      <c r="F190" s="2">
        <v>74930</v>
      </c>
      <c r="G190" s="2">
        <v>18762</v>
      </c>
      <c r="H190" s="2">
        <v>26566</v>
      </c>
      <c r="I190" s="2">
        <v>4630</v>
      </c>
      <c r="J190" s="2">
        <v>5284</v>
      </c>
      <c r="K190">
        <v>131990</v>
      </c>
      <c r="L190">
        <v>267000</v>
      </c>
      <c r="M190">
        <v>302000</v>
      </c>
      <c r="N190">
        <v>12771</v>
      </c>
      <c r="O190">
        <v>11602700</v>
      </c>
      <c r="P190">
        <v>46671</v>
      </c>
      <c r="Q190">
        <v>0.45979999999999999</v>
      </c>
      <c r="R190">
        <v>434000</v>
      </c>
      <c r="S190">
        <v>5.8</v>
      </c>
      <c r="T190">
        <v>33030</v>
      </c>
      <c r="U190">
        <v>324528</v>
      </c>
      <c r="V190">
        <v>0</v>
      </c>
      <c r="W190">
        <v>0</v>
      </c>
      <c r="X190">
        <v>0</v>
      </c>
      <c r="Y190">
        <v>0</v>
      </c>
      <c r="Z190">
        <v>0</v>
      </c>
      <c r="AA190">
        <v>0</v>
      </c>
      <c r="AB190">
        <v>1</v>
      </c>
      <c r="AC190">
        <v>0</v>
      </c>
      <c r="AD190">
        <v>0</v>
      </c>
      <c r="AE190">
        <v>0</v>
      </c>
    </row>
    <row r="191" spans="1:31" x14ac:dyDescent="0.3">
      <c r="A191" t="s">
        <v>97</v>
      </c>
      <c r="B191" t="s">
        <v>98</v>
      </c>
      <c r="C191">
        <v>2014</v>
      </c>
      <c r="D191">
        <v>186</v>
      </c>
      <c r="E191" s="2">
        <v>1147</v>
      </c>
      <c r="F191" s="2">
        <v>14469</v>
      </c>
      <c r="G191" s="2">
        <v>8412</v>
      </c>
      <c r="H191" s="2">
        <v>19317</v>
      </c>
      <c r="I191" s="2">
        <v>2516</v>
      </c>
      <c r="J191" s="2">
        <v>1558</v>
      </c>
      <c r="K191">
        <v>47419</v>
      </c>
      <c r="L191">
        <v>74000</v>
      </c>
      <c r="M191">
        <v>90000</v>
      </c>
      <c r="N191">
        <v>10155</v>
      </c>
      <c r="O191">
        <v>3878187</v>
      </c>
      <c r="P191">
        <v>45418</v>
      </c>
      <c r="Q191">
        <v>0.46239999999999998</v>
      </c>
      <c r="R191">
        <v>123000</v>
      </c>
      <c r="S191">
        <v>4.5</v>
      </c>
      <c r="T191">
        <v>15744</v>
      </c>
      <c r="U191">
        <v>115982</v>
      </c>
      <c r="V191">
        <v>0</v>
      </c>
      <c r="W191">
        <v>0</v>
      </c>
      <c r="X191">
        <v>0</v>
      </c>
      <c r="Y191">
        <v>0</v>
      </c>
      <c r="Z191">
        <v>0</v>
      </c>
      <c r="AA191">
        <v>0</v>
      </c>
      <c r="AB191">
        <v>1</v>
      </c>
      <c r="AC191">
        <v>0</v>
      </c>
      <c r="AD191">
        <v>0</v>
      </c>
      <c r="AE191">
        <v>0</v>
      </c>
    </row>
    <row r="192" spans="1:31" x14ac:dyDescent="0.3">
      <c r="A192" t="s">
        <v>99</v>
      </c>
      <c r="B192" t="s">
        <v>100</v>
      </c>
      <c r="C192">
        <v>2014</v>
      </c>
      <c r="D192">
        <v>83</v>
      </c>
      <c r="E192" s="2">
        <v>1515</v>
      </c>
      <c r="F192" s="2">
        <v>19144</v>
      </c>
      <c r="G192" s="2">
        <v>6499</v>
      </c>
      <c r="H192" s="2">
        <v>13304</v>
      </c>
      <c r="I192" s="2">
        <v>2984</v>
      </c>
      <c r="J192" s="2">
        <v>1365</v>
      </c>
      <c r="K192">
        <v>44811</v>
      </c>
      <c r="L192">
        <v>99000</v>
      </c>
      <c r="M192">
        <v>107000</v>
      </c>
      <c r="N192">
        <v>10312</v>
      </c>
      <c r="O192">
        <v>3963244</v>
      </c>
      <c r="P192">
        <v>48130</v>
      </c>
      <c r="Q192">
        <v>0.45810000000000001</v>
      </c>
      <c r="R192">
        <v>145000</v>
      </c>
      <c r="S192">
        <v>6.8</v>
      </c>
      <c r="T192">
        <v>9224</v>
      </c>
      <c r="U192">
        <v>114305</v>
      </c>
      <c r="V192">
        <v>0</v>
      </c>
      <c r="W192">
        <v>0</v>
      </c>
      <c r="X192">
        <v>0</v>
      </c>
      <c r="Y192">
        <v>0</v>
      </c>
      <c r="Z192">
        <v>0</v>
      </c>
      <c r="AA192">
        <v>0</v>
      </c>
      <c r="AB192">
        <v>1</v>
      </c>
      <c r="AC192">
        <v>0</v>
      </c>
      <c r="AD192">
        <v>1</v>
      </c>
      <c r="AE192">
        <v>1</v>
      </c>
    </row>
    <row r="193" spans="1:31" x14ac:dyDescent="0.3">
      <c r="A193" t="s">
        <v>101</v>
      </c>
      <c r="B193" t="s">
        <v>102</v>
      </c>
      <c r="C193">
        <v>2014</v>
      </c>
      <c r="D193">
        <v>619</v>
      </c>
      <c r="E193" s="2">
        <v>2063</v>
      </c>
      <c r="F193" s="2">
        <v>133091</v>
      </c>
      <c r="G193" s="2">
        <v>17714</v>
      </c>
      <c r="H193" s="2">
        <v>20629</v>
      </c>
      <c r="I193" s="2">
        <v>5181</v>
      </c>
      <c r="J193" s="2">
        <v>12511</v>
      </c>
      <c r="K193">
        <v>191189</v>
      </c>
      <c r="L193">
        <v>297000</v>
      </c>
      <c r="M193">
        <v>302000</v>
      </c>
      <c r="N193">
        <v>29408</v>
      </c>
      <c r="O193">
        <v>12788313</v>
      </c>
      <c r="P193">
        <v>49228</v>
      </c>
      <c r="Q193">
        <v>0.46460000000000001</v>
      </c>
      <c r="R193">
        <v>395000</v>
      </c>
      <c r="S193">
        <v>5.9</v>
      </c>
      <c r="T193">
        <v>40164</v>
      </c>
      <c r="U193">
        <v>247016</v>
      </c>
      <c r="V193">
        <v>0</v>
      </c>
      <c r="W193">
        <v>1</v>
      </c>
      <c r="X193">
        <v>0</v>
      </c>
      <c r="Y193">
        <v>1</v>
      </c>
      <c r="Z193">
        <v>0</v>
      </c>
      <c r="AA193">
        <v>0</v>
      </c>
      <c r="AB193">
        <v>1</v>
      </c>
      <c r="AC193">
        <v>0</v>
      </c>
      <c r="AD193">
        <v>0</v>
      </c>
      <c r="AE193">
        <v>1</v>
      </c>
    </row>
    <row r="194" spans="1:31" x14ac:dyDescent="0.3">
      <c r="A194" t="s">
        <v>103</v>
      </c>
      <c r="B194" t="s">
        <v>104</v>
      </c>
      <c r="C194">
        <v>2014</v>
      </c>
      <c r="D194">
        <v>27</v>
      </c>
      <c r="E194">
        <v>41</v>
      </c>
      <c r="F194" s="2">
        <v>3056</v>
      </c>
      <c r="G194">
        <v>630</v>
      </c>
      <c r="H194">
        <v>30</v>
      </c>
      <c r="I194">
        <v>104</v>
      </c>
      <c r="J194">
        <v>112</v>
      </c>
      <c r="K194">
        <v>3973</v>
      </c>
      <c r="L194">
        <v>30000</v>
      </c>
      <c r="M194">
        <v>33000</v>
      </c>
      <c r="N194">
        <v>3126</v>
      </c>
      <c r="O194">
        <v>1055936</v>
      </c>
      <c r="P194">
        <v>46663</v>
      </c>
      <c r="Q194">
        <v>0.47199999999999998</v>
      </c>
      <c r="R194">
        <v>39000</v>
      </c>
      <c r="S194">
        <v>7.7</v>
      </c>
      <c r="T194">
        <v>2313</v>
      </c>
      <c r="U194">
        <v>22935</v>
      </c>
      <c r="V194">
        <v>1</v>
      </c>
      <c r="W194">
        <v>1</v>
      </c>
      <c r="X194">
        <v>1</v>
      </c>
      <c r="Y194">
        <v>1</v>
      </c>
      <c r="Z194">
        <v>1</v>
      </c>
      <c r="AA194">
        <v>1</v>
      </c>
      <c r="AB194">
        <v>1</v>
      </c>
      <c r="AC194">
        <v>0</v>
      </c>
      <c r="AD194">
        <v>1</v>
      </c>
      <c r="AE194">
        <v>1</v>
      </c>
    </row>
    <row r="195" spans="1:31" x14ac:dyDescent="0.3">
      <c r="A195" t="s">
        <v>105</v>
      </c>
      <c r="B195" t="s">
        <v>106</v>
      </c>
      <c r="C195">
        <v>2014</v>
      </c>
      <c r="D195">
        <v>311</v>
      </c>
      <c r="E195">
        <v>677</v>
      </c>
      <c r="F195" s="2">
        <v>27640</v>
      </c>
      <c r="G195" s="2">
        <v>7161</v>
      </c>
      <c r="H195" s="2">
        <v>13952</v>
      </c>
      <c r="I195" s="2">
        <v>2095</v>
      </c>
      <c r="J195" s="2">
        <v>3761</v>
      </c>
      <c r="K195">
        <v>55286</v>
      </c>
      <c r="L195">
        <v>102000</v>
      </c>
      <c r="M195">
        <v>117000</v>
      </c>
      <c r="N195">
        <v>12732</v>
      </c>
      <c r="O195">
        <v>4823617</v>
      </c>
      <c r="P195">
        <v>36325</v>
      </c>
      <c r="Q195">
        <v>0.4657</v>
      </c>
      <c r="R195">
        <v>156000</v>
      </c>
      <c r="S195">
        <v>6.5</v>
      </c>
      <c r="T195">
        <v>24052</v>
      </c>
      <c r="U195">
        <v>167217</v>
      </c>
      <c r="V195">
        <v>0</v>
      </c>
      <c r="W195">
        <v>0</v>
      </c>
      <c r="X195">
        <v>0</v>
      </c>
      <c r="Y195">
        <v>0</v>
      </c>
      <c r="Z195">
        <v>0</v>
      </c>
      <c r="AA195">
        <v>0</v>
      </c>
      <c r="AB195">
        <v>1</v>
      </c>
      <c r="AC195">
        <v>0</v>
      </c>
      <c r="AD195">
        <v>0</v>
      </c>
      <c r="AE195">
        <v>0</v>
      </c>
    </row>
    <row r="196" spans="1:31" x14ac:dyDescent="0.3">
      <c r="A196" t="s">
        <v>107</v>
      </c>
      <c r="B196" t="s">
        <v>108</v>
      </c>
      <c r="C196">
        <v>2014</v>
      </c>
      <c r="D196">
        <v>18</v>
      </c>
      <c r="E196">
        <v>349</v>
      </c>
      <c r="F196" s="2">
        <v>3573</v>
      </c>
      <c r="G196" s="2">
        <v>1560</v>
      </c>
      <c r="H196" s="2">
        <v>3651</v>
      </c>
      <c r="I196">
        <v>361</v>
      </c>
      <c r="J196">
        <v>183</v>
      </c>
      <c r="K196">
        <v>9677</v>
      </c>
      <c r="L196">
        <v>15000</v>
      </c>
      <c r="M196">
        <v>24000</v>
      </c>
      <c r="N196">
        <v>2913</v>
      </c>
      <c r="O196">
        <v>849129</v>
      </c>
      <c r="P196">
        <v>47039</v>
      </c>
      <c r="Q196">
        <v>0.44040000000000001</v>
      </c>
      <c r="R196">
        <v>25000</v>
      </c>
      <c r="S196">
        <v>3.4</v>
      </c>
      <c r="T196">
        <v>2786</v>
      </c>
      <c r="U196">
        <v>15902</v>
      </c>
      <c r="V196">
        <v>0</v>
      </c>
      <c r="W196">
        <v>0</v>
      </c>
      <c r="X196">
        <v>0</v>
      </c>
      <c r="Y196">
        <v>0</v>
      </c>
      <c r="Z196">
        <v>0</v>
      </c>
      <c r="AA196">
        <v>0</v>
      </c>
      <c r="AB196">
        <v>1</v>
      </c>
      <c r="AC196">
        <v>0</v>
      </c>
      <c r="AD196">
        <v>0</v>
      </c>
      <c r="AE196">
        <v>0</v>
      </c>
    </row>
    <row r="197" spans="1:31" x14ac:dyDescent="0.3">
      <c r="A197" t="s">
        <v>109</v>
      </c>
      <c r="B197" t="s">
        <v>110</v>
      </c>
      <c r="C197">
        <v>2014</v>
      </c>
      <c r="D197">
        <v>395</v>
      </c>
      <c r="E197" s="2">
        <v>1566</v>
      </c>
      <c r="F197" s="2">
        <v>36179</v>
      </c>
      <c r="G197" s="2">
        <v>12840</v>
      </c>
      <c r="H197" s="2">
        <v>13349</v>
      </c>
      <c r="I197" s="2">
        <v>3598</v>
      </c>
      <c r="J197" s="2">
        <v>5787</v>
      </c>
      <c r="K197">
        <v>73320</v>
      </c>
      <c r="L197">
        <v>125000</v>
      </c>
      <c r="M197">
        <v>136000</v>
      </c>
      <c r="N197">
        <v>26709</v>
      </c>
      <c r="O197">
        <v>6541223</v>
      </c>
      <c r="P197">
        <v>41858</v>
      </c>
      <c r="Q197">
        <v>0.47510000000000002</v>
      </c>
      <c r="R197">
        <v>233000</v>
      </c>
      <c r="S197">
        <v>6.6</v>
      </c>
      <c r="T197">
        <v>39848</v>
      </c>
      <c r="U197">
        <v>200447</v>
      </c>
      <c r="V197">
        <v>0</v>
      </c>
      <c r="W197">
        <v>0</v>
      </c>
      <c r="X197">
        <v>0</v>
      </c>
      <c r="Y197">
        <v>0</v>
      </c>
      <c r="Z197">
        <v>0</v>
      </c>
      <c r="AA197">
        <v>0</v>
      </c>
      <c r="AB197">
        <v>1</v>
      </c>
      <c r="AC197">
        <v>0</v>
      </c>
      <c r="AD197">
        <v>0</v>
      </c>
      <c r="AE197">
        <v>0</v>
      </c>
    </row>
    <row r="198" spans="1:31" x14ac:dyDescent="0.3">
      <c r="A198" t="s">
        <v>111</v>
      </c>
      <c r="B198" t="s">
        <v>112</v>
      </c>
      <c r="C198">
        <v>2014</v>
      </c>
      <c r="D198">
        <v>1249</v>
      </c>
      <c r="E198" s="2">
        <v>6408</v>
      </c>
      <c r="F198" s="2">
        <v>190192</v>
      </c>
      <c r="G198" s="2">
        <v>31493</v>
      </c>
      <c r="H198" s="2">
        <v>86579</v>
      </c>
      <c r="I198" s="2">
        <v>15533</v>
      </c>
      <c r="J198" s="2">
        <v>7104</v>
      </c>
      <c r="K198">
        <v>337309</v>
      </c>
      <c r="L198">
        <v>464000</v>
      </c>
      <c r="M198">
        <v>627000</v>
      </c>
      <c r="N198">
        <v>60056</v>
      </c>
      <c r="O198">
        <v>26964333</v>
      </c>
      <c r="P198">
        <v>52879</v>
      </c>
      <c r="Q198">
        <v>0.47689999999999999</v>
      </c>
      <c r="R198">
        <v>723000</v>
      </c>
      <c r="S198">
        <v>5.0999999999999996</v>
      </c>
      <c r="T198">
        <v>109414</v>
      </c>
      <c r="U198">
        <v>813934</v>
      </c>
      <c r="V198">
        <v>0</v>
      </c>
      <c r="W198">
        <v>0</v>
      </c>
      <c r="X198">
        <v>0</v>
      </c>
      <c r="Y198">
        <v>0</v>
      </c>
      <c r="Z198">
        <v>0</v>
      </c>
      <c r="AA198">
        <v>0</v>
      </c>
      <c r="AB198">
        <v>1</v>
      </c>
      <c r="AC198">
        <v>0</v>
      </c>
      <c r="AD198">
        <v>0</v>
      </c>
      <c r="AE198">
        <v>0</v>
      </c>
    </row>
    <row r="199" spans="1:31" x14ac:dyDescent="0.3">
      <c r="A199" t="s">
        <v>113</v>
      </c>
      <c r="B199" t="s">
        <v>114</v>
      </c>
      <c r="C199">
        <v>2014</v>
      </c>
      <c r="D199">
        <v>58</v>
      </c>
      <c r="E199">
        <v>440</v>
      </c>
      <c r="F199" s="2">
        <v>14804</v>
      </c>
      <c r="G199" s="2">
        <v>6306</v>
      </c>
      <c r="H199" s="2">
        <v>12229</v>
      </c>
      <c r="I199" s="2">
        <v>2484</v>
      </c>
      <c r="J199" s="2">
        <v>1227</v>
      </c>
      <c r="K199">
        <v>37490</v>
      </c>
      <c r="L199">
        <v>61000</v>
      </c>
      <c r="M199">
        <v>62000</v>
      </c>
      <c r="N199">
        <v>7018</v>
      </c>
      <c r="O199">
        <v>2936879</v>
      </c>
      <c r="P199">
        <v>43264</v>
      </c>
      <c r="Q199">
        <v>0.42470000000000002</v>
      </c>
      <c r="R199">
        <v>97000</v>
      </c>
      <c r="S199">
        <v>3.8</v>
      </c>
      <c r="T199">
        <v>6346</v>
      </c>
      <c r="U199">
        <v>84711</v>
      </c>
      <c r="V199">
        <v>0</v>
      </c>
      <c r="W199">
        <v>0</v>
      </c>
      <c r="X199">
        <v>0</v>
      </c>
      <c r="Y199">
        <v>0</v>
      </c>
      <c r="Z199">
        <v>0</v>
      </c>
      <c r="AA199">
        <v>0</v>
      </c>
      <c r="AB199">
        <v>1</v>
      </c>
      <c r="AC199">
        <v>0</v>
      </c>
      <c r="AD199">
        <v>0</v>
      </c>
      <c r="AE199">
        <v>0</v>
      </c>
    </row>
    <row r="200" spans="1:31" x14ac:dyDescent="0.3">
      <c r="A200" t="s">
        <v>115</v>
      </c>
      <c r="B200" t="s">
        <v>116</v>
      </c>
      <c r="C200">
        <v>2014</v>
      </c>
      <c r="D200">
        <v>9</v>
      </c>
      <c r="E200" s="2">
        <v>2620</v>
      </c>
      <c r="F200" s="2">
        <v>177233</v>
      </c>
      <c r="G200" s="2">
        <v>31825</v>
      </c>
      <c r="H200" s="2">
        <v>21718</v>
      </c>
      <c r="I200" s="2">
        <v>9069</v>
      </c>
      <c r="J200" s="2">
        <v>6474</v>
      </c>
      <c r="K200">
        <v>4032</v>
      </c>
      <c r="L200">
        <v>17000</v>
      </c>
      <c r="M200">
        <v>18000</v>
      </c>
      <c r="N200">
        <v>1489</v>
      </c>
      <c r="O200">
        <v>625214</v>
      </c>
      <c r="P200">
        <v>43222</v>
      </c>
      <c r="Q200">
        <v>0.44119999999999998</v>
      </c>
      <c r="R200">
        <v>27000</v>
      </c>
      <c r="S200">
        <v>3.9</v>
      </c>
      <c r="T200">
        <v>622</v>
      </c>
      <c r="U200">
        <v>9551</v>
      </c>
      <c r="V200">
        <v>0</v>
      </c>
      <c r="W200">
        <v>0</v>
      </c>
      <c r="X200">
        <v>0</v>
      </c>
      <c r="Y200">
        <v>0</v>
      </c>
      <c r="Z200">
        <v>0</v>
      </c>
      <c r="AA200">
        <v>0</v>
      </c>
      <c r="AB200">
        <v>0</v>
      </c>
      <c r="AC200">
        <v>0</v>
      </c>
      <c r="AD200">
        <v>0</v>
      </c>
      <c r="AE200">
        <v>0</v>
      </c>
    </row>
    <row r="201" spans="1:31" x14ac:dyDescent="0.3">
      <c r="A201" t="s">
        <v>117</v>
      </c>
      <c r="B201" t="s">
        <v>118</v>
      </c>
      <c r="C201">
        <v>2014</v>
      </c>
      <c r="D201">
        <v>332</v>
      </c>
      <c r="E201">
        <v>225</v>
      </c>
      <c r="F201" s="2">
        <v>2365</v>
      </c>
      <c r="G201" s="2">
        <v>1084</v>
      </c>
      <c r="H201">
        <v>70</v>
      </c>
      <c r="I201">
        <v>182</v>
      </c>
      <c r="J201">
        <v>106</v>
      </c>
      <c r="K201">
        <v>17429</v>
      </c>
      <c r="L201">
        <v>171000</v>
      </c>
      <c r="M201">
        <v>224000</v>
      </c>
      <c r="N201">
        <v>23868</v>
      </c>
      <c r="O201">
        <v>8310993</v>
      </c>
      <c r="P201">
        <v>50855</v>
      </c>
      <c r="Q201">
        <v>0.46429999999999999</v>
      </c>
      <c r="R201">
        <v>239000</v>
      </c>
      <c r="S201">
        <v>5.2</v>
      </c>
      <c r="T201">
        <v>16340</v>
      </c>
      <c r="U201">
        <v>160720</v>
      </c>
      <c r="V201">
        <v>0</v>
      </c>
      <c r="W201">
        <v>0</v>
      </c>
      <c r="X201">
        <v>0</v>
      </c>
      <c r="Y201">
        <v>0</v>
      </c>
      <c r="Z201">
        <v>0</v>
      </c>
      <c r="AA201">
        <v>0</v>
      </c>
      <c r="AB201">
        <v>1</v>
      </c>
      <c r="AC201">
        <v>0</v>
      </c>
      <c r="AD201">
        <v>0</v>
      </c>
      <c r="AE201">
        <v>0</v>
      </c>
    </row>
    <row r="202" spans="1:31" x14ac:dyDescent="0.3">
      <c r="A202" t="s">
        <v>119</v>
      </c>
      <c r="B202" t="s">
        <v>120</v>
      </c>
      <c r="C202">
        <v>2014</v>
      </c>
      <c r="D202">
        <v>192</v>
      </c>
      <c r="E202" s="2">
        <v>1814</v>
      </c>
      <c r="F202" s="2">
        <v>37889</v>
      </c>
      <c r="G202" s="2">
        <v>4075</v>
      </c>
      <c r="H202" s="2">
        <v>14018</v>
      </c>
      <c r="I202" s="2">
        <v>1437</v>
      </c>
      <c r="J202">
        <v>776</v>
      </c>
      <c r="K202">
        <v>60009</v>
      </c>
      <c r="L202">
        <v>159000</v>
      </c>
      <c r="M202">
        <v>166000</v>
      </c>
      <c r="N202">
        <v>14566</v>
      </c>
      <c r="O202">
        <v>7054655</v>
      </c>
      <c r="P202">
        <v>55338</v>
      </c>
      <c r="Q202">
        <v>0.4496</v>
      </c>
      <c r="R202">
        <v>232000</v>
      </c>
      <c r="S202">
        <v>6.1</v>
      </c>
      <c r="T202">
        <v>20136</v>
      </c>
      <c r="U202">
        <v>261706</v>
      </c>
      <c r="V202">
        <v>1</v>
      </c>
      <c r="W202">
        <v>1</v>
      </c>
      <c r="X202">
        <v>0</v>
      </c>
      <c r="Y202">
        <v>0</v>
      </c>
      <c r="Z202">
        <v>0</v>
      </c>
      <c r="AA202">
        <v>1</v>
      </c>
      <c r="AB202">
        <v>1</v>
      </c>
      <c r="AC202">
        <v>0</v>
      </c>
      <c r="AD202">
        <v>1</v>
      </c>
      <c r="AE202">
        <v>1</v>
      </c>
    </row>
    <row r="203" spans="1:31" x14ac:dyDescent="0.3">
      <c r="A203" t="s">
        <v>121</v>
      </c>
      <c r="B203" t="s">
        <v>122</v>
      </c>
      <c r="C203">
        <v>2014</v>
      </c>
      <c r="D203">
        <v>67</v>
      </c>
      <c r="E203">
        <v>754</v>
      </c>
      <c r="F203" s="2">
        <v>27851</v>
      </c>
      <c r="G203" s="2">
        <v>6628</v>
      </c>
      <c r="H203" s="2">
        <v>6347</v>
      </c>
      <c r="I203" s="2">
        <v>1969</v>
      </c>
      <c r="J203" s="2">
        <v>1156</v>
      </c>
      <c r="K203">
        <v>17429</v>
      </c>
      <c r="L203">
        <v>46000</v>
      </c>
      <c r="M203">
        <v>48000</v>
      </c>
      <c r="O203">
        <v>1849489</v>
      </c>
      <c r="P203">
        <v>36017</v>
      </c>
      <c r="Q203">
        <v>0.46139999999999998</v>
      </c>
      <c r="R203">
        <v>79000</v>
      </c>
      <c r="S203">
        <v>6.6</v>
      </c>
      <c r="T203">
        <v>5588</v>
      </c>
      <c r="U203">
        <v>37648</v>
      </c>
      <c r="V203">
        <v>0</v>
      </c>
      <c r="W203">
        <v>0</v>
      </c>
      <c r="X203">
        <v>0</v>
      </c>
      <c r="Y203">
        <v>0</v>
      </c>
      <c r="Z203">
        <v>0</v>
      </c>
      <c r="AA203">
        <v>0</v>
      </c>
      <c r="AB203">
        <v>1</v>
      </c>
      <c r="AC203">
        <v>0</v>
      </c>
      <c r="AD203">
        <v>0</v>
      </c>
      <c r="AE203">
        <v>0</v>
      </c>
    </row>
    <row r="204" spans="1:31" x14ac:dyDescent="0.3">
      <c r="A204" t="s">
        <v>123</v>
      </c>
      <c r="B204" t="s">
        <v>124</v>
      </c>
      <c r="C204">
        <v>2014</v>
      </c>
      <c r="D204">
        <v>163</v>
      </c>
      <c r="E204">
        <v>437</v>
      </c>
      <c r="F204" s="2">
        <v>9563</v>
      </c>
      <c r="G204" s="2">
        <v>2521</v>
      </c>
      <c r="H204" s="2">
        <v>3357</v>
      </c>
      <c r="I204">
        <v>962</v>
      </c>
      <c r="J204">
        <v>589</v>
      </c>
      <c r="K204">
        <v>44705</v>
      </c>
      <c r="L204">
        <v>126000</v>
      </c>
      <c r="M204">
        <v>163000</v>
      </c>
      <c r="N204">
        <v>18244</v>
      </c>
      <c r="O204">
        <v>5751525</v>
      </c>
      <c r="P204">
        <v>46456</v>
      </c>
      <c r="Q204">
        <v>0.43809999999999999</v>
      </c>
      <c r="R204">
        <v>183000</v>
      </c>
      <c r="S204">
        <v>5.4</v>
      </c>
      <c r="T204">
        <v>16714</v>
      </c>
      <c r="U204">
        <v>120238</v>
      </c>
      <c r="V204">
        <v>0</v>
      </c>
      <c r="W204">
        <v>0</v>
      </c>
      <c r="X204">
        <v>0</v>
      </c>
      <c r="Y204">
        <v>1</v>
      </c>
      <c r="Z204">
        <v>0</v>
      </c>
      <c r="AA204">
        <v>0</v>
      </c>
      <c r="AB204">
        <v>1</v>
      </c>
      <c r="AC204">
        <v>0</v>
      </c>
      <c r="AD204">
        <v>0</v>
      </c>
      <c r="AE204">
        <v>0</v>
      </c>
    </row>
    <row r="205" spans="1:31" x14ac:dyDescent="0.3">
      <c r="A205" t="s">
        <v>125</v>
      </c>
      <c r="B205" t="s">
        <v>126</v>
      </c>
      <c r="C205">
        <v>2014</v>
      </c>
      <c r="D205">
        <v>14</v>
      </c>
      <c r="E205">
        <v>300</v>
      </c>
      <c r="F205" s="2">
        <v>109127</v>
      </c>
      <c r="G205" s="2">
        <v>1747</v>
      </c>
      <c r="H205" s="2">
        <v>2040</v>
      </c>
      <c r="I205">
        <v>454</v>
      </c>
      <c r="J205">
        <v>384</v>
      </c>
      <c r="K205">
        <v>114052</v>
      </c>
      <c r="L205">
        <v>11000</v>
      </c>
      <c r="M205">
        <v>17000</v>
      </c>
      <c r="N205">
        <v>1956</v>
      </c>
      <c r="O205">
        <v>582531</v>
      </c>
      <c r="P205">
        <v>60853</v>
      </c>
      <c r="Q205">
        <v>0.41849999999999998</v>
      </c>
      <c r="R205">
        <v>19000</v>
      </c>
      <c r="S205">
        <v>4.0999999999999996</v>
      </c>
      <c r="T205">
        <v>1142</v>
      </c>
      <c r="U205">
        <v>11477</v>
      </c>
      <c r="V205">
        <v>0</v>
      </c>
      <c r="W205">
        <v>0</v>
      </c>
      <c r="X205">
        <v>0</v>
      </c>
      <c r="Y205">
        <v>0</v>
      </c>
      <c r="Z205">
        <v>0</v>
      </c>
      <c r="AA205">
        <v>0</v>
      </c>
      <c r="AB205">
        <v>0</v>
      </c>
      <c r="AC205">
        <v>0</v>
      </c>
      <c r="AD205">
        <v>0</v>
      </c>
      <c r="AE205">
        <v>0</v>
      </c>
    </row>
    <row r="206" spans="1:31" x14ac:dyDescent="0.3">
      <c r="A206" t="s">
        <v>25</v>
      </c>
      <c r="B206" t="s">
        <v>26</v>
      </c>
      <c r="C206">
        <v>2013</v>
      </c>
      <c r="D206">
        <v>368</v>
      </c>
      <c r="E206" s="2">
        <v>1139</v>
      </c>
      <c r="F206" s="2">
        <v>61755</v>
      </c>
      <c r="G206" s="2">
        <v>17400</v>
      </c>
      <c r="H206" s="2">
        <v>10610</v>
      </c>
      <c r="I206" s="2">
        <v>1688</v>
      </c>
      <c r="J206" s="2">
        <v>2129</v>
      </c>
      <c r="K206">
        <v>94721</v>
      </c>
      <c r="L206">
        <v>106000</v>
      </c>
      <c r="M206">
        <v>132000</v>
      </c>
      <c r="N206">
        <v>14173</v>
      </c>
      <c r="O206">
        <v>4830081</v>
      </c>
      <c r="P206">
        <v>36674</v>
      </c>
      <c r="Q206">
        <v>0.47289999999999999</v>
      </c>
      <c r="R206">
        <v>138000</v>
      </c>
      <c r="S206">
        <v>7.2</v>
      </c>
      <c r="T206">
        <v>20826</v>
      </c>
      <c r="U206">
        <v>161993</v>
      </c>
      <c r="V206">
        <v>0</v>
      </c>
      <c r="W206">
        <v>0</v>
      </c>
      <c r="X206">
        <v>0</v>
      </c>
      <c r="Y206">
        <v>0</v>
      </c>
      <c r="Z206">
        <v>0</v>
      </c>
      <c r="AA206">
        <v>0</v>
      </c>
      <c r="AB206">
        <v>1</v>
      </c>
      <c r="AC206">
        <v>0</v>
      </c>
      <c r="AD206">
        <v>0</v>
      </c>
      <c r="AE206">
        <v>0</v>
      </c>
    </row>
    <row r="207" spans="1:31" x14ac:dyDescent="0.3">
      <c r="A207" t="s">
        <v>27</v>
      </c>
      <c r="B207" t="s">
        <v>28</v>
      </c>
      <c r="C207">
        <v>2013</v>
      </c>
      <c r="D207">
        <v>38</v>
      </c>
      <c r="E207">
        <v>317</v>
      </c>
      <c r="F207" s="2">
        <v>3419</v>
      </c>
      <c r="G207" s="2">
        <v>1623</v>
      </c>
      <c r="H207" s="2">
        <v>2660</v>
      </c>
      <c r="I207">
        <v>796</v>
      </c>
      <c r="J207" s="2">
        <v>1185</v>
      </c>
      <c r="K207">
        <v>10000</v>
      </c>
      <c r="L207">
        <v>16000</v>
      </c>
      <c r="M207">
        <v>19000</v>
      </c>
      <c r="N207">
        <v>1937</v>
      </c>
      <c r="O207">
        <v>737068</v>
      </c>
      <c r="P207">
        <v>69711</v>
      </c>
      <c r="Q207">
        <v>0.4143</v>
      </c>
      <c r="R207">
        <v>22000</v>
      </c>
      <c r="S207">
        <v>7</v>
      </c>
      <c r="T207">
        <v>4708</v>
      </c>
      <c r="U207">
        <v>21210</v>
      </c>
      <c r="V207">
        <v>0</v>
      </c>
      <c r="W207">
        <v>0</v>
      </c>
      <c r="X207">
        <v>0</v>
      </c>
      <c r="Y207">
        <v>0</v>
      </c>
      <c r="Z207">
        <v>0</v>
      </c>
      <c r="AA207">
        <v>0</v>
      </c>
      <c r="AB207">
        <v>0</v>
      </c>
      <c r="AC207">
        <v>0</v>
      </c>
      <c r="AD207">
        <v>0</v>
      </c>
      <c r="AE207">
        <v>0</v>
      </c>
    </row>
    <row r="208" spans="1:31" x14ac:dyDescent="0.3">
      <c r="A208" t="s">
        <v>29</v>
      </c>
      <c r="B208" t="s">
        <v>30</v>
      </c>
      <c r="C208">
        <v>2013</v>
      </c>
      <c r="D208">
        <v>365</v>
      </c>
      <c r="E208">
        <v>589</v>
      </c>
      <c r="F208" s="2">
        <v>42590</v>
      </c>
      <c r="G208" s="2">
        <v>5092</v>
      </c>
      <c r="H208" s="2">
        <v>8702</v>
      </c>
      <c r="I208" s="2">
        <v>1563</v>
      </c>
      <c r="J208" s="2">
        <v>1022</v>
      </c>
      <c r="K208">
        <v>115699</v>
      </c>
      <c r="L208">
        <v>164000</v>
      </c>
      <c r="M208">
        <v>186000</v>
      </c>
      <c r="N208">
        <v>21192</v>
      </c>
      <c r="O208">
        <v>6632764</v>
      </c>
      <c r="P208">
        <v>38352</v>
      </c>
      <c r="Q208">
        <v>0.45850000000000002</v>
      </c>
      <c r="R208">
        <v>206000</v>
      </c>
      <c r="S208">
        <v>7.7</v>
      </c>
      <c r="T208">
        <v>27599</v>
      </c>
      <c r="U208">
        <v>225243</v>
      </c>
      <c r="V208">
        <v>0</v>
      </c>
      <c r="W208">
        <v>0</v>
      </c>
      <c r="X208">
        <v>0</v>
      </c>
      <c r="Y208">
        <v>0</v>
      </c>
      <c r="Z208">
        <v>0</v>
      </c>
      <c r="AA208">
        <v>0</v>
      </c>
      <c r="AB208">
        <v>0</v>
      </c>
      <c r="AC208">
        <v>0</v>
      </c>
      <c r="AD208">
        <v>0</v>
      </c>
      <c r="AE208">
        <v>0</v>
      </c>
    </row>
    <row r="209" spans="1:31" x14ac:dyDescent="0.3">
      <c r="A209" t="s">
        <v>31</v>
      </c>
      <c r="B209" t="s">
        <v>32</v>
      </c>
      <c r="C209">
        <v>2013</v>
      </c>
      <c r="D209">
        <v>145</v>
      </c>
      <c r="E209" s="2">
        <v>1118</v>
      </c>
      <c r="F209" s="2">
        <v>71220</v>
      </c>
      <c r="G209" s="2">
        <v>15498</v>
      </c>
      <c r="H209" s="2">
        <v>19356</v>
      </c>
      <c r="I209" s="2">
        <v>6567</v>
      </c>
      <c r="J209" s="2">
        <v>1940</v>
      </c>
      <c r="K209">
        <v>59558</v>
      </c>
      <c r="L209">
        <v>73000</v>
      </c>
      <c r="M209">
        <v>72000</v>
      </c>
      <c r="N209">
        <v>9250</v>
      </c>
      <c r="O209">
        <v>2959400</v>
      </c>
      <c r="P209">
        <v>35888</v>
      </c>
      <c r="Q209">
        <v>0.46460000000000001</v>
      </c>
      <c r="R209">
        <v>115000</v>
      </c>
      <c r="S209">
        <v>7.2</v>
      </c>
      <c r="T209">
        <v>13621</v>
      </c>
      <c r="U209">
        <v>106613</v>
      </c>
      <c r="V209">
        <v>0</v>
      </c>
      <c r="W209">
        <v>0</v>
      </c>
      <c r="X209">
        <v>0</v>
      </c>
      <c r="Y209">
        <v>0</v>
      </c>
      <c r="Z209">
        <v>0</v>
      </c>
      <c r="AA209">
        <v>0</v>
      </c>
      <c r="AB209">
        <v>1</v>
      </c>
      <c r="AC209">
        <v>0</v>
      </c>
      <c r="AD209">
        <v>0</v>
      </c>
      <c r="AE209">
        <v>0</v>
      </c>
    </row>
    <row r="210" spans="1:31" x14ac:dyDescent="0.3">
      <c r="A210" t="s">
        <v>33</v>
      </c>
      <c r="B210" t="s">
        <v>34</v>
      </c>
      <c r="C210">
        <v>2013</v>
      </c>
      <c r="D210">
        <v>1836</v>
      </c>
      <c r="E210" s="2">
        <v>3813</v>
      </c>
      <c r="F210" s="2">
        <v>224946</v>
      </c>
      <c r="G210" s="2">
        <v>28954</v>
      </c>
      <c r="H210" s="2">
        <v>7714</v>
      </c>
      <c r="I210" s="2">
        <v>5700</v>
      </c>
      <c r="J210" s="2">
        <v>12786</v>
      </c>
      <c r="K210">
        <v>283913</v>
      </c>
      <c r="L210">
        <v>915000</v>
      </c>
      <c r="M210">
        <v>1118000</v>
      </c>
      <c r="N210">
        <v>117322</v>
      </c>
      <c r="O210">
        <v>38260787</v>
      </c>
      <c r="P210">
        <v>53838</v>
      </c>
      <c r="Q210">
        <v>0.47820000000000001</v>
      </c>
      <c r="R210">
        <v>1103000</v>
      </c>
      <c r="S210">
        <v>8.9</v>
      </c>
      <c r="T210">
        <v>154129</v>
      </c>
      <c r="U210">
        <v>1018907</v>
      </c>
      <c r="V210">
        <v>1</v>
      </c>
      <c r="W210">
        <v>1</v>
      </c>
      <c r="X210">
        <v>1</v>
      </c>
      <c r="Y210">
        <v>1</v>
      </c>
      <c r="Z210">
        <v>0</v>
      </c>
      <c r="AA210">
        <v>1</v>
      </c>
      <c r="AB210">
        <v>1</v>
      </c>
      <c r="AC210">
        <v>1</v>
      </c>
      <c r="AD210">
        <v>1</v>
      </c>
      <c r="AE210">
        <v>1</v>
      </c>
    </row>
    <row r="211" spans="1:31" x14ac:dyDescent="0.3">
      <c r="A211" t="s">
        <v>35</v>
      </c>
      <c r="B211" t="s">
        <v>36</v>
      </c>
      <c r="C211">
        <v>2013</v>
      </c>
      <c r="D211">
        <v>169</v>
      </c>
      <c r="E211">
        <v>928</v>
      </c>
      <c r="F211" s="2">
        <v>39837</v>
      </c>
      <c r="G211" s="2">
        <v>6357</v>
      </c>
      <c r="H211" s="2">
        <v>8899</v>
      </c>
      <c r="I211" s="2">
        <v>2700</v>
      </c>
      <c r="J211" s="2">
        <v>1450</v>
      </c>
      <c r="K211">
        <v>60171</v>
      </c>
      <c r="L211">
        <v>136000</v>
      </c>
      <c r="M211">
        <v>151000</v>
      </c>
      <c r="N211">
        <v>17441</v>
      </c>
      <c r="O211">
        <v>5269035</v>
      </c>
      <c r="P211">
        <v>50523</v>
      </c>
      <c r="Q211">
        <v>0.45679999999999998</v>
      </c>
      <c r="R211">
        <v>153000</v>
      </c>
      <c r="S211">
        <v>6.9</v>
      </c>
      <c r="T211">
        <v>16226</v>
      </c>
      <c r="U211">
        <v>140057</v>
      </c>
      <c r="V211">
        <v>1</v>
      </c>
      <c r="W211">
        <v>1</v>
      </c>
      <c r="X211">
        <v>0</v>
      </c>
      <c r="Y211">
        <v>0</v>
      </c>
      <c r="Z211">
        <v>0</v>
      </c>
      <c r="AA211">
        <v>0</v>
      </c>
      <c r="AB211">
        <v>1</v>
      </c>
      <c r="AC211">
        <v>0</v>
      </c>
      <c r="AD211">
        <v>1</v>
      </c>
      <c r="AE211">
        <v>1</v>
      </c>
    </row>
    <row r="212" spans="1:31" x14ac:dyDescent="0.3">
      <c r="A212" t="s">
        <v>37</v>
      </c>
      <c r="B212" t="s">
        <v>38</v>
      </c>
      <c r="C212">
        <v>2013</v>
      </c>
      <c r="D212">
        <v>88</v>
      </c>
      <c r="E212">
        <v>661</v>
      </c>
      <c r="F212" s="2">
        <v>10410</v>
      </c>
      <c r="G212" s="2">
        <v>20731</v>
      </c>
      <c r="H212" s="2">
        <v>5883</v>
      </c>
      <c r="I212" s="2">
        <v>1305</v>
      </c>
      <c r="J212">
        <v>960</v>
      </c>
      <c r="K212">
        <v>39950</v>
      </c>
      <c r="L212">
        <v>76000</v>
      </c>
      <c r="M212">
        <v>98000</v>
      </c>
      <c r="N212">
        <v>10349</v>
      </c>
      <c r="O212">
        <v>3594841</v>
      </c>
      <c r="P212">
        <v>62438</v>
      </c>
      <c r="Q212">
        <v>0.4874</v>
      </c>
      <c r="R212">
        <v>93000</v>
      </c>
      <c r="S212">
        <v>7.8</v>
      </c>
      <c r="T212">
        <v>9440</v>
      </c>
      <c r="U212">
        <v>70990</v>
      </c>
      <c r="V212">
        <v>1</v>
      </c>
      <c r="W212">
        <v>1</v>
      </c>
      <c r="X212">
        <v>0</v>
      </c>
      <c r="Y212">
        <v>0</v>
      </c>
      <c r="Z212">
        <v>0</v>
      </c>
      <c r="AA212">
        <v>1</v>
      </c>
      <c r="AB212">
        <v>1</v>
      </c>
      <c r="AC212">
        <v>1</v>
      </c>
      <c r="AD212">
        <v>1</v>
      </c>
      <c r="AE212">
        <v>1</v>
      </c>
    </row>
    <row r="213" spans="1:31" x14ac:dyDescent="0.3">
      <c r="A213" t="s">
        <v>39</v>
      </c>
      <c r="B213" t="s">
        <v>40</v>
      </c>
      <c r="C213">
        <v>2013</v>
      </c>
      <c r="D213">
        <v>38</v>
      </c>
      <c r="E213">
        <v>69</v>
      </c>
      <c r="F213" s="2">
        <v>36063</v>
      </c>
      <c r="G213" s="2">
        <v>4344</v>
      </c>
      <c r="H213">
        <v>207</v>
      </c>
      <c r="I213">
        <v>760</v>
      </c>
      <c r="J213" s="2">
        <v>1048</v>
      </c>
      <c r="K213">
        <v>3832</v>
      </c>
      <c r="L213">
        <v>24000</v>
      </c>
      <c r="M213">
        <v>25000</v>
      </c>
      <c r="N213">
        <v>3168</v>
      </c>
      <c r="O213">
        <v>923576</v>
      </c>
      <c r="P213">
        <v>60738</v>
      </c>
      <c r="Q213">
        <v>0.441</v>
      </c>
      <c r="R213">
        <v>29000</v>
      </c>
      <c r="S213">
        <v>6.7</v>
      </c>
      <c r="T213">
        <v>4549</v>
      </c>
      <c r="U213">
        <v>28379</v>
      </c>
      <c r="V213">
        <v>1</v>
      </c>
      <c r="W213">
        <v>1</v>
      </c>
      <c r="X213">
        <v>0</v>
      </c>
      <c r="Y213">
        <v>0</v>
      </c>
      <c r="Z213">
        <v>0</v>
      </c>
      <c r="AA213">
        <v>0</v>
      </c>
      <c r="AB213">
        <v>1</v>
      </c>
      <c r="AC213">
        <v>0</v>
      </c>
      <c r="AD213">
        <v>1</v>
      </c>
      <c r="AE213">
        <v>1</v>
      </c>
    </row>
    <row r="214" spans="1:31" x14ac:dyDescent="0.3">
      <c r="A214" t="s">
        <v>41</v>
      </c>
      <c r="B214" t="s">
        <v>42</v>
      </c>
      <c r="C214">
        <v>2013</v>
      </c>
      <c r="D214">
        <v>104</v>
      </c>
      <c r="E214">
        <v>32</v>
      </c>
      <c r="F214" s="2">
        <v>2273</v>
      </c>
      <c r="G214">
        <v>573</v>
      </c>
      <c r="H214">
        <v>295</v>
      </c>
      <c r="I214">
        <v>144</v>
      </c>
      <c r="J214">
        <v>515</v>
      </c>
      <c r="K214">
        <v>42491</v>
      </c>
      <c r="L214">
        <v>21000</v>
      </c>
      <c r="M214">
        <v>28000</v>
      </c>
      <c r="N214">
        <v>5065</v>
      </c>
      <c r="O214">
        <v>650581</v>
      </c>
      <c r="P214">
        <v>159264</v>
      </c>
      <c r="Q214">
        <v>0.53029999999999999</v>
      </c>
      <c r="R214">
        <v>20000</v>
      </c>
      <c r="S214">
        <v>8.5</v>
      </c>
      <c r="T214">
        <v>8406</v>
      </c>
      <c r="U214">
        <v>31083</v>
      </c>
    </row>
    <row r="215" spans="1:31" x14ac:dyDescent="0.3">
      <c r="A215" t="s">
        <v>43</v>
      </c>
      <c r="B215" t="s">
        <v>44</v>
      </c>
      <c r="C215">
        <v>2013</v>
      </c>
      <c r="D215">
        <v>1129</v>
      </c>
      <c r="E215" s="2">
        <v>3199</v>
      </c>
      <c r="F215" s="2">
        <v>103765</v>
      </c>
      <c r="G215" s="2">
        <v>30227</v>
      </c>
      <c r="H215" s="2">
        <v>34720</v>
      </c>
      <c r="I215" s="2">
        <v>9383</v>
      </c>
      <c r="J215" s="2">
        <v>6469</v>
      </c>
      <c r="K215">
        <v>187763</v>
      </c>
      <c r="L215">
        <v>413000</v>
      </c>
      <c r="M215">
        <v>479000</v>
      </c>
      <c r="N215">
        <v>67816</v>
      </c>
      <c r="O215">
        <v>19545621</v>
      </c>
      <c r="P215">
        <v>38018</v>
      </c>
      <c r="Q215">
        <v>0.47820000000000001</v>
      </c>
      <c r="R215">
        <v>597000</v>
      </c>
      <c r="S215">
        <v>7.2</v>
      </c>
      <c r="T215">
        <v>91986</v>
      </c>
      <c r="U215">
        <v>607172</v>
      </c>
      <c r="V215">
        <v>0</v>
      </c>
      <c r="W215">
        <v>0</v>
      </c>
      <c r="X215">
        <v>0</v>
      </c>
      <c r="Y215">
        <v>0</v>
      </c>
      <c r="Z215">
        <v>0</v>
      </c>
      <c r="AA215">
        <v>0</v>
      </c>
      <c r="AB215">
        <v>1</v>
      </c>
      <c r="AC215">
        <v>0</v>
      </c>
      <c r="AD215">
        <v>0</v>
      </c>
      <c r="AE215">
        <v>0</v>
      </c>
    </row>
    <row r="216" spans="1:31" x14ac:dyDescent="0.3">
      <c r="A216" t="s">
        <v>45</v>
      </c>
      <c r="B216" t="s">
        <v>46</v>
      </c>
      <c r="C216">
        <v>2013</v>
      </c>
      <c r="D216">
        <v>532</v>
      </c>
      <c r="E216" s="2">
        <v>1789</v>
      </c>
      <c r="F216" s="2">
        <v>54484</v>
      </c>
      <c r="G216" s="2">
        <v>27449</v>
      </c>
      <c r="H216" s="2">
        <v>36140</v>
      </c>
      <c r="I216" s="2">
        <v>4531</v>
      </c>
      <c r="J216" s="2">
        <v>10631</v>
      </c>
      <c r="K216">
        <v>135024</v>
      </c>
      <c r="L216">
        <v>250000</v>
      </c>
      <c r="M216">
        <v>221000</v>
      </c>
      <c r="N216">
        <v>29070</v>
      </c>
      <c r="O216">
        <v>9972479</v>
      </c>
      <c r="P216">
        <v>42513</v>
      </c>
      <c r="Q216">
        <v>0.47489999999999999</v>
      </c>
      <c r="R216">
        <v>288000</v>
      </c>
      <c r="S216">
        <v>8.1999999999999993</v>
      </c>
      <c r="T216">
        <v>36541</v>
      </c>
      <c r="U216">
        <v>334399</v>
      </c>
      <c r="V216">
        <v>0</v>
      </c>
      <c r="W216">
        <v>0</v>
      </c>
      <c r="X216">
        <v>0</v>
      </c>
      <c r="Y216">
        <v>0</v>
      </c>
      <c r="Z216">
        <v>0</v>
      </c>
      <c r="AA216">
        <v>0</v>
      </c>
      <c r="AB216">
        <v>1</v>
      </c>
      <c r="AC216">
        <v>0</v>
      </c>
      <c r="AD216">
        <v>0</v>
      </c>
      <c r="AE216">
        <v>0</v>
      </c>
    </row>
    <row r="217" spans="1:31" x14ac:dyDescent="0.3">
      <c r="A217" t="s">
        <v>47</v>
      </c>
      <c r="B217" t="s">
        <v>48</v>
      </c>
      <c r="C217">
        <v>2013</v>
      </c>
      <c r="D217">
        <v>23</v>
      </c>
      <c r="E217">
        <v>34</v>
      </c>
      <c r="F217" s="2">
        <v>6313</v>
      </c>
      <c r="G217">
        <v>377</v>
      </c>
      <c r="H217">
        <v>114</v>
      </c>
      <c r="I217">
        <v>55</v>
      </c>
      <c r="J217">
        <v>61</v>
      </c>
      <c r="K217">
        <v>6954</v>
      </c>
      <c r="L217">
        <v>30000</v>
      </c>
      <c r="M217">
        <v>44000</v>
      </c>
      <c r="N217">
        <v>3658</v>
      </c>
      <c r="O217">
        <v>1408243</v>
      </c>
      <c r="P217">
        <v>49484</v>
      </c>
      <c r="Q217">
        <v>0.43130000000000002</v>
      </c>
      <c r="R217">
        <v>36000</v>
      </c>
      <c r="S217">
        <v>4.9000000000000004</v>
      </c>
      <c r="T217">
        <v>3533</v>
      </c>
      <c r="U217">
        <v>42875</v>
      </c>
      <c r="V217">
        <v>0</v>
      </c>
      <c r="W217">
        <v>0</v>
      </c>
      <c r="X217">
        <v>1</v>
      </c>
      <c r="Y217">
        <v>1</v>
      </c>
      <c r="Z217">
        <v>1</v>
      </c>
      <c r="AA217">
        <v>1</v>
      </c>
      <c r="AB217">
        <v>1</v>
      </c>
      <c r="AC217">
        <v>0</v>
      </c>
      <c r="AD217">
        <v>0</v>
      </c>
      <c r="AE217">
        <v>0</v>
      </c>
    </row>
    <row r="218" spans="1:31" x14ac:dyDescent="0.3">
      <c r="A218" t="s">
        <v>49</v>
      </c>
      <c r="B218" t="s">
        <v>50</v>
      </c>
      <c r="C218">
        <v>2013</v>
      </c>
      <c r="D218">
        <v>28</v>
      </c>
      <c r="E218">
        <v>878</v>
      </c>
      <c r="F218" s="2">
        <v>12465</v>
      </c>
      <c r="G218" s="2">
        <v>3387</v>
      </c>
      <c r="H218">
        <v>360</v>
      </c>
      <c r="I218">
        <v>403</v>
      </c>
      <c r="J218">
        <v>946</v>
      </c>
      <c r="K218">
        <v>34932</v>
      </c>
      <c r="L218">
        <v>30000</v>
      </c>
      <c r="M218">
        <v>38000</v>
      </c>
      <c r="N218">
        <v>4272</v>
      </c>
      <c r="O218">
        <v>1611206</v>
      </c>
      <c r="P218">
        <v>34787</v>
      </c>
      <c r="Q218">
        <v>0.43180000000000002</v>
      </c>
      <c r="R218">
        <v>55000</v>
      </c>
      <c r="S218">
        <v>6.1</v>
      </c>
      <c r="T218">
        <v>3498</v>
      </c>
      <c r="U218">
        <v>30055</v>
      </c>
      <c r="V218">
        <v>0</v>
      </c>
      <c r="W218">
        <v>0</v>
      </c>
      <c r="X218">
        <v>0</v>
      </c>
      <c r="Y218">
        <v>0</v>
      </c>
      <c r="Z218">
        <v>0</v>
      </c>
      <c r="AA218">
        <v>0</v>
      </c>
      <c r="AB218">
        <v>1</v>
      </c>
      <c r="AC218">
        <v>0</v>
      </c>
      <c r="AD218">
        <v>0</v>
      </c>
      <c r="AE218">
        <v>0</v>
      </c>
    </row>
    <row r="219" spans="1:31" x14ac:dyDescent="0.3">
      <c r="A219" t="s">
        <v>51</v>
      </c>
      <c r="B219" t="s">
        <v>52</v>
      </c>
      <c r="C219">
        <v>2013</v>
      </c>
      <c r="D219">
        <v>468</v>
      </c>
      <c r="E219">
        <v>595</v>
      </c>
      <c r="F219" s="2">
        <v>16525</v>
      </c>
      <c r="G219" s="2">
        <v>3984</v>
      </c>
      <c r="H219" s="2">
        <v>11667</v>
      </c>
      <c r="I219" s="2">
        <v>1744</v>
      </c>
      <c r="J219">
        <v>417</v>
      </c>
      <c r="K219">
        <v>117373</v>
      </c>
      <c r="L219">
        <v>241000</v>
      </c>
      <c r="M219">
        <v>326000</v>
      </c>
      <c r="N219">
        <v>14563</v>
      </c>
      <c r="O219">
        <v>12895129</v>
      </c>
      <c r="P219">
        <v>51919</v>
      </c>
      <c r="Q219">
        <v>0.47139999999999999</v>
      </c>
      <c r="R219">
        <v>326000</v>
      </c>
      <c r="S219">
        <v>9</v>
      </c>
      <c r="T219">
        <v>48974</v>
      </c>
      <c r="U219">
        <v>292983</v>
      </c>
      <c r="V219">
        <v>0</v>
      </c>
      <c r="W219">
        <v>0</v>
      </c>
      <c r="X219">
        <v>1</v>
      </c>
      <c r="Y219">
        <v>1</v>
      </c>
      <c r="Z219">
        <v>1</v>
      </c>
      <c r="AA219">
        <v>1</v>
      </c>
      <c r="AB219">
        <v>1</v>
      </c>
      <c r="AC219">
        <v>0</v>
      </c>
      <c r="AD219">
        <v>1</v>
      </c>
      <c r="AE219">
        <v>1</v>
      </c>
    </row>
    <row r="220" spans="1:31" x14ac:dyDescent="0.3">
      <c r="A220" t="s">
        <v>53</v>
      </c>
      <c r="B220" t="s">
        <v>54</v>
      </c>
      <c r="C220">
        <v>2013</v>
      </c>
      <c r="D220">
        <v>334</v>
      </c>
      <c r="E220">
        <v>960</v>
      </c>
      <c r="F220" s="2">
        <v>86075</v>
      </c>
      <c r="G220" s="2">
        <v>25936</v>
      </c>
      <c r="H220" s="2">
        <v>1289</v>
      </c>
      <c r="I220" s="2">
        <v>1440</v>
      </c>
      <c r="J220" s="2">
        <v>1673</v>
      </c>
      <c r="K220">
        <v>90174</v>
      </c>
      <c r="L220">
        <v>162000</v>
      </c>
      <c r="M220">
        <v>169000</v>
      </c>
      <c r="N220">
        <v>9693</v>
      </c>
      <c r="O220">
        <v>6568713</v>
      </c>
      <c r="P220">
        <v>43876</v>
      </c>
      <c r="Q220">
        <v>0.44319999999999998</v>
      </c>
      <c r="R220">
        <v>221000</v>
      </c>
      <c r="S220">
        <v>7.7</v>
      </c>
      <c r="T220">
        <v>23487</v>
      </c>
      <c r="U220">
        <v>187536</v>
      </c>
      <c r="V220">
        <v>0</v>
      </c>
      <c r="W220">
        <v>0</v>
      </c>
      <c r="X220">
        <v>0</v>
      </c>
      <c r="Y220">
        <v>0</v>
      </c>
      <c r="Z220">
        <v>0</v>
      </c>
      <c r="AA220">
        <v>0</v>
      </c>
      <c r="AB220">
        <v>1</v>
      </c>
      <c r="AC220">
        <v>0</v>
      </c>
      <c r="AD220">
        <v>0</v>
      </c>
      <c r="AE220">
        <v>0</v>
      </c>
    </row>
    <row r="221" spans="1:31" x14ac:dyDescent="0.3">
      <c r="A221" t="s">
        <v>55</v>
      </c>
      <c r="B221" t="s">
        <v>56</v>
      </c>
      <c r="C221">
        <v>2013</v>
      </c>
      <c r="D221">
        <v>41</v>
      </c>
      <c r="E221" s="2">
        <v>1546</v>
      </c>
      <c r="F221" s="2">
        <v>38134</v>
      </c>
      <c r="G221" s="2">
        <v>17825</v>
      </c>
      <c r="H221" s="2">
        <v>21212</v>
      </c>
      <c r="I221" s="2">
        <v>2846</v>
      </c>
      <c r="J221" s="2">
        <v>8611</v>
      </c>
      <c r="K221">
        <v>18439</v>
      </c>
      <c r="L221">
        <v>56000</v>
      </c>
      <c r="M221">
        <v>77000</v>
      </c>
      <c r="N221">
        <v>7747</v>
      </c>
      <c r="O221">
        <v>3092997</v>
      </c>
      <c r="P221">
        <v>48034</v>
      </c>
      <c r="Q221">
        <v>0.43259999999999998</v>
      </c>
      <c r="R221">
        <v>101000</v>
      </c>
      <c r="S221">
        <v>4.7</v>
      </c>
      <c r="T221">
        <v>8388</v>
      </c>
      <c r="U221">
        <v>67800</v>
      </c>
      <c r="V221">
        <v>0</v>
      </c>
      <c r="W221">
        <v>0</v>
      </c>
      <c r="X221">
        <v>0</v>
      </c>
      <c r="Y221">
        <v>0</v>
      </c>
      <c r="Z221">
        <v>0</v>
      </c>
      <c r="AA221">
        <v>1</v>
      </c>
      <c r="AB221">
        <v>1</v>
      </c>
      <c r="AC221">
        <v>0</v>
      </c>
      <c r="AD221">
        <v>0</v>
      </c>
      <c r="AE221">
        <v>0</v>
      </c>
    </row>
    <row r="222" spans="1:31" x14ac:dyDescent="0.3">
      <c r="A222" t="s">
        <v>57</v>
      </c>
      <c r="B222" t="s">
        <v>58</v>
      </c>
      <c r="C222">
        <v>2013</v>
      </c>
      <c r="D222">
        <v>102</v>
      </c>
      <c r="E222">
        <v>684</v>
      </c>
      <c r="F222" s="2">
        <v>20241</v>
      </c>
      <c r="G222" s="2">
        <v>3534</v>
      </c>
      <c r="H222" s="2">
        <v>3686</v>
      </c>
      <c r="I222" s="2">
        <v>1315</v>
      </c>
      <c r="J222">
        <v>863</v>
      </c>
      <c r="K222">
        <v>30323</v>
      </c>
      <c r="L222">
        <v>51000</v>
      </c>
      <c r="M222">
        <v>80000</v>
      </c>
      <c r="N222">
        <v>9249</v>
      </c>
      <c r="O222">
        <v>2893212</v>
      </c>
      <c r="P222">
        <v>45468</v>
      </c>
      <c r="Q222">
        <v>0.4481</v>
      </c>
      <c r="R222">
        <v>91000</v>
      </c>
      <c r="S222">
        <v>5.3</v>
      </c>
      <c r="T222">
        <v>9838</v>
      </c>
      <c r="U222">
        <v>85280</v>
      </c>
      <c r="V222">
        <v>0</v>
      </c>
      <c r="W222">
        <v>0</v>
      </c>
      <c r="X222">
        <v>0</v>
      </c>
      <c r="Y222">
        <v>0</v>
      </c>
      <c r="Z222">
        <v>0</v>
      </c>
      <c r="AA222">
        <v>0</v>
      </c>
      <c r="AB222">
        <v>1</v>
      </c>
      <c r="AC222">
        <v>0</v>
      </c>
      <c r="AD222">
        <v>0</v>
      </c>
      <c r="AE222">
        <v>0</v>
      </c>
    </row>
    <row r="223" spans="1:31" x14ac:dyDescent="0.3">
      <c r="A223" t="s">
        <v>59</v>
      </c>
      <c r="B223" t="s">
        <v>60</v>
      </c>
      <c r="C223">
        <v>2013</v>
      </c>
      <c r="D223">
        <v>159</v>
      </c>
      <c r="E223" s="2">
        <v>1045</v>
      </c>
      <c r="F223" s="2">
        <v>23394</v>
      </c>
      <c r="G223" s="2">
        <v>11458</v>
      </c>
      <c r="H223" s="2">
        <v>16368</v>
      </c>
      <c r="I223" s="2">
        <v>1686</v>
      </c>
      <c r="J223" s="2">
        <v>1719</v>
      </c>
      <c r="K223">
        <v>55670</v>
      </c>
      <c r="L223">
        <v>96000</v>
      </c>
      <c r="M223">
        <v>112000</v>
      </c>
      <c r="N223">
        <v>9120</v>
      </c>
      <c r="O223">
        <v>4404659</v>
      </c>
      <c r="P223">
        <v>38259</v>
      </c>
      <c r="Q223">
        <v>0.46789999999999998</v>
      </c>
      <c r="R223">
        <v>163000</v>
      </c>
      <c r="S223">
        <v>8</v>
      </c>
      <c r="T223">
        <v>9222</v>
      </c>
      <c r="U223">
        <v>103857</v>
      </c>
      <c r="V223">
        <v>0</v>
      </c>
      <c r="W223">
        <v>0</v>
      </c>
      <c r="X223">
        <v>0</v>
      </c>
      <c r="Y223">
        <v>0</v>
      </c>
      <c r="Z223">
        <v>0</v>
      </c>
      <c r="AA223">
        <v>0</v>
      </c>
      <c r="AB223">
        <v>1</v>
      </c>
      <c r="AC223">
        <v>0</v>
      </c>
      <c r="AD223">
        <v>0</v>
      </c>
      <c r="AE223">
        <v>0</v>
      </c>
    </row>
    <row r="224" spans="1:31" x14ac:dyDescent="0.3">
      <c r="A224" t="s">
        <v>61</v>
      </c>
      <c r="B224" t="s">
        <v>62</v>
      </c>
      <c r="C224">
        <v>2013</v>
      </c>
      <c r="D224">
        <v>458</v>
      </c>
      <c r="E224">
        <v>527</v>
      </c>
      <c r="F224" s="2">
        <v>47438</v>
      </c>
      <c r="G224" s="2">
        <v>6495</v>
      </c>
      <c r="H224" s="2">
        <v>5668</v>
      </c>
      <c r="I224" s="2">
        <v>1877</v>
      </c>
      <c r="J224" s="2">
        <v>1597</v>
      </c>
      <c r="K224">
        <v>63602</v>
      </c>
      <c r="L224">
        <v>110000</v>
      </c>
      <c r="M224">
        <v>116000</v>
      </c>
      <c r="N224">
        <v>10987</v>
      </c>
      <c r="O224">
        <v>4624527</v>
      </c>
      <c r="P224">
        <v>43721</v>
      </c>
      <c r="Q224">
        <v>0.48020000000000002</v>
      </c>
      <c r="R224">
        <v>144000</v>
      </c>
      <c r="S224">
        <v>6.7</v>
      </c>
      <c r="T224">
        <v>23984</v>
      </c>
      <c r="U224">
        <v>165686</v>
      </c>
      <c r="V224">
        <v>0</v>
      </c>
      <c r="W224">
        <v>0</v>
      </c>
      <c r="X224">
        <v>0</v>
      </c>
      <c r="Y224">
        <v>0</v>
      </c>
      <c r="Z224">
        <v>0</v>
      </c>
      <c r="AA224">
        <v>0</v>
      </c>
      <c r="AB224">
        <v>1</v>
      </c>
      <c r="AC224">
        <v>0</v>
      </c>
      <c r="AD224">
        <v>0</v>
      </c>
      <c r="AE224">
        <v>0</v>
      </c>
    </row>
    <row r="225" spans="1:31" x14ac:dyDescent="0.3">
      <c r="A225" t="s">
        <v>63</v>
      </c>
      <c r="B225" t="s">
        <v>64</v>
      </c>
      <c r="C225">
        <v>2013</v>
      </c>
      <c r="D225">
        <v>29</v>
      </c>
      <c r="E225">
        <v>861</v>
      </c>
      <c r="F225" s="2">
        <v>13505</v>
      </c>
      <c r="G225" s="2">
        <v>6896</v>
      </c>
      <c r="H225" s="2">
        <v>7248</v>
      </c>
      <c r="I225" s="2">
        <v>1468</v>
      </c>
      <c r="J225">
        <v>880</v>
      </c>
      <c r="K225">
        <v>11253</v>
      </c>
      <c r="L225">
        <v>30000</v>
      </c>
      <c r="M225">
        <v>38000</v>
      </c>
      <c r="N225">
        <v>2806</v>
      </c>
      <c r="O225">
        <v>1328009</v>
      </c>
      <c r="P225">
        <v>37508</v>
      </c>
      <c r="Q225">
        <v>0.443</v>
      </c>
      <c r="R225">
        <v>52000</v>
      </c>
      <c r="S225">
        <v>6.6</v>
      </c>
      <c r="T225">
        <v>1718</v>
      </c>
      <c r="U225">
        <v>30447</v>
      </c>
      <c r="V225">
        <v>0</v>
      </c>
      <c r="W225">
        <v>0</v>
      </c>
      <c r="X225">
        <v>0</v>
      </c>
      <c r="Y225">
        <v>0</v>
      </c>
      <c r="Z225">
        <v>0</v>
      </c>
      <c r="AA225">
        <v>0</v>
      </c>
      <c r="AB225">
        <v>1</v>
      </c>
      <c r="AC225">
        <v>0</v>
      </c>
      <c r="AD225">
        <v>0</v>
      </c>
      <c r="AE225">
        <v>0</v>
      </c>
    </row>
    <row r="226" spans="1:31" x14ac:dyDescent="0.3">
      <c r="A226" t="s">
        <v>65</v>
      </c>
      <c r="B226" t="s">
        <v>66</v>
      </c>
      <c r="C226">
        <v>2013</v>
      </c>
      <c r="D226">
        <v>389</v>
      </c>
      <c r="E226">
        <v>957</v>
      </c>
      <c r="F226" s="2">
        <v>46788</v>
      </c>
      <c r="G226" s="2">
        <v>25022</v>
      </c>
      <c r="H226" s="2">
        <v>7991</v>
      </c>
      <c r="I226" s="2">
        <v>2188</v>
      </c>
      <c r="J226" s="2">
        <v>3923</v>
      </c>
      <c r="K226">
        <v>86869</v>
      </c>
      <c r="L226">
        <v>129000</v>
      </c>
      <c r="M226">
        <v>147000</v>
      </c>
      <c r="N226">
        <v>22726</v>
      </c>
      <c r="O226">
        <v>5923188</v>
      </c>
      <c r="P226">
        <v>53751</v>
      </c>
      <c r="Q226">
        <v>0.4471</v>
      </c>
      <c r="R226">
        <v>146000</v>
      </c>
      <c r="S226">
        <v>6.6</v>
      </c>
      <c r="T226">
        <v>28089</v>
      </c>
      <c r="U226">
        <v>157913</v>
      </c>
      <c r="V226">
        <v>0</v>
      </c>
      <c r="W226">
        <v>1</v>
      </c>
      <c r="X226">
        <v>0</v>
      </c>
      <c r="Y226">
        <v>1</v>
      </c>
      <c r="Z226">
        <v>0</v>
      </c>
      <c r="AA226">
        <v>1</v>
      </c>
      <c r="AB226">
        <v>1</v>
      </c>
      <c r="AC226">
        <v>1</v>
      </c>
      <c r="AD226">
        <v>0</v>
      </c>
      <c r="AE226">
        <v>1</v>
      </c>
    </row>
    <row r="227" spans="1:31" x14ac:dyDescent="0.3">
      <c r="A227" t="s">
        <v>67</v>
      </c>
      <c r="B227" t="s">
        <v>68</v>
      </c>
      <c r="C227">
        <v>2013</v>
      </c>
      <c r="D227">
        <v>131</v>
      </c>
      <c r="E227">
        <v>567</v>
      </c>
      <c r="F227" s="2">
        <v>2663</v>
      </c>
      <c r="G227" s="2">
        <v>4524</v>
      </c>
      <c r="H227" s="2">
        <v>1538</v>
      </c>
      <c r="I227" s="2">
        <v>1544</v>
      </c>
      <c r="J227">
        <v>417</v>
      </c>
      <c r="K227">
        <v>30858</v>
      </c>
      <c r="L227">
        <v>161000</v>
      </c>
      <c r="M227">
        <v>173000</v>
      </c>
      <c r="N227">
        <v>19650</v>
      </c>
      <c r="O227">
        <v>6713315</v>
      </c>
      <c r="P227">
        <v>61842</v>
      </c>
      <c r="Q227">
        <v>0.47699999999999998</v>
      </c>
      <c r="R227">
        <v>221000</v>
      </c>
      <c r="S227">
        <v>6.7</v>
      </c>
      <c r="T227">
        <v>27667</v>
      </c>
      <c r="U227">
        <v>137285</v>
      </c>
      <c r="V227">
        <v>0</v>
      </c>
      <c r="W227">
        <v>0</v>
      </c>
      <c r="X227">
        <v>0</v>
      </c>
      <c r="Y227">
        <v>0</v>
      </c>
      <c r="Z227">
        <v>1</v>
      </c>
      <c r="AA227">
        <v>1</v>
      </c>
      <c r="AB227">
        <v>1</v>
      </c>
      <c r="AC227">
        <v>1</v>
      </c>
      <c r="AD227">
        <v>0</v>
      </c>
      <c r="AE227">
        <v>0</v>
      </c>
    </row>
    <row r="228" spans="1:31" x14ac:dyDescent="0.3">
      <c r="A228" t="s">
        <v>69</v>
      </c>
      <c r="B228" t="s">
        <v>70</v>
      </c>
      <c r="C228">
        <v>2013</v>
      </c>
      <c r="D228">
        <v>601</v>
      </c>
      <c r="E228" s="2">
        <v>1076</v>
      </c>
      <c r="F228" s="2">
        <v>22460</v>
      </c>
      <c r="G228" s="2">
        <v>11057</v>
      </c>
      <c r="H228" s="2">
        <v>4736</v>
      </c>
      <c r="I228">
        <v>774</v>
      </c>
      <c r="J228" s="2">
        <v>1129</v>
      </c>
      <c r="K228">
        <v>41232</v>
      </c>
      <c r="L228">
        <v>250000</v>
      </c>
      <c r="M228">
        <v>275000</v>
      </c>
      <c r="N228">
        <v>22669</v>
      </c>
      <c r="O228">
        <v>9913065</v>
      </c>
      <c r="P228">
        <v>40992</v>
      </c>
      <c r="Q228">
        <v>0.45800000000000002</v>
      </c>
      <c r="R228">
        <v>353000</v>
      </c>
      <c r="S228">
        <v>8.8000000000000007</v>
      </c>
      <c r="T228">
        <v>44523</v>
      </c>
      <c r="U228">
        <v>230334</v>
      </c>
      <c r="V228">
        <v>0</v>
      </c>
      <c r="W228">
        <v>0</v>
      </c>
      <c r="X228">
        <v>0</v>
      </c>
      <c r="Y228">
        <v>0</v>
      </c>
      <c r="Z228">
        <v>0</v>
      </c>
      <c r="AA228">
        <v>0</v>
      </c>
      <c r="AB228">
        <v>1</v>
      </c>
      <c r="AC228">
        <v>0</v>
      </c>
      <c r="AD228">
        <v>0</v>
      </c>
      <c r="AE228">
        <v>0</v>
      </c>
    </row>
    <row r="229" spans="1:31" x14ac:dyDescent="0.3">
      <c r="A229" t="s">
        <v>71</v>
      </c>
      <c r="B229" t="s">
        <v>72</v>
      </c>
      <c r="C229">
        <v>2013</v>
      </c>
      <c r="D229">
        <v>122</v>
      </c>
      <c r="E229" s="2">
        <v>2634</v>
      </c>
      <c r="F229" s="2">
        <v>37895</v>
      </c>
      <c r="G229" s="2">
        <v>7542</v>
      </c>
      <c r="H229">
        <v>689</v>
      </c>
      <c r="I229" s="2">
        <v>1350</v>
      </c>
      <c r="J229" s="2">
        <v>1040</v>
      </c>
      <c r="K229">
        <v>51150</v>
      </c>
      <c r="L229">
        <v>109000</v>
      </c>
      <c r="M229">
        <v>137000</v>
      </c>
      <c r="N229">
        <v>13348</v>
      </c>
      <c r="O229">
        <v>5413479</v>
      </c>
      <c r="P229">
        <v>52023</v>
      </c>
      <c r="Q229">
        <v>0.44230000000000003</v>
      </c>
      <c r="R229">
        <v>170000</v>
      </c>
      <c r="S229">
        <v>5</v>
      </c>
      <c r="T229">
        <v>12705</v>
      </c>
      <c r="U229">
        <v>131195</v>
      </c>
      <c r="V229">
        <v>0</v>
      </c>
      <c r="W229">
        <v>0</v>
      </c>
      <c r="X229">
        <v>0</v>
      </c>
      <c r="Y229">
        <v>1</v>
      </c>
      <c r="Z229">
        <v>0</v>
      </c>
      <c r="AA229">
        <v>0</v>
      </c>
      <c r="AB229">
        <v>1</v>
      </c>
      <c r="AC229">
        <v>0</v>
      </c>
      <c r="AD229">
        <v>0</v>
      </c>
      <c r="AE229">
        <v>0</v>
      </c>
    </row>
    <row r="230" spans="1:31" x14ac:dyDescent="0.3">
      <c r="A230" t="s">
        <v>73</v>
      </c>
      <c r="B230" t="s">
        <v>74</v>
      </c>
      <c r="C230">
        <v>2013</v>
      </c>
      <c r="D230">
        <v>136</v>
      </c>
      <c r="E230" s="2">
        <v>1335</v>
      </c>
      <c r="F230" s="2">
        <v>26311</v>
      </c>
      <c r="G230" s="2">
        <v>8656</v>
      </c>
      <c r="H230" s="2">
        <v>7309</v>
      </c>
      <c r="I230" s="2">
        <v>2344</v>
      </c>
      <c r="J230" s="2">
        <v>2363</v>
      </c>
      <c r="K230">
        <v>18705</v>
      </c>
      <c r="L230">
        <v>68000</v>
      </c>
      <c r="M230">
        <v>72000</v>
      </c>
      <c r="N230">
        <v>4609</v>
      </c>
      <c r="O230">
        <v>2988711</v>
      </c>
      <c r="P230">
        <v>31952</v>
      </c>
      <c r="Q230">
        <v>0.4753</v>
      </c>
      <c r="R230">
        <v>103000</v>
      </c>
      <c r="S230">
        <v>8.5</v>
      </c>
      <c r="T230">
        <v>8214</v>
      </c>
      <c r="U230">
        <v>81500</v>
      </c>
      <c r="V230">
        <v>0</v>
      </c>
      <c r="W230">
        <v>0</v>
      </c>
      <c r="X230">
        <v>0</v>
      </c>
      <c r="Y230">
        <v>0</v>
      </c>
      <c r="Z230">
        <v>0</v>
      </c>
      <c r="AA230">
        <v>0</v>
      </c>
      <c r="AB230">
        <v>1</v>
      </c>
      <c r="AC230">
        <v>0</v>
      </c>
      <c r="AD230">
        <v>0</v>
      </c>
      <c r="AE230">
        <v>0</v>
      </c>
    </row>
    <row r="231" spans="1:31" x14ac:dyDescent="0.3">
      <c r="A231" t="s">
        <v>75</v>
      </c>
      <c r="B231" t="s">
        <v>76</v>
      </c>
      <c r="C231">
        <v>2013</v>
      </c>
      <c r="D231">
        <v>381</v>
      </c>
      <c r="E231">
        <v>408</v>
      </c>
      <c r="F231" s="2">
        <v>7694</v>
      </c>
      <c r="G231" s="2">
        <v>4016</v>
      </c>
      <c r="H231" s="2">
        <v>5017</v>
      </c>
      <c r="I231">
        <v>853</v>
      </c>
      <c r="J231">
        <v>717</v>
      </c>
      <c r="K231">
        <v>48318</v>
      </c>
      <c r="L231">
        <v>133000</v>
      </c>
      <c r="M231">
        <v>156000</v>
      </c>
      <c r="N231">
        <v>20093</v>
      </c>
      <c r="O231">
        <v>6040715</v>
      </c>
      <c r="P231">
        <v>42498</v>
      </c>
      <c r="Q231">
        <v>0.45760000000000001</v>
      </c>
      <c r="R231">
        <v>211000</v>
      </c>
      <c r="S231">
        <v>6.7</v>
      </c>
      <c r="T231">
        <v>26197</v>
      </c>
      <c r="U231">
        <v>189606</v>
      </c>
      <c r="V231">
        <v>0</v>
      </c>
      <c r="W231">
        <v>0</v>
      </c>
      <c r="X231">
        <v>0</v>
      </c>
      <c r="Y231">
        <v>0</v>
      </c>
      <c r="Z231">
        <v>0</v>
      </c>
      <c r="AA231">
        <v>0</v>
      </c>
      <c r="AB231">
        <v>1</v>
      </c>
      <c r="AC231">
        <v>0</v>
      </c>
      <c r="AD231">
        <v>0</v>
      </c>
      <c r="AE231">
        <v>0</v>
      </c>
    </row>
    <row r="232" spans="1:31" x14ac:dyDescent="0.3">
      <c r="A232" t="s">
        <v>77</v>
      </c>
      <c r="B232" t="s">
        <v>78</v>
      </c>
      <c r="C232">
        <v>2013</v>
      </c>
      <c r="D232">
        <v>16</v>
      </c>
      <c r="E232">
        <v>430</v>
      </c>
      <c r="F232" s="2">
        <v>3078</v>
      </c>
      <c r="G232" s="2">
        <v>2190</v>
      </c>
      <c r="H232" s="2">
        <v>3670</v>
      </c>
      <c r="I232">
        <v>621</v>
      </c>
      <c r="J232">
        <v>375</v>
      </c>
      <c r="K232">
        <v>10364</v>
      </c>
      <c r="L232">
        <v>22000</v>
      </c>
      <c r="M232">
        <v>32000</v>
      </c>
      <c r="N232">
        <v>2542</v>
      </c>
      <c r="O232">
        <v>1013569</v>
      </c>
      <c r="P232">
        <v>38567</v>
      </c>
      <c r="Q232">
        <v>0.44419999999999998</v>
      </c>
      <c r="R232">
        <v>36000</v>
      </c>
      <c r="S232">
        <v>5.4</v>
      </c>
      <c r="T232">
        <v>2567</v>
      </c>
      <c r="U232">
        <v>25953</v>
      </c>
      <c r="V232">
        <v>0</v>
      </c>
      <c r="W232">
        <v>0</v>
      </c>
      <c r="X232">
        <v>0</v>
      </c>
      <c r="Y232">
        <v>0</v>
      </c>
      <c r="Z232">
        <v>0</v>
      </c>
      <c r="AA232">
        <v>0</v>
      </c>
      <c r="AB232">
        <v>1</v>
      </c>
      <c r="AC232">
        <v>0</v>
      </c>
      <c r="AD232">
        <v>0</v>
      </c>
      <c r="AE232">
        <v>0</v>
      </c>
    </row>
    <row r="233" spans="1:31" x14ac:dyDescent="0.3">
      <c r="A233" t="s">
        <v>79</v>
      </c>
      <c r="B233" t="s">
        <v>80</v>
      </c>
      <c r="C233">
        <v>2013</v>
      </c>
      <c r="D233">
        <v>60</v>
      </c>
      <c r="E233">
        <v>851</v>
      </c>
      <c r="F233" s="2">
        <v>76713</v>
      </c>
      <c r="G233" s="2">
        <v>10577</v>
      </c>
      <c r="H233" s="2">
        <v>11243</v>
      </c>
      <c r="I233" s="2">
        <v>3439</v>
      </c>
      <c r="J233" s="2">
        <v>2683</v>
      </c>
      <c r="K233">
        <v>13096</v>
      </c>
      <c r="L233">
        <v>41000</v>
      </c>
      <c r="M233">
        <v>54000</v>
      </c>
      <c r="N233">
        <v>4915</v>
      </c>
      <c r="O233">
        <v>1865279</v>
      </c>
      <c r="P233">
        <v>51597</v>
      </c>
      <c r="Q233">
        <v>0.43890000000000001</v>
      </c>
      <c r="R233">
        <v>58000</v>
      </c>
      <c r="S233">
        <v>3.8</v>
      </c>
      <c r="T233">
        <v>4897</v>
      </c>
      <c r="U233">
        <v>49018</v>
      </c>
      <c r="V233">
        <v>0</v>
      </c>
      <c r="W233">
        <v>0</v>
      </c>
      <c r="X233">
        <v>0</v>
      </c>
      <c r="Y233">
        <v>0</v>
      </c>
      <c r="Z233">
        <v>0</v>
      </c>
      <c r="AA233">
        <v>1</v>
      </c>
      <c r="AB233">
        <v>1</v>
      </c>
      <c r="AC233">
        <v>0</v>
      </c>
      <c r="AD233">
        <v>0</v>
      </c>
      <c r="AE233">
        <v>0</v>
      </c>
    </row>
    <row r="234" spans="1:31" x14ac:dyDescent="0.3">
      <c r="A234" t="s">
        <v>81</v>
      </c>
      <c r="B234" t="s">
        <v>82</v>
      </c>
      <c r="C234">
        <v>2013</v>
      </c>
      <c r="D234">
        <v>150</v>
      </c>
      <c r="E234">
        <v>193</v>
      </c>
      <c r="F234" s="2">
        <v>1646</v>
      </c>
      <c r="G234" s="2">
        <v>1544</v>
      </c>
      <c r="H234" s="2">
        <v>2369</v>
      </c>
      <c r="I234">
        <v>314</v>
      </c>
      <c r="J234">
        <v>219</v>
      </c>
      <c r="K234">
        <v>51524</v>
      </c>
      <c r="L234">
        <v>60000</v>
      </c>
      <c r="M234">
        <v>84000</v>
      </c>
      <c r="N234">
        <v>8812</v>
      </c>
      <c r="O234">
        <v>2775970</v>
      </c>
      <c r="P234">
        <v>43074</v>
      </c>
      <c r="Q234">
        <v>0.44690000000000002</v>
      </c>
      <c r="R234">
        <v>85000</v>
      </c>
      <c r="S234">
        <v>9.6</v>
      </c>
      <c r="T234">
        <v>16824</v>
      </c>
      <c r="U234">
        <v>79177</v>
      </c>
      <c r="V234">
        <v>0</v>
      </c>
      <c r="W234">
        <v>0</v>
      </c>
      <c r="X234">
        <v>0</v>
      </c>
      <c r="Y234">
        <v>0</v>
      </c>
      <c r="Z234">
        <v>0</v>
      </c>
      <c r="AA234">
        <v>0</v>
      </c>
      <c r="AB234">
        <v>1</v>
      </c>
      <c r="AC234">
        <v>0</v>
      </c>
      <c r="AD234">
        <v>0</v>
      </c>
      <c r="AE234">
        <v>0</v>
      </c>
    </row>
    <row r="235" spans="1:31" x14ac:dyDescent="0.3">
      <c r="A235" t="s">
        <v>83</v>
      </c>
      <c r="B235" t="s">
        <v>84</v>
      </c>
      <c r="C235">
        <v>2013</v>
      </c>
      <c r="D235">
        <v>19</v>
      </c>
      <c r="E235">
        <v>724</v>
      </c>
      <c r="F235" s="2">
        <v>5688</v>
      </c>
      <c r="G235" s="2">
        <v>2112</v>
      </c>
      <c r="H235" s="2">
        <v>2980</v>
      </c>
      <c r="I235">
        <v>814</v>
      </c>
      <c r="J235">
        <v>778</v>
      </c>
      <c r="K235">
        <v>18089</v>
      </c>
      <c r="L235">
        <v>33000</v>
      </c>
      <c r="M235">
        <v>40000</v>
      </c>
      <c r="N235">
        <v>3432</v>
      </c>
      <c r="O235">
        <v>1326622</v>
      </c>
      <c r="P235">
        <v>48873</v>
      </c>
      <c r="Q235">
        <v>0.43259999999999998</v>
      </c>
      <c r="R235">
        <v>41000</v>
      </c>
      <c r="S235">
        <v>5.0999999999999996</v>
      </c>
      <c r="T235">
        <v>2849</v>
      </c>
      <c r="U235">
        <v>29040</v>
      </c>
      <c r="V235">
        <v>0</v>
      </c>
      <c r="W235">
        <v>0</v>
      </c>
      <c r="X235">
        <v>0</v>
      </c>
      <c r="Y235">
        <v>0</v>
      </c>
      <c r="Z235">
        <v>0</v>
      </c>
      <c r="AA235">
        <v>0</v>
      </c>
      <c r="AB235">
        <v>1</v>
      </c>
      <c r="AC235">
        <v>0</v>
      </c>
      <c r="AD235">
        <v>0</v>
      </c>
      <c r="AE235">
        <v>0</v>
      </c>
    </row>
    <row r="236" spans="1:31" x14ac:dyDescent="0.3">
      <c r="A236" t="s">
        <v>85</v>
      </c>
      <c r="B236" t="s">
        <v>86</v>
      </c>
      <c r="C236">
        <v>2013</v>
      </c>
      <c r="D236">
        <v>402</v>
      </c>
      <c r="E236">
        <v>439</v>
      </c>
      <c r="F236" s="2">
        <v>3874</v>
      </c>
      <c r="G236" s="2">
        <v>7966</v>
      </c>
      <c r="H236" s="2">
        <v>3768</v>
      </c>
      <c r="I236" s="2">
        <v>1632</v>
      </c>
      <c r="J236">
        <v>410</v>
      </c>
      <c r="K236">
        <v>50712</v>
      </c>
      <c r="L236">
        <v>166000</v>
      </c>
      <c r="M236">
        <v>212000</v>
      </c>
      <c r="N236">
        <v>31931</v>
      </c>
      <c r="O236">
        <v>8856972</v>
      </c>
      <c r="P236">
        <v>55659</v>
      </c>
      <c r="Q236">
        <v>0.47020000000000001</v>
      </c>
      <c r="R236">
        <v>222000</v>
      </c>
      <c r="S236">
        <v>8.1999999999999993</v>
      </c>
      <c r="T236">
        <v>25674</v>
      </c>
      <c r="U236">
        <v>167556</v>
      </c>
      <c r="V236">
        <v>0</v>
      </c>
      <c r="W236">
        <v>0</v>
      </c>
      <c r="X236">
        <v>0</v>
      </c>
      <c r="Y236">
        <v>1</v>
      </c>
      <c r="Z236">
        <v>1</v>
      </c>
      <c r="AA236">
        <v>1</v>
      </c>
      <c r="AB236">
        <v>1</v>
      </c>
      <c r="AC236">
        <v>1</v>
      </c>
      <c r="AD236">
        <v>0</v>
      </c>
      <c r="AE236">
        <v>0</v>
      </c>
    </row>
    <row r="237" spans="1:31" x14ac:dyDescent="0.3">
      <c r="A237" t="s">
        <v>87</v>
      </c>
      <c r="B237" t="s">
        <v>88</v>
      </c>
      <c r="C237">
        <v>2013</v>
      </c>
      <c r="D237">
        <v>113</v>
      </c>
      <c r="E237">
        <v>427</v>
      </c>
      <c r="F237" s="2">
        <v>39145</v>
      </c>
      <c r="G237" s="2">
        <v>6990</v>
      </c>
      <c r="H237" s="2">
        <v>1009</v>
      </c>
      <c r="I237">
        <v>737</v>
      </c>
      <c r="J237" s="2">
        <v>2404</v>
      </c>
      <c r="K237">
        <v>78495</v>
      </c>
      <c r="L237">
        <v>56000</v>
      </c>
      <c r="M237">
        <v>55000</v>
      </c>
      <c r="N237">
        <v>511</v>
      </c>
      <c r="O237">
        <v>2092273</v>
      </c>
      <c r="P237">
        <v>39659</v>
      </c>
      <c r="Q237">
        <v>0.46910000000000002</v>
      </c>
      <c r="R237">
        <v>66000</v>
      </c>
      <c r="S237">
        <v>6.9</v>
      </c>
      <c r="T237">
        <v>12782</v>
      </c>
      <c r="U237">
        <v>77256</v>
      </c>
      <c r="V237">
        <v>0</v>
      </c>
      <c r="W237">
        <v>0</v>
      </c>
      <c r="X237">
        <v>0</v>
      </c>
      <c r="Y237">
        <v>0</v>
      </c>
      <c r="Z237">
        <v>0</v>
      </c>
      <c r="AA237">
        <v>0</v>
      </c>
      <c r="AB237">
        <v>1</v>
      </c>
      <c r="AC237">
        <v>0</v>
      </c>
      <c r="AD237">
        <v>0</v>
      </c>
      <c r="AE237">
        <v>0</v>
      </c>
    </row>
    <row r="238" spans="1:31" x14ac:dyDescent="0.3">
      <c r="A238" t="s">
        <v>89</v>
      </c>
      <c r="B238" t="s">
        <v>90</v>
      </c>
      <c r="C238">
        <v>2013</v>
      </c>
      <c r="D238">
        <v>610</v>
      </c>
      <c r="E238">
        <v>292</v>
      </c>
      <c r="F238" s="2">
        <v>68957</v>
      </c>
      <c r="G238" s="2">
        <v>3736</v>
      </c>
      <c r="H238" s="2">
        <v>3651</v>
      </c>
      <c r="I238" s="2">
        <v>1245</v>
      </c>
      <c r="J238">
        <v>614</v>
      </c>
      <c r="K238">
        <v>61332</v>
      </c>
      <c r="L238">
        <v>450000</v>
      </c>
      <c r="M238">
        <v>535000</v>
      </c>
      <c r="N238">
        <v>78497</v>
      </c>
      <c r="O238">
        <v>19624447</v>
      </c>
      <c r="P238">
        <v>62320</v>
      </c>
      <c r="Q238">
        <v>0.50219999999999998</v>
      </c>
      <c r="R238">
        <v>566000</v>
      </c>
      <c r="S238">
        <v>7.7</v>
      </c>
      <c r="T238">
        <v>77372</v>
      </c>
      <c r="U238">
        <v>358598</v>
      </c>
      <c r="V238">
        <v>1</v>
      </c>
      <c r="W238">
        <v>1</v>
      </c>
      <c r="X238">
        <v>0</v>
      </c>
      <c r="Y238">
        <v>0</v>
      </c>
      <c r="Z238">
        <v>0</v>
      </c>
      <c r="AA238">
        <v>1</v>
      </c>
      <c r="AB238">
        <v>1</v>
      </c>
      <c r="AC238">
        <v>1</v>
      </c>
      <c r="AD238">
        <v>1</v>
      </c>
      <c r="AE238">
        <v>1</v>
      </c>
    </row>
    <row r="239" spans="1:31" x14ac:dyDescent="0.3">
      <c r="A239" t="s">
        <v>91</v>
      </c>
      <c r="B239" t="s">
        <v>92</v>
      </c>
      <c r="C239">
        <v>2013</v>
      </c>
      <c r="D239">
        <v>427</v>
      </c>
      <c r="E239">
        <v>807</v>
      </c>
      <c r="F239" s="2">
        <v>31460</v>
      </c>
      <c r="G239" s="2">
        <v>7224</v>
      </c>
      <c r="H239" s="2">
        <v>8079</v>
      </c>
      <c r="I239" s="2">
        <v>3119</v>
      </c>
      <c r="J239">
        <v>835</v>
      </c>
      <c r="K239">
        <v>105506</v>
      </c>
      <c r="L239">
        <v>272000</v>
      </c>
      <c r="M239">
        <v>222000</v>
      </c>
      <c r="N239">
        <v>33505</v>
      </c>
      <c r="O239">
        <v>9843336</v>
      </c>
      <c r="P239">
        <v>42909</v>
      </c>
      <c r="Q239">
        <v>0.46860000000000002</v>
      </c>
      <c r="R239">
        <v>346000</v>
      </c>
      <c r="S239">
        <v>8</v>
      </c>
      <c r="T239">
        <v>33700</v>
      </c>
      <c r="U239">
        <v>308049</v>
      </c>
      <c r="V239">
        <v>0</v>
      </c>
      <c r="W239">
        <v>0</v>
      </c>
      <c r="X239">
        <v>0</v>
      </c>
      <c r="Y239">
        <v>0</v>
      </c>
      <c r="Z239">
        <v>0</v>
      </c>
      <c r="AA239">
        <v>1</v>
      </c>
      <c r="AB239">
        <v>1</v>
      </c>
      <c r="AC239">
        <v>0</v>
      </c>
      <c r="AD239">
        <v>0</v>
      </c>
      <c r="AE239">
        <v>0</v>
      </c>
    </row>
    <row r="240" spans="1:31" x14ac:dyDescent="0.3">
      <c r="A240" t="s">
        <v>93</v>
      </c>
      <c r="B240" t="s">
        <v>94</v>
      </c>
      <c r="C240">
        <v>2013</v>
      </c>
      <c r="D240">
        <v>10</v>
      </c>
      <c r="E240" s="2">
        <v>2171</v>
      </c>
      <c r="F240" s="2">
        <v>37228</v>
      </c>
      <c r="G240" s="2">
        <v>8017</v>
      </c>
      <c r="H240" s="2">
        <v>2948</v>
      </c>
      <c r="I240" s="2">
        <v>3424</v>
      </c>
      <c r="J240" s="2">
        <v>7544</v>
      </c>
      <c r="K240">
        <v>6285</v>
      </c>
      <c r="L240">
        <v>16000</v>
      </c>
      <c r="M240">
        <v>22000</v>
      </c>
      <c r="N240">
        <v>1992</v>
      </c>
      <c r="O240">
        <v>722036</v>
      </c>
      <c r="P240">
        <v>67755</v>
      </c>
      <c r="Q240">
        <v>0.44869999999999999</v>
      </c>
      <c r="R240">
        <v>22000</v>
      </c>
      <c r="S240">
        <v>2.9</v>
      </c>
      <c r="T240">
        <v>1954</v>
      </c>
      <c r="U240">
        <v>15148</v>
      </c>
      <c r="V240">
        <v>0</v>
      </c>
      <c r="W240">
        <v>0</v>
      </c>
      <c r="X240">
        <v>0</v>
      </c>
      <c r="Y240">
        <v>0</v>
      </c>
      <c r="Z240">
        <v>0</v>
      </c>
      <c r="AA240">
        <v>0</v>
      </c>
      <c r="AB240">
        <v>1</v>
      </c>
      <c r="AC240">
        <v>0</v>
      </c>
      <c r="AD240">
        <v>0</v>
      </c>
      <c r="AE240">
        <v>0</v>
      </c>
    </row>
    <row r="241" spans="1:31" x14ac:dyDescent="0.3">
      <c r="A241" t="s">
        <v>95</v>
      </c>
      <c r="B241" t="s">
        <v>96</v>
      </c>
      <c r="C241">
        <v>2013</v>
      </c>
      <c r="D241">
        <v>443</v>
      </c>
      <c r="E241" s="2">
        <v>1814</v>
      </c>
      <c r="F241" s="2">
        <v>73788</v>
      </c>
      <c r="G241" s="2">
        <v>18515</v>
      </c>
      <c r="H241" s="2">
        <v>25353</v>
      </c>
      <c r="I241" s="2">
        <v>3820</v>
      </c>
      <c r="J241" s="2">
        <v>5233</v>
      </c>
      <c r="K241">
        <v>128523</v>
      </c>
      <c r="L241">
        <v>282000</v>
      </c>
      <c r="M241">
        <v>290000</v>
      </c>
      <c r="N241">
        <v>16934</v>
      </c>
      <c r="O241">
        <v>11576684</v>
      </c>
      <c r="P241">
        <v>45262</v>
      </c>
      <c r="Q241">
        <v>0.4577</v>
      </c>
      <c r="R241">
        <v>403000</v>
      </c>
      <c r="S241">
        <v>7.5</v>
      </c>
      <c r="T241">
        <v>33121</v>
      </c>
      <c r="U241">
        <v>338731</v>
      </c>
      <c r="V241">
        <v>0</v>
      </c>
      <c r="W241">
        <v>0</v>
      </c>
      <c r="X241">
        <v>0</v>
      </c>
      <c r="Y241">
        <v>0</v>
      </c>
      <c r="Z241">
        <v>0</v>
      </c>
      <c r="AA241">
        <v>0</v>
      </c>
      <c r="AB241">
        <v>1</v>
      </c>
      <c r="AC241">
        <v>0</v>
      </c>
      <c r="AD241">
        <v>0</v>
      </c>
      <c r="AE241">
        <v>0</v>
      </c>
    </row>
    <row r="242" spans="1:31" x14ac:dyDescent="0.3">
      <c r="A242" t="s">
        <v>97</v>
      </c>
      <c r="B242" t="s">
        <v>98</v>
      </c>
      <c r="C242">
        <v>2013</v>
      </c>
      <c r="D242">
        <v>201</v>
      </c>
      <c r="E242" s="2">
        <v>1131</v>
      </c>
      <c r="F242" s="2">
        <v>14000</v>
      </c>
      <c r="G242" s="2">
        <v>8363</v>
      </c>
      <c r="H242" s="2">
        <v>20247</v>
      </c>
      <c r="I242" s="2">
        <v>2219</v>
      </c>
      <c r="J242" s="2">
        <v>1537</v>
      </c>
      <c r="K242">
        <v>47497</v>
      </c>
      <c r="L242">
        <v>67000</v>
      </c>
      <c r="M242">
        <v>102000</v>
      </c>
      <c r="N242">
        <v>12216</v>
      </c>
      <c r="O242">
        <v>3853214</v>
      </c>
      <c r="P242">
        <v>43317</v>
      </c>
      <c r="Q242">
        <v>0.46029999999999999</v>
      </c>
      <c r="R242">
        <v>140000</v>
      </c>
      <c r="S242">
        <v>5.3</v>
      </c>
      <c r="T242">
        <v>16989</v>
      </c>
      <c r="U242">
        <v>126057</v>
      </c>
      <c r="V242">
        <v>0</v>
      </c>
      <c r="W242">
        <v>0</v>
      </c>
      <c r="X242">
        <v>0</v>
      </c>
      <c r="Y242">
        <v>0</v>
      </c>
      <c r="Z242">
        <v>0</v>
      </c>
      <c r="AA242">
        <v>0</v>
      </c>
      <c r="AB242">
        <v>1</v>
      </c>
      <c r="AC242">
        <v>0</v>
      </c>
      <c r="AD242">
        <v>0</v>
      </c>
      <c r="AE242">
        <v>0</v>
      </c>
    </row>
    <row r="243" spans="1:31" x14ac:dyDescent="0.3">
      <c r="A243" t="s">
        <v>99</v>
      </c>
      <c r="B243" t="s">
        <v>100</v>
      </c>
      <c r="C243">
        <v>2013</v>
      </c>
      <c r="D243">
        <v>83</v>
      </c>
      <c r="E243" s="2">
        <v>1518</v>
      </c>
      <c r="F243" s="2">
        <v>18542</v>
      </c>
      <c r="G243" s="2">
        <v>6448</v>
      </c>
      <c r="H243" s="2">
        <v>12239</v>
      </c>
      <c r="I243" s="2">
        <v>2757</v>
      </c>
      <c r="J243" s="2">
        <v>1353</v>
      </c>
      <c r="K243">
        <v>42857</v>
      </c>
      <c r="L243">
        <v>107000</v>
      </c>
      <c r="M243">
        <v>115000</v>
      </c>
      <c r="N243">
        <v>9787</v>
      </c>
      <c r="O243">
        <v>3922468</v>
      </c>
      <c r="P243">
        <v>48169</v>
      </c>
      <c r="Q243">
        <v>0.45390000000000003</v>
      </c>
      <c r="R243">
        <v>146000</v>
      </c>
      <c r="S243">
        <v>7.9</v>
      </c>
      <c r="T243">
        <v>9984</v>
      </c>
      <c r="U243">
        <v>124737</v>
      </c>
      <c r="V243">
        <v>0</v>
      </c>
      <c r="W243">
        <v>0</v>
      </c>
      <c r="X243">
        <v>0</v>
      </c>
      <c r="Y243">
        <v>0</v>
      </c>
      <c r="Z243">
        <v>0</v>
      </c>
      <c r="AA243">
        <v>0</v>
      </c>
      <c r="AB243">
        <v>1</v>
      </c>
      <c r="AC243">
        <v>0</v>
      </c>
      <c r="AD243">
        <v>1</v>
      </c>
      <c r="AE243">
        <v>1</v>
      </c>
    </row>
    <row r="244" spans="1:31" x14ac:dyDescent="0.3">
      <c r="A244" t="s">
        <v>101</v>
      </c>
      <c r="B244" t="s">
        <v>102</v>
      </c>
      <c r="C244">
        <v>2013</v>
      </c>
      <c r="D244">
        <v>643</v>
      </c>
      <c r="E244" s="2">
        <v>2049</v>
      </c>
      <c r="F244" s="2">
        <v>160958</v>
      </c>
      <c r="G244" s="2">
        <v>17528</v>
      </c>
      <c r="H244" s="2">
        <v>18710</v>
      </c>
      <c r="I244" s="2">
        <v>4707</v>
      </c>
      <c r="J244" s="2">
        <v>12418</v>
      </c>
      <c r="K244">
        <v>216370</v>
      </c>
      <c r="L244">
        <v>305000</v>
      </c>
      <c r="M244">
        <v>310000</v>
      </c>
      <c r="N244">
        <v>30082</v>
      </c>
      <c r="O244">
        <v>12776309</v>
      </c>
      <c r="P244">
        <v>48289</v>
      </c>
      <c r="Q244">
        <v>0.46310000000000001</v>
      </c>
      <c r="R244">
        <v>399000</v>
      </c>
      <c r="S244">
        <v>7.4</v>
      </c>
      <c r="T244">
        <v>42849</v>
      </c>
      <c r="U244">
        <v>263240</v>
      </c>
      <c r="V244">
        <v>0</v>
      </c>
      <c r="W244">
        <v>1</v>
      </c>
      <c r="X244">
        <v>0</v>
      </c>
      <c r="Y244">
        <v>1</v>
      </c>
      <c r="Z244">
        <v>0</v>
      </c>
      <c r="AA244">
        <v>0</v>
      </c>
      <c r="AB244">
        <v>1</v>
      </c>
      <c r="AC244">
        <v>0</v>
      </c>
      <c r="AD244">
        <v>0</v>
      </c>
      <c r="AE244">
        <v>1</v>
      </c>
    </row>
    <row r="245" spans="1:31" x14ac:dyDescent="0.3">
      <c r="A245" t="s">
        <v>103</v>
      </c>
      <c r="B245" t="s">
        <v>104</v>
      </c>
      <c r="C245">
        <v>2013</v>
      </c>
      <c r="D245">
        <v>26</v>
      </c>
      <c r="E245">
        <v>41</v>
      </c>
      <c r="F245" s="2">
        <v>2996</v>
      </c>
      <c r="G245">
        <v>637</v>
      </c>
      <c r="H245">
        <v>28</v>
      </c>
      <c r="I245">
        <v>99</v>
      </c>
      <c r="J245">
        <v>112</v>
      </c>
      <c r="K245">
        <v>3913</v>
      </c>
      <c r="L245">
        <v>33000</v>
      </c>
      <c r="M245">
        <v>36000</v>
      </c>
      <c r="N245">
        <v>3056</v>
      </c>
      <c r="O245">
        <v>1055081</v>
      </c>
      <c r="P245">
        <v>46367</v>
      </c>
      <c r="Q245">
        <v>0.46750000000000003</v>
      </c>
      <c r="R245">
        <v>40000</v>
      </c>
      <c r="S245">
        <v>9.3000000000000007</v>
      </c>
      <c r="T245">
        <v>2705</v>
      </c>
      <c r="U245">
        <v>25678</v>
      </c>
      <c r="V245">
        <v>1</v>
      </c>
      <c r="W245">
        <v>1</v>
      </c>
      <c r="X245">
        <v>1</v>
      </c>
      <c r="Y245">
        <v>1</v>
      </c>
      <c r="Z245">
        <v>1</v>
      </c>
      <c r="AA245">
        <v>1</v>
      </c>
      <c r="AB245">
        <v>1</v>
      </c>
      <c r="AC245">
        <v>0</v>
      </c>
      <c r="AD245">
        <v>1</v>
      </c>
      <c r="AE245">
        <v>1</v>
      </c>
    </row>
    <row r="246" spans="1:31" x14ac:dyDescent="0.3">
      <c r="A246" t="s">
        <v>105</v>
      </c>
      <c r="B246" t="s">
        <v>106</v>
      </c>
      <c r="C246">
        <v>2013</v>
      </c>
      <c r="D246">
        <v>281</v>
      </c>
      <c r="E246">
        <v>680</v>
      </c>
      <c r="F246" s="2">
        <v>27258</v>
      </c>
      <c r="G246" s="2">
        <v>6355</v>
      </c>
      <c r="H246" s="2">
        <v>11036</v>
      </c>
      <c r="I246" s="2">
        <v>1871</v>
      </c>
      <c r="J246" s="2">
        <v>3696</v>
      </c>
      <c r="K246">
        <v>50896</v>
      </c>
      <c r="L246">
        <v>114000</v>
      </c>
      <c r="M246">
        <v>121000</v>
      </c>
      <c r="N246">
        <v>15050</v>
      </c>
      <c r="O246">
        <v>4764080</v>
      </c>
      <c r="P246">
        <v>35716</v>
      </c>
      <c r="Q246">
        <v>0.4647</v>
      </c>
      <c r="R246">
        <v>156000</v>
      </c>
      <c r="S246">
        <v>7.6</v>
      </c>
      <c r="T246">
        <v>24278</v>
      </c>
      <c r="U246">
        <v>173049</v>
      </c>
      <c r="V246">
        <v>0</v>
      </c>
      <c r="W246">
        <v>0</v>
      </c>
      <c r="X246">
        <v>0</v>
      </c>
      <c r="Y246">
        <v>0</v>
      </c>
      <c r="Z246">
        <v>0</v>
      </c>
      <c r="AA246">
        <v>0</v>
      </c>
      <c r="AB246">
        <v>1</v>
      </c>
      <c r="AC246">
        <v>0</v>
      </c>
      <c r="AD246">
        <v>0</v>
      </c>
      <c r="AE246">
        <v>0</v>
      </c>
    </row>
    <row r="247" spans="1:31" x14ac:dyDescent="0.3">
      <c r="A247" t="s">
        <v>107</v>
      </c>
      <c r="B247" t="s">
        <v>108</v>
      </c>
      <c r="C247">
        <v>2013</v>
      </c>
      <c r="D247">
        <v>13</v>
      </c>
      <c r="E247">
        <v>347</v>
      </c>
      <c r="F247" s="2">
        <v>3515</v>
      </c>
      <c r="G247" s="2">
        <v>1524</v>
      </c>
      <c r="H247" s="2">
        <v>3369</v>
      </c>
      <c r="I247">
        <v>321</v>
      </c>
      <c r="J247">
        <v>180</v>
      </c>
      <c r="K247">
        <v>9256</v>
      </c>
      <c r="L247">
        <v>15000</v>
      </c>
      <c r="M247">
        <v>24000</v>
      </c>
      <c r="N247">
        <v>2652</v>
      </c>
      <c r="O247">
        <v>842316</v>
      </c>
      <c r="P247">
        <v>47003</v>
      </c>
      <c r="Q247">
        <v>0.44090000000000001</v>
      </c>
      <c r="R247">
        <v>22000</v>
      </c>
      <c r="S247">
        <v>3.8</v>
      </c>
      <c r="T247">
        <v>2674</v>
      </c>
      <c r="U247">
        <v>16177</v>
      </c>
      <c r="V247">
        <v>0</v>
      </c>
      <c r="W247">
        <v>0</v>
      </c>
      <c r="X247">
        <v>0</v>
      </c>
      <c r="Y247">
        <v>0</v>
      </c>
      <c r="Z247">
        <v>0</v>
      </c>
      <c r="AA247">
        <v>0</v>
      </c>
      <c r="AB247">
        <v>1</v>
      </c>
      <c r="AC247">
        <v>0</v>
      </c>
      <c r="AD247">
        <v>0</v>
      </c>
      <c r="AE247">
        <v>0</v>
      </c>
    </row>
    <row r="248" spans="1:31" x14ac:dyDescent="0.3">
      <c r="A248" t="s">
        <v>109</v>
      </c>
      <c r="B248" t="s">
        <v>110</v>
      </c>
      <c r="C248">
        <v>2013</v>
      </c>
      <c r="D248">
        <v>350</v>
      </c>
      <c r="E248" s="2">
        <v>1549</v>
      </c>
      <c r="F248" s="2">
        <v>35444</v>
      </c>
      <c r="G248" s="2">
        <v>13180</v>
      </c>
      <c r="H248" s="2">
        <v>12005</v>
      </c>
      <c r="I248" s="2">
        <v>3317</v>
      </c>
      <c r="J248" s="2">
        <v>5612</v>
      </c>
      <c r="K248">
        <v>71107</v>
      </c>
      <c r="L248">
        <v>134000</v>
      </c>
      <c r="M248">
        <v>155000</v>
      </c>
      <c r="N248">
        <v>26564</v>
      </c>
      <c r="O248">
        <v>6494340</v>
      </c>
      <c r="P248">
        <v>41513</v>
      </c>
      <c r="Q248">
        <v>0.47170000000000001</v>
      </c>
      <c r="R248">
        <v>224000</v>
      </c>
      <c r="S248">
        <v>7.8</v>
      </c>
      <c r="T248">
        <v>38364</v>
      </c>
      <c r="U248">
        <v>206629</v>
      </c>
      <c r="V248">
        <v>0</v>
      </c>
      <c r="W248">
        <v>0</v>
      </c>
      <c r="X248">
        <v>0</v>
      </c>
      <c r="Y248">
        <v>0</v>
      </c>
      <c r="Z248">
        <v>0</v>
      </c>
      <c r="AA248">
        <v>0</v>
      </c>
      <c r="AB248">
        <v>1</v>
      </c>
      <c r="AC248">
        <v>0</v>
      </c>
      <c r="AD248">
        <v>0</v>
      </c>
      <c r="AE248">
        <v>0</v>
      </c>
    </row>
    <row r="249" spans="1:31" x14ac:dyDescent="0.3">
      <c r="A249" t="s">
        <v>111</v>
      </c>
      <c r="B249" t="s">
        <v>112</v>
      </c>
      <c r="C249">
        <v>2013</v>
      </c>
      <c r="D249">
        <v>1195</v>
      </c>
      <c r="E249" s="2">
        <v>6337</v>
      </c>
      <c r="F249" s="2">
        <v>176494</v>
      </c>
      <c r="G249" s="2">
        <v>30782</v>
      </c>
      <c r="H249" s="2">
        <v>70569</v>
      </c>
      <c r="I249" s="2">
        <v>12722</v>
      </c>
      <c r="J249" s="2">
        <v>6950</v>
      </c>
      <c r="K249">
        <v>303854</v>
      </c>
      <c r="L249">
        <v>462000</v>
      </c>
      <c r="M249">
        <v>666000</v>
      </c>
      <c r="N249">
        <v>78457</v>
      </c>
      <c r="O249">
        <v>26480266</v>
      </c>
      <c r="P249">
        <v>52007</v>
      </c>
      <c r="Q249">
        <v>0.47510000000000002</v>
      </c>
      <c r="R249">
        <v>759000</v>
      </c>
      <c r="S249">
        <v>6.3</v>
      </c>
      <c r="T249">
        <v>107998</v>
      </c>
      <c r="U249">
        <v>861734</v>
      </c>
      <c r="V249">
        <v>0</v>
      </c>
      <c r="W249">
        <v>0</v>
      </c>
      <c r="X249">
        <v>0</v>
      </c>
      <c r="Y249">
        <v>0</v>
      </c>
      <c r="Z249">
        <v>0</v>
      </c>
      <c r="AA249">
        <v>0</v>
      </c>
      <c r="AB249">
        <v>1</v>
      </c>
      <c r="AC249">
        <v>0</v>
      </c>
      <c r="AD249">
        <v>0</v>
      </c>
      <c r="AE249">
        <v>0</v>
      </c>
    </row>
    <row r="250" spans="1:31" x14ac:dyDescent="0.3">
      <c r="A250" t="s">
        <v>113</v>
      </c>
      <c r="B250" t="s">
        <v>114</v>
      </c>
      <c r="C250">
        <v>2013</v>
      </c>
      <c r="D250">
        <v>45</v>
      </c>
      <c r="E250">
        <v>408</v>
      </c>
      <c r="F250" s="2">
        <v>14534</v>
      </c>
      <c r="G250" s="2">
        <v>6202</v>
      </c>
      <c r="H250" s="2">
        <v>9965</v>
      </c>
      <c r="I250" s="2">
        <v>2213</v>
      </c>
      <c r="J250" s="2">
        <v>1214</v>
      </c>
      <c r="K250">
        <v>34536</v>
      </c>
      <c r="L250">
        <v>64000</v>
      </c>
      <c r="M250">
        <v>59000</v>
      </c>
      <c r="N250">
        <v>4776</v>
      </c>
      <c r="O250">
        <v>2897640</v>
      </c>
      <c r="P250">
        <v>42306</v>
      </c>
      <c r="Q250">
        <v>0.42149999999999999</v>
      </c>
      <c r="R250">
        <v>107000</v>
      </c>
      <c r="S250">
        <v>4.5999999999999996</v>
      </c>
      <c r="T250">
        <v>6498</v>
      </c>
      <c r="U250">
        <v>85586</v>
      </c>
      <c r="V250">
        <v>0</v>
      </c>
      <c r="W250">
        <v>0</v>
      </c>
      <c r="X250">
        <v>0</v>
      </c>
      <c r="Y250">
        <v>0</v>
      </c>
      <c r="Z250">
        <v>0</v>
      </c>
      <c r="AA250">
        <v>0</v>
      </c>
      <c r="AB250">
        <v>1</v>
      </c>
      <c r="AC250">
        <v>0</v>
      </c>
      <c r="AD250">
        <v>0</v>
      </c>
      <c r="AE250">
        <v>0</v>
      </c>
    </row>
    <row r="251" spans="1:31" x14ac:dyDescent="0.3">
      <c r="A251" t="s">
        <v>115</v>
      </c>
      <c r="B251" t="s">
        <v>116</v>
      </c>
      <c r="C251">
        <v>2013</v>
      </c>
      <c r="D251">
        <v>11</v>
      </c>
      <c r="E251" s="2">
        <v>2572</v>
      </c>
      <c r="F251" s="2">
        <v>166468</v>
      </c>
      <c r="G251" s="2">
        <v>31014</v>
      </c>
      <c r="H251" s="2">
        <v>19134</v>
      </c>
      <c r="I251" s="2">
        <v>8081</v>
      </c>
      <c r="J251" s="2">
        <v>6449</v>
      </c>
      <c r="K251">
        <v>3904</v>
      </c>
      <c r="L251">
        <v>16000</v>
      </c>
      <c r="M251">
        <v>17000</v>
      </c>
      <c r="N251">
        <v>1575</v>
      </c>
      <c r="O251">
        <v>626210</v>
      </c>
      <c r="P251">
        <v>42989</v>
      </c>
      <c r="Q251">
        <v>0.43830000000000002</v>
      </c>
      <c r="R251">
        <v>27000</v>
      </c>
      <c r="S251">
        <v>4.4000000000000004</v>
      </c>
      <c r="T251">
        <v>759</v>
      </c>
      <c r="U251">
        <v>13875</v>
      </c>
      <c r="V251">
        <v>0</v>
      </c>
      <c r="W251">
        <v>0</v>
      </c>
      <c r="X251">
        <v>0</v>
      </c>
      <c r="Y251">
        <v>0</v>
      </c>
      <c r="Z251">
        <v>0</v>
      </c>
      <c r="AA251">
        <v>0</v>
      </c>
      <c r="AB251">
        <v>0</v>
      </c>
      <c r="AC251">
        <v>0</v>
      </c>
      <c r="AD251">
        <v>0</v>
      </c>
      <c r="AE251">
        <v>0</v>
      </c>
    </row>
    <row r="252" spans="1:31" x14ac:dyDescent="0.3">
      <c r="A252" t="s">
        <v>117</v>
      </c>
      <c r="B252" t="s">
        <v>118</v>
      </c>
      <c r="C252">
        <v>2013</v>
      </c>
      <c r="D252">
        <v>312</v>
      </c>
      <c r="E252">
        <v>224</v>
      </c>
      <c r="F252" s="2">
        <v>2258</v>
      </c>
      <c r="G252" s="2">
        <v>1087</v>
      </c>
      <c r="H252">
        <v>71</v>
      </c>
      <c r="I252">
        <v>161</v>
      </c>
      <c r="J252">
        <v>103</v>
      </c>
      <c r="K252">
        <v>233718</v>
      </c>
      <c r="L252">
        <v>177000</v>
      </c>
      <c r="M252">
        <v>235000</v>
      </c>
      <c r="N252">
        <v>23766</v>
      </c>
      <c r="O252">
        <v>8252427</v>
      </c>
      <c r="P252">
        <v>51112</v>
      </c>
      <c r="Q252">
        <v>0.46239999999999998</v>
      </c>
      <c r="R252">
        <v>240000</v>
      </c>
      <c r="S252">
        <v>5.7</v>
      </c>
      <c r="T252">
        <v>16205</v>
      </c>
      <c r="U252">
        <v>170654</v>
      </c>
      <c r="V252">
        <v>0</v>
      </c>
      <c r="W252">
        <v>0</v>
      </c>
      <c r="X252">
        <v>0</v>
      </c>
      <c r="Y252">
        <v>0</v>
      </c>
      <c r="Z252">
        <v>0</v>
      </c>
      <c r="AA252">
        <v>0</v>
      </c>
      <c r="AB252">
        <v>1</v>
      </c>
      <c r="AC252">
        <v>0</v>
      </c>
      <c r="AD252">
        <v>0</v>
      </c>
      <c r="AE252">
        <v>0</v>
      </c>
    </row>
    <row r="253" spans="1:31" x14ac:dyDescent="0.3">
      <c r="A253" t="s">
        <v>119</v>
      </c>
      <c r="B253" t="s">
        <v>120</v>
      </c>
      <c r="C253">
        <v>2013</v>
      </c>
      <c r="D253">
        <v>182</v>
      </c>
      <c r="E253" s="2">
        <v>1791</v>
      </c>
      <c r="F253" s="2">
        <v>37138</v>
      </c>
      <c r="G253" s="2">
        <v>3979</v>
      </c>
      <c r="H253" s="2">
        <v>11918</v>
      </c>
      <c r="I253" s="2">
        <v>1355</v>
      </c>
      <c r="J253">
        <v>770</v>
      </c>
      <c r="K253">
        <v>56951</v>
      </c>
      <c r="L253">
        <v>174000</v>
      </c>
      <c r="M253">
        <v>194000</v>
      </c>
      <c r="N253">
        <v>14609</v>
      </c>
      <c r="O253">
        <v>6963985</v>
      </c>
      <c r="P253">
        <v>54197</v>
      </c>
      <c r="Q253">
        <v>0.4466</v>
      </c>
      <c r="R253">
        <v>255000</v>
      </c>
      <c r="S253">
        <v>7</v>
      </c>
      <c r="T253">
        <v>20153</v>
      </c>
      <c r="U253">
        <v>258662</v>
      </c>
      <c r="V253">
        <v>0</v>
      </c>
      <c r="W253">
        <v>0</v>
      </c>
      <c r="X253">
        <v>0</v>
      </c>
      <c r="Y253">
        <v>0</v>
      </c>
      <c r="Z253">
        <v>0</v>
      </c>
      <c r="AA253">
        <v>0</v>
      </c>
      <c r="AB253">
        <v>1</v>
      </c>
      <c r="AC253">
        <v>0</v>
      </c>
      <c r="AD253">
        <v>0</v>
      </c>
      <c r="AE253">
        <v>0</v>
      </c>
    </row>
    <row r="254" spans="1:31" x14ac:dyDescent="0.3">
      <c r="A254" t="s">
        <v>121</v>
      </c>
      <c r="B254" t="s">
        <v>122</v>
      </c>
      <c r="C254">
        <v>2013</v>
      </c>
      <c r="D254">
        <v>53</v>
      </c>
      <c r="E254">
        <v>753</v>
      </c>
      <c r="F254" s="2">
        <v>27388</v>
      </c>
      <c r="G254" s="2">
        <v>6523</v>
      </c>
      <c r="H254" s="2">
        <v>5513</v>
      </c>
      <c r="I254" s="2">
        <v>1745</v>
      </c>
      <c r="J254" s="2">
        <v>1137</v>
      </c>
      <c r="K254">
        <v>16172</v>
      </c>
      <c r="L254">
        <v>43000</v>
      </c>
      <c r="M254">
        <v>48000</v>
      </c>
      <c r="N254">
        <v>4496</v>
      </c>
      <c r="O254">
        <v>1853914</v>
      </c>
      <c r="P254">
        <v>35772</v>
      </c>
      <c r="Q254">
        <v>0.46229999999999999</v>
      </c>
      <c r="R254">
        <v>75000</v>
      </c>
      <c r="S254">
        <v>6.8</v>
      </c>
      <c r="T254">
        <v>5568</v>
      </c>
      <c r="U254">
        <v>39013</v>
      </c>
      <c r="V254">
        <v>0</v>
      </c>
      <c r="W254">
        <v>0</v>
      </c>
      <c r="X254">
        <v>0</v>
      </c>
      <c r="Y254">
        <v>0</v>
      </c>
      <c r="Z254">
        <v>0</v>
      </c>
      <c r="AA254">
        <v>0</v>
      </c>
      <c r="AB254">
        <v>1</v>
      </c>
      <c r="AC254">
        <v>0</v>
      </c>
      <c r="AD254">
        <v>0</v>
      </c>
      <c r="AE254">
        <v>0</v>
      </c>
    </row>
    <row r="255" spans="1:31" x14ac:dyDescent="0.3">
      <c r="A255" t="s">
        <v>123</v>
      </c>
      <c r="B255" t="s">
        <v>124</v>
      </c>
      <c r="C255">
        <v>2013</v>
      </c>
      <c r="D255">
        <v>176</v>
      </c>
      <c r="E255">
        <v>437</v>
      </c>
      <c r="F255" s="2">
        <v>8851</v>
      </c>
      <c r="G255" s="2">
        <v>2488</v>
      </c>
      <c r="H255" s="2">
        <v>2994</v>
      </c>
      <c r="I255">
        <v>844</v>
      </c>
      <c r="J255">
        <v>558</v>
      </c>
      <c r="K255">
        <v>43059</v>
      </c>
      <c r="L255">
        <v>110000</v>
      </c>
      <c r="M255">
        <v>174000</v>
      </c>
      <c r="N255">
        <v>17989</v>
      </c>
      <c r="O255">
        <v>5736754</v>
      </c>
      <c r="P255">
        <v>45895</v>
      </c>
      <c r="Q255">
        <v>0.43669999999999998</v>
      </c>
      <c r="R255">
        <v>184000</v>
      </c>
      <c r="S255">
        <v>6.7</v>
      </c>
      <c r="T255">
        <v>15961</v>
      </c>
      <c r="U255">
        <v>125688</v>
      </c>
      <c r="V255">
        <v>0</v>
      </c>
      <c r="W255">
        <v>0</v>
      </c>
      <c r="X255">
        <v>0</v>
      </c>
      <c r="Y255">
        <v>1</v>
      </c>
      <c r="Z255">
        <v>0</v>
      </c>
      <c r="AA255">
        <v>0</v>
      </c>
      <c r="AB255">
        <v>1</v>
      </c>
      <c r="AC255">
        <v>0</v>
      </c>
      <c r="AD255">
        <v>0</v>
      </c>
      <c r="AE255">
        <v>0</v>
      </c>
    </row>
    <row r="256" spans="1:31" x14ac:dyDescent="0.3">
      <c r="A256" t="s">
        <v>125</v>
      </c>
      <c r="B256" t="s">
        <v>126</v>
      </c>
      <c r="C256">
        <v>2013</v>
      </c>
      <c r="D256">
        <v>13</v>
      </c>
      <c r="E256">
        <v>298</v>
      </c>
      <c r="F256" s="2">
        <v>109083</v>
      </c>
      <c r="G256" s="2">
        <v>1708</v>
      </c>
      <c r="H256" s="2">
        <v>1490</v>
      </c>
      <c r="I256">
        <v>413</v>
      </c>
      <c r="J256">
        <v>383</v>
      </c>
      <c r="K256">
        <v>113375</v>
      </c>
      <c r="L256">
        <v>11000</v>
      </c>
      <c r="M256">
        <v>19000</v>
      </c>
      <c r="N256">
        <v>2291</v>
      </c>
      <c r="O256">
        <v>582122</v>
      </c>
      <c r="P256">
        <v>60806</v>
      </c>
      <c r="Q256">
        <v>0.4158</v>
      </c>
      <c r="R256">
        <v>19000</v>
      </c>
      <c r="S256">
        <v>4.7</v>
      </c>
      <c r="T256">
        <v>1195</v>
      </c>
      <c r="U256">
        <v>12809</v>
      </c>
      <c r="V256">
        <v>0</v>
      </c>
      <c r="W256">
        <v>0</v>
      </c>
      <c r="X256">
        <v>0</v>
      </c>
      <c r="Y256">
        <v>0</v>
      </c>
      <c r="Z256">
        <v>0</v>
      </c>
      <c r="AA256">
        <v>0</v>
      </c>
      <c r="AB256">
        <v>0</v>
      </c>
      <c r="AC256">
        <v>0</v>
      </c>
      <c r="AD256">
        <v>0</v>
      </c>
      <c r="AE256">
        <v>0</v>
      </c>
    </row>
    <row r="257" spans="1:31" x14ac:dyDescent="0.3">
      <c r="A257" t="s">
        <v>25</v>
      </c>
      <c r="B257" t="s">
        <v>26</v>
      </c>
      <c r="C257">
        <v>2012</v>
      </c>
      <c r="D257">
        <v>333</v>
      </c>
      <c r="E257" s="2">
        <v>1133</v>
      </c>
      <c r="F257" s="2">
        <v>47421</v>
      </c>
      <c r="G257" s="2">
        <v>15653</v>
      </c>
      <c r="H257" s="2">
        <v>8550</v>
      </c>
      <c r="I257" s="2">
        <v>1327</v>
      </c>
      <c r="J257" s="2">
        <v>2075</v>
      </c>
      <c r="K257">
        <v>76159</v>
      </c>
      <c r="L257">
        <v>101000</v>
      </c>
      <c r="M257">
        <v>199000</v>
      </c>
      <c r="N257">
        <v>12745</v>
      </c>
      <c r="O257">
        <v>4815564</v>
      </c>
      <c r="P257">
        <v>36440</v>
      </c>
      <c r="Q257">
        <v>0.47049999999999997</v>
      </c>
      <c r="R257">
        <v>147000</v>
      </c>
      <c r="S257">
        <v>8</v>
      </c>
      <c r="T257">
        <v>21693</v>
      </c>
      <c r="U257">
        <v>168878</v>
      </c>
      <c r="V257">
        <v>0</v>
      </c>
      <c r="W257">
        <v>0</v>
      </c>
      <c r="X257">
        <v>0</v>
      </c>
      <c r="Y257">
        <v>0</v>
      </c>
      <c r="Z257">
        <v>0</v>
      </c>
      <c r="AA257">
        <v>0</v>
      </c>
      <c r="AB257">
        <v>1</v>
      </c>
      <c r="AC257">
        <v>0</v>
      </c>
      <c r="AD257">
        <v>0</v>
      </c>
      <c r="AE257">
        <v>0</v>
      </c>
    </row>
    <row r="258" spans="1:31" x14ac:dyDescent="0.3">
      <c r="A258" t="s">
        <v>27</v>
      </c>
      <c r="B258" t="s">
        <v>28</v>
      </c>
      <c r="C258">
        <v>2012</v>
      </c>
      <c r="D258">
        <v>40</v>
      </c>
      <c r="E258">
        <v>311</v>
      </c>
      <c r="F258" s="2">
        <v>3317</v>
      </c>
      <c r="G258" s="2">
        <v>1617</v>
      </c>
      <c r="H258" s="2">
        <v>2085</v>
      </c>
      <c r="I258">
        <v>508</v>
      </c>
      <c r="J258" s="2">
        <v>1101</v>
      </c>
      <c r="K258">
        <v>8939</v>
      </c>
      <c r="L258">
        <v>15000</v>
      </c>
      <c r="M258">
        <v>49000</v>
      </c>
      <c r="N258">
        <v>1968</v>
      </c>
      <c r="O258">
        <v>730399</v>
      </c>
      <c r="P258">
        <v>73505</v>
      </c>
      <c r="Q258">
        <v>0.41320000000000001</v>
      </c>
      <c r="R258">
        <v>21000</v>
      </c>
      <c r="S258">
        <v>7.1</v>
      </c>
      <c r="T258">
        <v>4412</v>
      </c>
      <c r="U258">
        <v>20037</v>
      </c>
      <c r="V258">
        <v>0</v>
      </c>
      <c r="W258">
        <v>0</v>
      </c>
      <c r="X258">
        <v>0</v>
      </c>
      <c r="Y258">
        <v>0</v>
      </c>
      <c r="Z258">
        <v>0</v>
      </c>
      <c r="AA258">
        <v>0</v>
      </c>
      <c r="AB258">
        <v>0</v>
      </c>
      <c r="AC258">
        <v>0</v>
      </c>
      <c r="AD258">
        <v>0</v>
      </c>
      <c r="AE258">
        <v>0</v>
      </c>
    </row>
    <row r="259" spans="1:31" x14ac:dyDescent="0.3">
      <c r="A259" t="s">
        <v>29</v>
      </c>
      <c r="B259" t="s">
        <v>30</v>
      </c>
      <c r="C259">
        <v>2012</v>
      </c>
      <c r="D259">
        <v>365</v>
      </c>
      <c r="E259">
        <v>591</v>
      </c>
      <c r="F259" s="2">
        <v>41962</v>
      </c>
      <c r="G259" s="2">
        <v>4827</v>
      </c>
      <c r="H259" s="2">
        <v>7218</v>
      </c>
      <c r="I259" s="2">
        <v>1091</v>
      </c>
      <c r="J259" s="2">
        <v>1017</v>
      </c>
      <c r="K259">
        <v>108347</v>
      </c>
      <c r="L259">
        <v>153000</v>
      </c>
      <c r="M259">
        <v>370000</v>
      </c>
      <c r="N259">
        <v>22999</v>
      </c>
      <c r="O259">
        <v>6556629</v>
      </c>
      <c r="P259">
        <v>38591</v>
      </c>
      <c r="Q259">
        <v>0.45710000000000001</v>
      </c>
      <c r="R259">
        <v>220000</v>
      </c>
      <c r="S259">
        <v>8.3000000000000007</v>
      </c>
      <c r="T259">
        <v>28108</v>
      </c>
      <c r="U259">
        <v>231930</v>
      </c>
      <c r="V259">
        <v>0</v>
      </c>
      <c r="W259">
        <v>0</v>
      </c>
      <c r="X259">
        <v>0</v>
      </c>
      <c r="Y259">
        <v>0</v>
      </c>
      <c r="Z259">
        <v>0</v>
      </c>
      <c r="AA259">
        <v>0</v>
      </c>
      <c r="AB259">
        <v>0</v>
      </c>
      <c r="AC259">
        <v>0</v>
      </c>
      <c r="AD259">
        <v>0</v>
      </c>
      <c r="AE259">
        <v>0</v>
      </c>
    </row>
    <row r="260" spans="1:31" x14ac:dyDescent="0.3">
      <c r="A260" t="s">
        <v>31</v>
      </c>
      <c r="B260" t="s">
        <v>32</v>
      </c>
      <c r="C260">
        <v>2012</v>
      </c>
      <c r="D260">
        <v>176</v>
      </c>
      <c r="E260" s="2">
        <v>1080</v>
      </c>
      <c r="F260" s="2">
        <v>67185</v>
      </c>
      <c r="G260" s="2">
        <v>16879</v>
      </c>
      <c r="H260" s="2">
        <v>15860</v>
      </c>
      <c r="I260" s="2">
        <v>5492</v>
      </c>
      <c r="J260" s="2">
        <v>1851</v>
      </c>
      <c r="K260">
        <v>56706</v>
      </c>
      <c r="L260">
        <v>69000</v>
      </c>
      <c r="M260">
        <v>128000</v>
      </c>
      <c r="N260">
        <v>9148</v>
      </c>
      <c r="O260">
        <v>2952109</v>
      </c>
      <c r="P260">
        <v>34982</v>
      </c>
      <c r="Q260">
        <v>0.46179999999999999</v>
      </c>
      <c r="R260">
        <v>111000</v>
      </c>
      <c r="S260">
        <v>7.6</v>
      </c>
      <c r="T260">
        <v>13835</v>
      </c>
      <c r="U260">
        <v>107941</v>
      </c>
      <c r="V260">
        <v>0</v>
      </c>
      <c r="W260">
        <v>0</v>
      </c>
      <c r="X260">
        <v>0</v>
      </c>
      <c r="Y260">
        <v>0</v>
      </c>
      <c r="Z260">
        <v>0</v>
      </c>
      <c r="AA260">
        <v>0</v>
      </c>
      <c r="AB260">
        <v>1</v>
      </c>
      <c r="AC260">
        <v>0</v>
      </c>
      <c r="AD260">
        <v>0</v>
      </c>
      <c r="AE260">
        <v>0</v>
      </c>
    </row>
    <row r="261" spans="1:31" x14ac:dyDescent="0.3">
      <c r="A261" t="s">
        <v>33</v>
      </c>
      <c r="B261" t="s">
        <v>34</v>
      </c>
      <c r="C261">
        <v>2012</v>
      </c>
      <c r="D261">
        <v>2047</v>
      </c>
      <c r="E261" s="2">
        <v>3698</v>
      </c>
      <c r="F261" s="2">
        <v>212800</v>
      </c>
      <c r="G261" s="2">
        <v>28774</v>
      </c>
      <c r="H261" s="2">
        <v>7303</v>
      </c>
      <c r="I261" s="2">
        <v>3738</v>
      </c>
      <c r="J261" s="2">
        <v>12166</v>
      </c>
      <c r="K261">
        <v>268479</v>
      </c>
      <c r="L261">
        <v>926000</v>
      </c>
      <c r="M261">
        <v>2218000</v>
      </c>
      <c r="N261">
        <v>117268</v>
      </c>
      <c r="O261">
        <v>37960782</v>
      </c>
      <c r="P261">
        <v>52963</v>
      </c>
      <c r="Q261">
        <v>0.47510000000000002</v>
      </c>
      <c r="R261">
        <v>1013000</v>
      </c>
      <c r="S261">
        <v>10.4</v>
      </c>
      <c r="T261">
        <v>160944</v>
      </c>
      <c r="U261">
        <v>1049465</v>
      </c>
      <c r="V261">
        <v>1</v>
      </c>
      <c r="W261">
        <v>1</v>
      </c>
      <c r="X261">
        <v>1</v>
      </c>
      <c r="Y261">
        <v>1</v>
      </c>
      <c r="Z261">
        <v>0</v>
      </c>
      <c r="AA261">
        <v>1</v>
      </c>
      <c r="AB261">
        <v>1</v>
      </c>
      <c r="AC261">
        <v>1</v>
      </c>
      <c r="AD261">
        <v>1</v>
      </c>
      <c r="AE261">
        <v>1</v>
      </c>
    </row>
    <row r="262" spans="1:31" x14ac:dyDescent="0.3">
      <c r="A262" t="s">
        <v>35</v>
      </c>
      <c r="B262" t="s">
        <v>36</v>
      </c>
      <c r="C262">
        <v>2012</v>
      </c>
      <c r="D262">
        <v>172</v>
      </c>
      <c r="E262">
        <v>910</v>
      </c>
      <c r="F262" s="2">
        <v>37444</v>
      </c>
      <c r="G262" s="2">
        <v>6040</v>
      </c>
      <c r="H262" s="2">
        <v>6475</v>
      </c>
      <c r="I262" s="2">
        <v>2217</v>
      </c>
      <c r="J262" s="2">
        <v>1389</v>
      </c>
      <c r="K262">
        <v>54475</v>
      </c>
      <c r="L262">
        <v>126000</v>
      </c>
      <c r="M262">
        <v>340000</v>
      </c>
      <c r="N262">
        <v>17270</v>
      </c>
      <c r="O262">
        <v>5193721</v>
      </c>
      <c r="P262">
        <v>49673</v>
      </c>
      <c r="Q262">
        <v>0.45590000000000003</v>
      </c>
      <c r="R262">
        <v>159000</v>
      </c>
      <c r="S262">
        <v>7.9</v>
      </c>
      <c r="T262">
        <v>16023</v>
      </c>
      <c r="U262">
        <v>139270</v>
      </c>
      <c r="V262">
        <v>0</v>
      </c>
      <c r="W262">
        <v>0</v>
      </c>
      <c r="X262">
        <v>0</v>
      </c>
      <c r="Y262">
        <v>0</v>
      </c>
      <c r="Z262">
        <v>0</v>
      </c>
      <c r="AA262">
        <v>0</v>
      </c>
      <c r="AB262">
        <v>1</v>
      </c>
      <c r="AC262">
        <v>0</v>
      </c>
      <c r="AD262">
        <v>1</v>
      </c>
      <c r="AE262">
        <v>1</v>
      </c>
    </row>
    <row r="263" spans="1:31" x14ac:dyDescent="0.3">
      <c r="A263" t="s">
        <v>37</v>
      </c>
      <c r="B263" t="s">
        <v>38</v>
      </c>
      <c r="C263">
        <v>2012</v>
      </c>
      <c r="D263">
        <v>145</v>
      </c>
      <c r="E263">
        <v>643</v>
      </c>
      <c r="F263" s="2">
        <v>9886</v>
      </c>
      <c r="G263" s="2">
        <v>22023</v>
      </c>
      <c r="H263" s="2">
        <v>5170</v>
      </c>
      <c r="I263" s="2">
        <v>1068</v>
      </c>
      <c r="J263">
        <v>960</v>
      </c>
      <c r="K263">
        <v>39750</v>
      </c>
      <c r="L263">
        <v>81000</v>
      </c>
      <c r="M263">
        <v>232000</v>
      </c>
      <c r="N263">
        <v>10271</v>
      </c>
      <c r="O263">
        <v>3594395</v>
      </c>
      <c r="P263">
        <v>63433</v>
      </c>
      <c r="Q263">
        <v>0.48459999999999998</v>
      </c>
      <c r="R263">
        <v>89000</v>
      </c>
      <c r="S263">
        <v>8.3000000000000007</v>
      </c>
      <c r="T263">
        <v>10160</v>
      </c>
      <c r="U263">
        <v>76834</v>
      </c>
      <c r="V263">
        <v>1</v>
      </c>
      <c r="W263">
        <v>1</v>
      </c>
      <c r="X263">
        <v>0</v>
      </c>
      <c r="Y263">
        <v>0</v>
      </c>
      <c r="Z263">
        <v>0</v>
      </c>
      <c r="AA263">
        <v>1</v>
      </c>
      <c r="AB263">
        <v>1</v>
      </c>
      <c r="AC263">
        <v>1</v>
      </c>
      <c r="AD263">
        <v>1</v>
      </c>
      <c r="AE263">
        <v>1</v>
      </c>
    </row>
    <row r="264" spans="1:31" x14ac:dyDescent="0.3">
      <c r="A264" t="s">
        <v>39</v>
      </c>
      <c r="B264" t="s">
        <v>40</v>
      </c>
      <c r="C264">
        <v>2012</v>
      </c>
      <c r="D264">
        <v>57</v>
      </c>
      <c r="E264">
        <v>69</v>
      </c>
      <c r="F264" s="2">
        <v>34841</v>
      </c>
      <c r="G264" s="2">
        <v>4278</v>
      </c>
      <c r="H264">
        <v>160</v>
      </c>
      <c r="I264">
        <v>440</v>
      </c>
      <c r="J264" s="2">
        <v>1048</v>
      </c>
      <c r="K264">
        <v>3687</v>
      </c>
      <c r="L264">
        <v>22000</v>
      </c>
      <c r="M264">
        <v>53000</v>
      </c>
      <c r="N264">
        <v>3151</v>
      </c>
      <c r="O264">
        <v>915188</v>
      </c>
      <c r="P264">
        <v>62182</v>
      </c>
      <c r="Q264">
        <v>0.43730000000000002</v>
      </c>
      <c r="R264">
        <v>26000</v>
      </c>
      <c r="S264">
        <v>7.2</v>
      </c>
      <c r="T264">
        <v>5020</v>
      </c>
      <c r="U264">
        <v>30639</v>
      </c>
      <c r="V264">
        <v>0</v>
      </c>
      <c r="W264">
        <v>0</v>
      </c>
      <c r="X264">
        <v>0</v>
      </c>
      <c r="Y264">
        <v>0</v>
      </c>
      <c r="Z264">
        <v>0</v>
      </c>
      <c r="AA264">
        <v>0</v>
      </c>
      <c r="AB264">
        <v>1</v>
      </c>
      <c r="AC264">
        <v>0</v>
      </c>
      <c r="AD264">
        <v>0</v>
      </c>
      <c r="AE264">
        <v>0</v>
      </c>
    </row>
    <row r="265" spans="1:31" x14ac:dyDescent="0.3">
      <c r="A265" t="s">
        <v>41</v>
      </c>
      <c r="B265" t="s">
        <v>42</v>
      </c>
      <c r="C265">
        <v>2012</v>
      </c>
      <c r="D265">
        <v>88</v>
      </c>
      <c r="E265">
        <v>32</v>
      </c>
      <c r="F265" s="2">
        <v>2183</v>
      </c>
      <c r="G265">
        <v>569</v>
      </c>
      <c r="H265">
        <v>302</v>
      </c>
      <c r="I265">
        <v>94</v>
      </c>
      <c r="J265">
        <v>507</v>
      </c>
      <c r="K265">
        <v>40836</v>
      </c>
      <c r="L265">
        <v>19000</v>
      </c>
      <c r="M265">
        <v>63000</v>
      </c>
      <c r="N265">
        <v>4976</v>
      </c>
      <c r="O265">
        <v>634725</v>
      </c>
      <c r="P265">
        <v>163196</v>
      </c>
      <c r="Q265">
        <v>0.53149999999999997</v>
      </c>
      <c r="R265">
        <v>17000</v>
      </c>
      <c r="S265">
        <v>9</v>
      </c>
      <c r="T265">
        <v>7864</v>
      </c>
      <c r="U265">
        <v>30736</v>
      </c>
    </row>
    <row r="266" spans="1:31" x14ac:dyDescent="0.3">
      <c r="A266" t="s">
        <v>43</v>
      </c>
      <c r="B266" t="s">
        <v>44</v>
      </c>
      <c r="C266">
        <v>2012</v>
      </c>
      <c r="D266">
        <v>1170</v>
      </c>
      <c r="E266" s="2">
        <v>3113</v>
      </c>
      <c r="F266" s="2">
        <v>101418</v>
      </c>
      <c r="G266" s="2">
        <v>29128</v>
      </c>
      <c r="H266" s="2">
        <v>28312</v>
      </c>
      <c r="I266" s="2">
        <v>7432</v>
      </c>
      <c r="J266" s="2">
        <v>6125</v>
      </c>
      <c r="K266">
        <v>175528</v>
      </c>
      <c r="L266">
        <v>424000</v>
      </c>
      <c r="M266">
        <v>956000</v>
      </c>
      <c r="N266">
        <v>65683</v>
      </c>
      <c r="O266">
        <v>19326230</v>
      </c>
      <c r="P266">
        <v>37711</v>
      </c>
      <c r="Q266">
        <v>0.47599999999999998</v>
      </c>
      <c r="R266">
        <v>558000</v>
      </c>
      <c r="S266">
        <v>8.5</v>
      </c>
      <c r="T266">
        <v>94087</v>
      </c>
      <c r="U266">
        <v>632988</v>
      </c>
      <c r="V266">
        <v>0</v>
      </c>
      <c r="W266">
        <v>0</v>
      </c>
      <c r="X266">
        <v>0</v>
      </c>
      <c r="Y266">
        <v>0</v>
      </c>
      <c r="Z266">
        <v>0</v>
      </c>
      <c r="AA266">
        <v>0</v>
      </c>
      <c r="AB266">
        <v>1</v>
      </c>
      <c r="AC266">
        <v>0</v>
      </c>
      <c r="AD266">
        <v>0</v>
      </c>
      <c r="AE266">
        <v>0</v>
      </c>
    </row>
    <row r="267" spans="1:31" x14ac:dyDescent="0.3">
      <c r="A267" t="s">
        <v>45</v>
      </c>
      <c r="B267" t="s">
        <v>46</v>
      </c>
      <c r="C267">
        <v>2012</v>
      </c>
      <c r="D267">
        <v>584</v>
      </c>
      <c r="E267" s="2">
        <v>1759</v>
      </c>
      <c r="F267" s="2">
        <v>48026</v>
      </c>
      <c r="G267" s="2">
        <v>22081</v>
      </c>
      <c r="H267" s="2">
        <v>29259</v>
      </c>
      <c r="I267" s="2">
        <v>3563</v>
      </c>
      <c r="J267" s="2">
        <v>9422</v>
      </c>
      <c r="K267">
        <v>114110</v>
      </c>
      <c r="L267">
        <v>204000</v>
      </c>
      <c r="M267">
        <v>421000</v>
      </c>
      <c r="N267">
        <v>34769</v>
      </c>
      <c r="O267">
        <v>9901496</v>
      </c>
      <c r="P267">
        <v>42206</v>
      </c>
      <c r="Q267">
        <v>0.47189999999999999</v>
      </c>
      <c r="R267">
        <v>262000</v>
      </c>
      <c r="S267">
        <v>9.1999999999999993</v>
      </c>
      <c r="T267">
        <v>37591</v>
      </c>
      <c r="U267">
        <v>338329</v>
      </c>
      <c r="V267">
        <v>0</v>
      </c>
      <c r="W267">
        <v>0</v>
      </c>
      <c r="X267">
        <v>0</v>
      </c>
      <c r="Y267">
        <v>0</v>
      </c>
      <c r="Z267">
        <v>0</v>
      </c>
      <c r="AA267">
        <v>0</v>
      </c>
      <c r="AB267">
        <v>1</v>
      </c>
      <c r="AC267">
        <v>0</v>
      </c>
      <c r="AD267">
        <v>0</v>
      </c>
      <c r="AE267">
        <v>0</v>
      </c>
    </row>
    <row r="268" spans="1:31" x14ac:dyDescent="0.3">
      <c r="A268" t="s">
        <v>47</v>
      </c>
      <c r="B268" t="s">
        <v>48</v>
      </c>
      <c r="C268">
        <v>2012</v>
      </c>
      <c r="D268">
        <v>23</v>
      </c>
      <c r="E268">
        <v>34</v>
      </c>
      <c r="F268" s="2">
        <v>5503</v>
      </c>
      <c r="G268">
        <v>429</v>
      </c>
      <c r="H268">
        <v>105</v>
      </c>
      <c r="I268">
        <v>55</v>
      </c>
      <c r="J268">
        <v>59</v>
      </c>
      <c r="K268">
        <v>6185</v>
      </c>
      <c r="L268">
        <v>23000</v>
      </c>
      <c r="M268">
        <v>82000</v>
      </c>
      <c r="N268">
        <v>3720</v>
      </c>
      <c r="O268">
        <v>1394905</v>
      </c>
      <c r="P268">
        <v>49479</v>
      </c>
      <c r="Q268">
        <v>0.4294</v>
      </c>
      <c r="R268">
        <v>32000</v>
      </c>
      <c r="S268">
        <v>6</v>
      </c>
      <c r="T268">
        <v>3330</v>
      </c>
      <c r="U268">
        <v>42817</v>
      </c>
      <c r="V268">
        <v>0</v>
      </c>
      <c r="W268">
        <v>0</v>
      </c>
      <c r="X268">
        <v>1</v>
      </c>
      <c r="Y268">
        <v>1</v>
      </c>
      <c r="Z268">
        <v>1</v>
      </c>
      <c r="AA268">
        <v>1</v>
      </c>
      <c r="AB268">
        <v>1</v>
      </c>
      <c r="AC268">
        <v>0</v>
      </c>
      <c r="AD268">
        <v>0</v>
      </c>
      <c r="AE268">
        <v>0</v>
      </c>
    </row>
    <row r="269" spans="1:31" x14ac:dyDescent="0.3">
      <c r="A269" t="s">
        <v>49</v>
      </c>
      <c r="B269" t="s">
        <v>50</v>
      </c>
      <c r="C269">
        <v>2012</v>
      </c>
      <c r="D269">
        <v>29</v>
      </c>
      <c r="E269">
        <v>876</v>
      </c>
      <c r="F269" s="2">
        <v>11737</v>
      </c>
      <c r="G269" s="2">
        <v>3262</v>
      </c>
      <c r="H269">
        <v>301</v>
      </c>
      <c r="I269">
        <v>343</v>
      </c>
      <c r="J269">
        <v>936</v>
      </c>
      <c r="K269">
        <v>30319</v>
      </c>
      <c r="L269">
        <v>30000</v>
      </c>
      <c r="M269">
        <v>86000</v>
      </c>
      <c r="N269">
        <v>4265</v>
      </c>
      <c r="O269">
        <v>1595441</v>
      </c>
      <c r="P269">
        <v>34121</v>
      </c>
      <c r="Q269">
        <v>0.42809999999999998</v>
      </c>
      <c r="R269">
        <v>53000</v>
      </c>
      <c r="S269">
        <v>7.2</v>
      </c>
      <c r="T269">
        <v>3318</v>
      </c>
      <c r="U269">
        <v>31651</v>
      </c>
      <c r="V269">
        <v>0</v>
      </c>
      <c r="W269">
        <v>0</v>
      </c>
      <c r="X269">
        <v>0</v>
      </c>
      <c r="Y269">
        <v>0</v>
      </c>
      <c r="Z269">
        <v>0</v>
      </c>
      <c r="AA269">
        <v>0</v>
      </c>
      <c r="AB269">
        <v>1</v>
      </c>
      <c r="AC269">
        <v>0</v>
      </c>
      <c r="AD269">
        <v>0</v>
      </c>
      <c r="AE269">
        <v>0</v>
      </c>
    </row>
    <row r="270" spans="1:31" x14ac:dyDescent="0.3">
      <c r="A270" t="s">
        <v>51</v>
      </c>
      <c r="B270" t="s">
        <v>52</v>
      </c>
      <c r="C270">
        <v>2012</v>
      </c>
      <c r="D270">
        <v>554</v>
      </c>
      <c r="E270">
        <v>588</v>
      </c>
      <c r="F270" s="2">
        <v>14049</v>
      </c>
      <c r="G270" s="2">
        <v>4342</v>
      </c>
      <c r="H270" s="2">
        <v>9839</v>
      </c>
      <c r="I270" s="2">
        <v>1103</v>
      </c>
      <c r="J270">
        <v>398</v>
      </c>
      <c r="K270">
        <v>112931</v>
      </c>
      <c r="L270">
        <v>264000</v>
      </c>
      <c r="M270">
        <v>766000</v>
      </c>
      <c r="N270">
        <v>45505</v>
      </c>
      <c r="O270">
        <v>12884119</v>
      </c>
      <c r="P270">
        <v>52141</v>
      </c>
      <c r="Q270">
        <v>0.46810000000000002</v>
      </c>
      <c r="R270">
        <v>309000</v>
      </c>
      <c r="S270">
        <v>9</v>
      </c>
      <c r="T270">
        <v>53403</v>
      </c>
      <c r="U270">
        <v>332013</v>
      </c>
      <c r="V270">
        <v>0</v>
      </c>
      <c r="W270">
        <v>0</v>
      </c>
      <c r="X270">
        <v>1</v>
      </c>
      <c r="Y270">
        <v>1</v>
      </c>
      <c r="Z270">
        <v>1</v>
      </c>
      <c r="AA270">
        <v>1</v>
      </c>
      <c r="AB270">
        <v>1</v>
      </c>
      <c r="AC270">
        <v>0</v>
      </c>
      <c r="AD270">
        <v>1</v>
      </c>
      <c r="AE270">
        <v>1</v>
      </c>
    </row>
    <row r="271" spans="1:31" x14ac:dyDescent="0.3">
      <c r="A271" t="s">
        <v>53</v>
      </c>
      <c r="B271" t="s">
        <v>54</v>
      </c>
      <c r="C271">
        <v>2012</v>
      </c>
      <c r="D271">
        <v>307</v>
      </c>
      <c r="E271">
        <v>958</v>
      </c>
      <c r="F271" s="2">
        <v>83363</v>
      </c>
      <c r="G271" s="2">
        <v>24651</v>
      </c>
      <c r="H271" s="2">
        <v>1071</v>
      </c>
      <c r="I271" s="2">
        <v>1214</v>
      </c>
      <c r="J271" s="2">
        <v>1674</v>
      </c>
      <c r="K271">
        <v>80736</v>
      </c>
      <c r="L271">
        <v>136000</v>
      </c>
      <c r="M271">
        <v>368000</v>
      </c>
      <c r="N271">
        <v>12032</v>
      </c>
      <c r="O271">
        <v>6537640</v>
      </c>
      <c r="P271">
        <v>43077</v>
      </c>
      <c r="Q271">
        <v>0.43959999999999999</v>
      </c>
      <c r="R271">
        <v>218000</v>
      </c>
      <c r="S271">
        <v>8.3000000000000007</v>
      </c>
      <c r="T271">
        <v>22602</v>
      </c>
      <c r="U271">
        <v>198032</v>
      </c>
      <c r="V271">
        <v>0</v>
      </c>
      <c r="W271">
        <v>0</v>
      </c>
      <c r="X271">
        <v>0</v>
      </c>
      <c r="Y271">
        <v>0</v>
      </c>
      <c r="Z271">
        <v>0</v>
      </c>
      <c r="AA271">
        <v>0</v>
      </c>
      <c r="AB271">
        <v>1</v>
      </c>
      <c r="AC271">
        <v>0</v>
      </c>
      <c r="AD271">
        <v>0</v>
      </c>
      <c r="AE271">
        <v>0</v>
      </c>
    </row>
    <row r="272" spans="1:31" x14ac:dyDescent="0.3">
      <c r="A272" t="s">
        <v>55</v>
      </c>
      <c r="B272" t="s">
        <v>56</v>
      </c>
      <c r="C272">
        <v>2012</v>
      </c>
      <c r="D272">
        <v>51</v>
      </c>
      <c r="E272" s="2">
        <v>1430</v>
      </c>
      <c r="F272" s="2">
        <v>34628</v>
      </c>
      <c r="G272" s="2">
        <v>17019</v>
      </c>
      <c r="H272" s="2">
        <v>16735</v>
      </c>
      <c r="I272" s="2">
        <v>2343</v>
      </c>
      <c r="J272" s="2">
        <v>8581</v>
      </c>
      <c r="K272">
        <v>17455</v>
      </c>
      <c r="L272">
        <v>61000</v>
      </c>
      <c r="M272">
        <v>187000</v>
      </c>
      <c r="N272">
        <v>7375</v>
      </c>
      <c r="O272">
        <v>3076097</v>
      </c>
      <c r="P272">
        <v>48031</v>
      </c>
      <c r="Q272">
        <v>0.4299</v>
      </c>
      <c r="R272">
        <v>95000</v>
      </c>
      <c r="S272">
        <v>5</v>
      </c>
      <c r="T272">
        <v>8112</v>
      </c>
      <c r="U272">
        <v>69839</v>
      </c>
      <c r="V272">
        <v>0</v>
      </c>
      <c r="W272">
        <v>0</v>
      </c>
      <c r="X272">
        <v>0</v>
      </c>
      <c r="Y272">
        <v>0</v>
      </c>
      <c r="Z272">
        <v>0</v>
      </c>
      <c r="AA272">
        <v>1</v>
      </c>
      <c r="AB272">
        <v>1</v>
      </c>
      <c r="AC272">
        <v>0</v>
      </c>
      <c r="AD272">
        <v>0</v>
      </c>
      <c r="AE272">
        <v>0</v>
      </c>
    </row>
    <row r="273" spans="1:31" x14ac:dyDescent="0.3">
      <c r="A273" t="s">
        <v>57</v>
      </c>
      <c r="B273" t="s">
        <v>58</v>
      </c>
      <c r="C273">
        <v>2012</v>
      </c>
      <c r="D273">
        <v>90</v>
      </c>
      <c r="E273">
        <v>674</v>
      </c>
      <c r="F273" s="2">
        <v>19379</v>
      </c>
      <c r="G273" s="2">
        <v>3289</v>
      </c>
      <c r="H273" s="2">
        <v>2266</v>
      </c>
      <c r="I273" s="2">
        <v>1095</v>
      </c>
      <c r="J273">
        <v>850</v>
      </c>
      <c r="K273">
        <v>27553</v>
      </c>
      <c r="L273">
        <v>56000</v>
      </c>
      <c r="M273">
        <v>144000</v>
      </c>
      <c r="N273">
        <v>9675</v>
      </c>
      <c r="O273">
        <v>2885361</v>
      </c>
      <c r="P273">
        <v>45513</v>
      </c>
      <c r="Q273">
        <v>0.44540000000000002</v>
      </c>
      <c r="R273">
        <v>91000</v>
      </c>
      <c r="S273">
        <v>5.7</v>
      </c>
      <c r="T273">
        <v>10232</v>
      </c>
      <c r="U273">
        <v>90710</v>
      </c>
      <c r="V273">
        <v>0</v>
      </c>
      <c r="W273">
        <v>0</v>
      </c>
      <c r="X273">
        <v>0</v>
      </c>
      <c r="Y273">
        <v>0</v>
      </c>
      <c r="Z273">
        <v>0</v>
      </c>
      <c r="AA273">
        <v>0</v>
      </c>
      <c r="AB273">
        <v>1</v>
      </c>
      <c r="AC273">
        <v>0</v>
      </c>
      <c r="AD273">
        <v>0</v>
      </c>
      <c r="AE273">
        <v>0</v>
      </c>
    </row>
    <row r="274" spans="1:31" x14ac:dyDescent="0.3">
      <c r="A274" t="s">
        <v>59</v>
      </c>
      <c r="B274" t="s">
        <v>60</v>
      </c>
      <c r="C274">
        <v>2012</v>
      </c>
      <c r="D274">
        <v>211</v>
      </c>
      <c r="E274" s="2">
        <v>1019</v>
      </c>
      <c r="F274" s="2">
        <v>22239</v>
      </c>
      <c r="G274" s="2">
        <v>10703</v>
      </c>
      <c r="H274" s="2">
        <v>12046</v>
      </c>
      <c r="I274" s="2">
        <v>1379</v>
      </c>
      <c r="J274" s="2">
        <v>1638</v>
      </c>
      <c r="K274">
        <v>49024</v>
      </c>
      <c r="L274">
        <v>95000</v>
      </c>
      <c r="M274">
        <v>192000</v>
      </c>
      <c r="N274">
        <v>9728</v>
      </c>
      <c r="O274">
        <v>4386381</v>
      </c>
      <c r="P274">
        <v>38062</v>
      </c>
      <c r="Q274">
        <v>0.46660000000000001</v>
      </c>
      <c r="R274">
        <v>155000</v>
      </c>
      <c r="S274">
        <v>8.1999999999999993</v>
      </c>
      <c r="T274">
        <v>9752</v>
      </c>
      <c r="U274">
        <v>111826</v>
      </c>
      <c r="V274">
        <v>0</v>
      </c>
      <c r="W274">
        <v>0</v>
      </c>
      <c r="X274">
        <v>0</v>
      </c>
      <c r="Y274">
        <v>0</v>
      </c>
      <c r="Z274">
        <v>0</v>
      </c>
      <c r="AA274">
        <v>0</v>
      </c>
      <c r="AB274">
        <v>1</v>
      </c>
      <c r="AC274">
        <v>0</v>
      </c>
      <c r="AD274">
        <v>0</v>
      </c>
      <c r="AE274">
        <v>0</v>
      </c>
    </row>
    <row r="275" spans="1:31" x14ac:dyDescent="0.3">
      <c r="A275" t="s">
        <v>61</v>
      </c>
      <c r="B275" t="s">
        <v>62</v>
      </c>
      <c r="C275">
        <v>2012</v>
      </c>
      <c r="D275">
        <v>511</v>
      </c>
      <c r="E275">
        <v>517</v>
      </c>
      <c r="F275" s="2">
        <v>44821</v>
      </c>
      <c r="G275" s="2">
        <v>6182</v>
      </c>
      <c r="H275" s="2">
        <v>4359</v>
      </c>
      <c r="I275" s="2">
        <v>1577</v>
      </c>
      <c r="J275" s="2">
        <v>1508</v>
      </c>
      <c r="K275">
        <v>58964</v>
      </c>
      <c r="L275">
        <v>98000</v>
      </c>
      <c r="M275">
        <v>247000</v>
      </c>
      <c r="N275">
        <v>19364</v>
      </c>
      <c r="O275">
        <v>4600814</v>
      </c>
      <c r="P275">
        <v>45489</v>
      </c>
      <c r="Q275">
        <v>0.47899999999999998</v>
      </c>
      <c r="R275">
        <v>120000</v>
      </c>
      <c r="S275">
        <v>7.1</v>
      </c>
      <c r="T275">
        <v>22868</v>
      </c>
      <c r="U275">
        <v>162936</v>
      </c>
      <c r="V275">
        <v>0</v>
      </c>
      <c r="W275">
        <v>0</v>
      </c>
      <c r="X275">
        <v>0</v>
      </c>
      <c r="Y275">
        <v>0</v>
      </c>
      <c r="Z275">
        <v>0</v>
      </c>
      <c r="AA275">
        <v>0</v>
      </c>
      <c r="AB275">
        <v>1</v>
      </c>
      <c r="AC275">
        <v>0</v>
      </c>
      <c r="AD275">
        <v>0</v>
      </c>
      <c r="AE275">
        <v>0</v>
      </c>
    </row>
    <row r="276" spans="1:31" x14ac:dyDescent="0.3">
      <c r="A276" t="s">
        <v>63</v>
      </c>
      <c r="B276" t="s">
        <v>64</v>
      </c>
      <c r="C276">
        <v>2012</v>
      </c>
      <c r="D276">
        <v>33</v>
      </c>
      <c r="E276">
        <v>837</v>
      </c>
      <c r="F276" s="2">
        <v>12878</v>
      </c>
      <c r="G276" s="2">
        <v>6555</v>
      </c>
      <c r="H276" s="2">
        <v>3679</v>
      </c>
      <c r="I276" s="2">
        <v>1315</v>
      </c>
      <c r="J276">
        <v>887</v>
      </c>
      <c r="K276">
        <v>10871</v>
      </c>
      <c r="L276">
        <v>30000</v>
      </c>
      <c r="M276">
        <v>73000</v>
      </c>
      <c r="N276">
        <v>2826</v>
      </c>
      <c r="O276">
        <v>1327691</v>
      </c>
      <c r="P276">
        <v>37727</v>
      </c>
      <c r="Q276">
        <v>0.44</v>
      </c>
      <c r="R276">
        <v>46000</v>
      </c>
      <c r="S276">
        <v>7.5</v>
      </c>
      <c r="T276">
        <v>1631</v>
      </c>
      <c r="U276">
        <v>33361</v>
      </c>
      <c r="V276">
        <v>0</v>
      </c>
      <c r="W276">
        <v>0</v>
      </c>
      <c r="X276">
        <v>0</v>
      </c>
      <c r="Y276">
        <v>0</v>
      </c>
      <c r="Z276">
        <v>0</v>
      </c>
      <c r="AA276">
        <v>0</v>
      </c>
      <c r="AB276">
        <v>1</v>
      </c>
      <c r="AC276">
        <v>0</v>
      </c>
      <c r="AD276">
        <v>0</v>
      </c>
      <c r="AE276">
        <v>0</v>
      </c>
    </row>
    <row r="277" spans="1:31" x14ac:dyDescent="0.3">
      <c r="A277" t="s">
        <v>65</v>
      </c>
      <c r="B277" t="s">
        <v>66</v>
      </c>
      <c r="C277">
        <v>2012</v>
      </c>
      <c r="D277">
        <v>403</v>
      </c>
      <c r="E277">
        <v>933</v>
      </c>
      <c r="F277" s="2">
        <v>45037</v>
      </c>
      <c r="G277" s="2">
        <v>23709</v>
      </c>
      <c r="H277" s="2">
        <v>7024</v>
      </c>
      <c r="I277" s="2">
        <v>1713</v>
      </c>
      <c r="J277" s="2">
        <v>3771</v>
      </c>
      <c r="K277">
        <v>82187</v>
      </c>
      <c r="L277">
        <v>134000</v>
      </c>
      <c r="M277">
        <v>297000</v>
      </c>
      <c r="N277">
        <v>17956</v>
      </c>
      <c r="O277">
        <v>5887072</v>
      </c>
      <c r="P277">
        <v>53999</v>
      </c>
      <c r="Q277">
        <v>0.44440000000000002</v>
      </c>
      <c r="R277">
        <v>144000</v>
      </c>
      <c r="S277">
        <v>7</v>
      </c>
      <c r="T277">
        <v>28055</v>
      </c>
      <c r="U277">
        <v>162031</v>
      </c>
      <c r="V277">
        <v>0</v>
      </c>
      <c r="W277">
        <v>1</v>
      </c>
      <c r="X277">
        <v>0</v>
      </c>
      <c r="Y277">
        <v>1</v>
      </c>
      <c r="Z277">
        <v>0</v>
      </c>
      <c r="AA277">
        <v>1</v>
      </c>
      <c r="AB277">
        <v>1</v>
      </c>
      <c r="AC277">
        <v>0</v>
      </c>
      <c r="AD277">
        <v>0</v>
      </c>
      <c r="AE277">
        <v>1</v>
      </c>
    </row>
    <row r="278" spans="1:31" x14ac:dyDescent="0.3">
      <c r="A278" t="s">
        <v>67</v>
      </c>
      <c r="B278" t="s">
        <v>68</v>
      </c>
      <c r="C278">
        <v>2012</v>
      </c>
      <c r="D278">
        <v>122</v>
      </c>
      <c r="E278">
        <v>570</v>
      </c>
      <c r="F278" s="2">
        <v>2517</v>
      </c>
      <c r="G278" s="2">
        <v>4664</v>
      </c>
      <c r="H278" s="2">
        <v>1290</v>
      </c>
      <c r="I278" s="2">
        <v>1420</v>
      </c>
      <c r="J278">
        <v>410</v>
      </c>
      <c r="K278">
        <v>26151</v>
      </c>
      <c r="L278">
        <v>141000</v>
      </c>
      <c r="M278">
        <v>445000</v>
      </c>
      <c r="N278">
        <v>19282</v>
      </c>
      <c r="O278">
        <v>6663158</v>
      </c>
      <c r="P278">
        <v>62441</v>
      </c>
      <c r="Q278">
        <v>0.47410000000000002</v>
      </c>
      <c r="R278">
        <v>190000</v>
      </c>
      <c r="S278">
        <v>6.7</v>
      </c>
      <c r="T278">
        <v>26953</v>
      </c>
      <c r="U278">
        <v>143089</v>
      </c>
      <c r="V278">
        <v>0</v>
      </c>
      <c r="W278">
        <v>0</v>
      </c>
      <c r="X278">
        <v>0</v>
      </c>
      <c r="Y278">
        <v>0</v>
      </c>
      <c r="Z278">
        <v>1</v>
      </c>
      <c r="AA278">
        <v>1</v>
      </c>
      <c r="AB278">
        <v>1</v>
      </c>
      <c r="AC278">
        <v>1</v>
      </c>
      <c r="AD278">
        <v>0</v>
      </c>
      <c r="AE278">
        <v>0</v>
      </c>
    </row>
    <row r="279" spans="1:31" x14ac:dyDescent="0.3">
      <c r="A279" t="s">
        <v>69</v>
      </c>
      <c r="B279" t="s">
        <v>70</v>
      </c>
      <c r="C279">
        <v>2012</v>
      </c>
      <c r="D279">
        <v>731</v>
      </c>
      <c r="E279" s="2">
        <v>1061</v>
      </c>
      <c r="F279" s="2">
        <v>21221</v>
      </c>
      <c r="G279" s="2">
        <v>9090</v>
      </c>
      <c r="H279" s="2">
        <v>2887</v>
      </c>
      <c r="I279">
        <v>700</v>
      </c>
      <c r="J279" s="2">
        <v>1121</v>
      </c>
      <c r="K279">
        <v>36080</v>
      </c>
      <c r="L279">
        <v>233000</v>
      </c>
      <c r="M279">
        <v>582000</v>
      </c>
      <c r="N279">
        <v>23165</v>
      </c>
      <c r="O279">
        <v>9896930</v>
      </c>
      <c r="P279">
        <v>40465</v>
      </c>
      <c r="Q279">
        <v>0.45540000000000003</v>
      </c>
      <c r="R279">
        <v>339000</v>
      </c>
      <c r="S279">
        <v>9.1</v>
      </c>
      <c r="T279">
        <v>44922</v>
      </c>
      <c r="U279">
        <v>250101</v>
      </c>
      <c r="V279">
        <v>0</v>
      </c>
      <c r="W279">
        <v>0</v>
      </c>
      <c r="X279">
        <v>0</v>
      </c>
      <c r="Y279">
        <v>0</v>
      </c>
      <c r="Z279">
        <v>0</v>
      </c>
      <c r="AA279">
        <v>0</v>
      </c>
      <c r="AB279">
        <v>1</v>
      </c>
      <c r="AC279">
        <v>0</v>
      </c>
      <c r="AD279">
        <v>0</v>
      </c>
      <c r="AE279">
        <v>0</v>
      </c>
    </row>
    <row r="280" spans="1:31" x14ac:dyDescent="0.3">
      <c r="A280" t="s">
        <v>71</v>
      </c>
      <c r="B280" t="s">
        <v>72</v>
      </c>
      <c r="C280">
        <v>2012</v>
      </c>
      <c r="D280">
        <v>116</v>
      </c>
      <c r="E280" s="2">
        <v>2633</v>
      </c>
      <c r="F280" s="2">
        <v>36066</v>
      </c>
      <c r="G280" s="2">
        <v>6828</v>
      </c>
      <c r="H280">
        <v>619</v>
      </c>
      <c r="I280" s="2">
        <v>1183</v>
      </c>
      <c r="J280" s="2">
        <v>1011</v>
      </c>
      <c r="K280">
        <v>48340</v>
      </c>
      <c r="L280">
        <v>105000</v>
      </c>
      <c r="M280">
        <v>329000</v>
      </c>
      <c r="N280">
        <v>13476</v>
      </c>
      <c r="O280">
        <v>5376550</v>
      </c>
      <c r="P280">
        <v>51297</v>
      </c>
      <c r="Q280">
        <v>0.442</v>
      </c>
      <c r="R280">
        <v>155000</v>
      </c>
      <c r="S280">
        <v>5.6</v>
      </c>
      <c r="T280">
        <v>12419</v>
      </c>
      <c r="U280">
        <v>138152</v>
      </c>
      <c r="V280">
        <v>0</v>
      </c>
      <c r="W280">
        <v>0</v>
      </c>
      <c r="X280">
        <v>0</v>
      </c>
      <c r="Y280">
        <v>1</v>
      </c>
      <c r="Z280">
        <v>0</v>
      </c>
      <c r="AA280">
        <v>0</v>
      </c>
      <c r="AB280">
        <v>1</v>
      </c>
      <c r="AC280">
        <v>0</v>
      </c>
      <c r="AD280">
        <v>0</v>
      </c>
      <c r="AE280">
        <v>0</v>
      </c>
    </row>
    <row r="281" spans="1:31" x14ac:dyDescent="0.3">
      <c r="A281" t="s">
        <v>73</v>
      </c>
      <c r="B281" t="s">
        <v>74</v>
      </c>
      <c r="C281">
        <v>2012</v>
      </c>
      <c r="D281">
        <v>179</v>
      </c>
      <c r="E281" s="2">
        <v>1330</v>
      </c>
      <c r="F281" s="2">
        <v>24986</v>
      </c>
      <c r="G281" s="2">
        <v>8230</v>
      </c>
      <c r="H281" s="2">
        <v>4913</v>
      </c>
      <c r="I281" s="2">
        <v>1864</v>
      </c>
      <c r="J281" s="2">
        <v>2266</v>
      </c>
      <c r="K281">
        <v>15724</v>
      </c>
      <c r="L281">
        <v>64000</v>
      </c>
      <c r="M281">
        <v>126000</v>
      </c>
      <c r="N281">
        <v>5662</v>
      </c>
      <c r="O281">
        <v>2983767</v>
      </c>
      <c r="P281">
        <v>31807</v>
      </c>
      <c r="Q281">
        <v>0.47649999999999998</v>
      </c>
      <c r="R281">
        <v>102000</v>
      </c>
      <c r="S281">
        <v>9</v>
      </c>
      <c r="T281">
        <v>7786</v>
      </c>
      <c r="U281">
        <v>83906</v>
      </c>
      <c r="V281">
        <v>0</v>
      </c>
      <c r="W281">
        <v>0</v>
      </c>
      <c r="X281">
        <v>0</v>
      </c>
      <c r="Y281">
        <v>0</v>
      </c>
      <c r="Z281">
        <v>0</v>
      </c>
      <c r="AA281">
        <v>0</v>
      </c>
      <c r="AB281">
        <v>1</v>
      </c>
      <c r="AC281">
        <v>0</v>
      </c>
      <c r="AD281">
        <v>0</v>
      </c>
      <c r="AE281">
        <v>0</v>
      </c>
    </row>
    <row r="282" spans="1:31" x14ac:dyDescent="0.3">
      <c r="A282" t="s">
        <v>75</v>
      </c>
      <c r="B282" t="s">
        <v>76</v>
      </c>
      <c r="C282">
        <v>2012</v>
      </c>
      <c r="D282">
        <v>423</v>
      </c>
      <c r="E282">
        <v>410</v>
      </c>
      <c r="F282" s="2">
        <v>6776</v>
      </c>
      <c r="G282" s="2">
        <v>3886</v>
      </c>
      <c r="H282" s="2">
        <v>3368</v>
      </c>
      <c r="I282">
        <v>572</v>
      </c>
      <c r="J282">
        <v>712</v>
      </c>
      <c r="K282">
        <v>43589</v>
      </c>
      <c r="L282">
        <v>131000</v>
      </c>
      <c r="M282">
        <v>307000</v>
      </c>
      <c r="N282">
        <v>19487</v>
      </c>
      <c r="O282">
        <v>6024081</v>
      </c>
      <c r="P282">
        <v>41941</v>
      </c>
      <c r="Q282">
        <v>0.4551</v>
      </c>
      <c r="R282">
        <v>203000</v>
      </c>
      <c r="S282">
        <v>6.9</v>
      </c>
      <c r="T282">
        <v>27155</v>
      </c>
      <c r="U282">
        <v>199590</v>
      </c>
      <c r="V282">
        <v>0</v>
      </c>
      <c r="W282">
        <v>0</v>
      </c>
      <c r="X282">
        <v>0</v>
      </c>
      <c r="Y282">
        <v>0</v>
      </c>
      <c r="Z282">
        <v>0</v>
      </c>
      <c r="AA282">
        <v>0</v>
      </c>
      <c r="AB282">
        <v>1</v>
      </c>
      <c r="AC282">
        <v>0</v>
      </c>
      <c r="AD282">
        <v>0</v>
      </c>
      <c r="AE282">
        <v>0</v>
      </c>
    </row>
    <row r="283" spans="1:31" x14ac:dyDescent="0.3">
      <c r="A283" t="s">
        <v>77</v>
      </c>
      <c r="B283" t="s">
        <v>78</v>
      </c>
      <c r="C283">
        <v>2012</v>
      </c>
      <c r="D283">
        <v>23</v>
      </c>
      <c r="E283">
        <v>404</v>
      </c>
      <c r="F283" s="2">
        <v>2852</v>
      </c>
      <c r="G283" s="2">
        <v>1892</v>
      </c>
      <c r="H283" s="2">
        <v>2303</v>
      </c>
      <c r="I283">
        <v>497</v>
      </c>
      <c r="J283">
        <v>345</v>
      </c>
      <c r="K283">
        <v>8293</v>
      </c>
      <c r="L283">
        <v>22000</v>
      </c>
      <c r="M283">
        <v>69000</v>
      </c>
      <c r="N283">
        <v>2405</v>
      </c>
      <c r="O283">
        <v>1003754</v>
      </c>
      <c r="P283">
        <v>38601</v>
      </c>
      <c r="Q283">
        <v>0.43980000000000002</v>
      </c>
      <c r="R283">
        <v>34000</v>
      </c>
      <c r="S283">
        <v>6</v>
      </c>
      <c r="T283">
        <v>2736</v>
      </c>
      <c r="U283">
        <v>25970</v>
      </c>
      <c r="V283">
        <v>0</v>
      </c>
      <c r="W283">
        <v>0</v>
      </c>
      <c r="X283">
        <v>0</v>
      </c>
      <c r="Y283">
        <v>0</v>
      </c>
      <c r="Z283">
        <v>0</v>
      </c>
      <c r="AA283">
        <v>0</v>
      </c>
      <c r="AB283">
        <v>1</v>
      </c>
      <c r="AC283">
        <v>0</v>
      </c>
      <c r="AD283">
        <v>0</v>
      </c>
      <c r="AE283">
        <v>0</v>
      </c>
    </row>
    <row r="284" spans="1:31" x14ac:dyDescent="0.3">
      <c r="A284" t="s">
        <v>79</v>
      </c>
      <c r="B284" t="s">
        <v>80</v>
      </c>
      <c r="C284">
        <v>2012</v>
      </c>
      <c r="D284">
        <v>56</v>
      </c>
      <c r="E284">
        <v>820</v>
      </c>
      <c r="F284" s="2">
        <v>69005</v>
      </c>
      <c r="G284" s="2">
        <v>11234</v>
      </c>
      <c r="H284" s="2">
        <v>8609</v>
      </c>
      <c r="I284" s="2">
        <v>2850</v>
      </c>
      <c r="J284" s="2">
        <v>2542</v>
      </c>
      <c r="K284">
        <v>11770</v>
      </c>
      <c r="L284">
        <v>36000</v>
      </c>
      <c r="M284">
        <v>108000</v>
      </c>
      <c r="N284">
        <v>4943</v>
      </c>
      <c r="O284">
        <v>1853323</v>
      </c>
      <c r="P284">
        <v>50655</v>
      </c>
      <c r="Q284">
        <v>0.43569999999999998</v>
      </c>
      <c r="R284">
        <v>60000</v>
      </c>
      <c r="S284">
        <v>4</v>
      </c>
      <c r="T284">
        <v>4814</v>
      </c>
      <c r="U284">
        <v>51118</v>
      </c>
      <c r="V284">
        <v>0</v>
      </c>
      <c r="W284">
        <v>0</v>
      </c>
      <c r="X284">
        <v>0</v>
      </c>
      <c r="Y284">
        <v>0</v>
      </c>
      <c r="Z284">
        <v>0</v>
      </c>
      <c r="AA284">
        <v>1</v>
      </c>
      <c r="AB284">
        <v>1</v>
      </c>
      <c r="AC284">
        <v>0</v>
      </c>
      <c r="AD284">
        <v>0</v>
      </c>
      <c r="AE284">
        <v>0</v>
      </c>
    </row>
    <row r="285" spans="1:31" x14ac:dyDescent="0.3">
      <c r="A285" t="s">
        <v>81</v>
      </c>
      <c r="B285" t="s">
        <v>82</v>
      </c>
      <c r="C285">
        <v>2012</v>
      </c>
      <c r="D285">
        <v>136</v>
      </c>
      <c r="E285">
        <v>199</v>
      </c>
      <c r="F285" s="2">
        <v>1605</v>
      </c>
      <c r="G285" s="2">
        <v>1480</v>
      </c>
      <c r="H285" s="2">
        <v>1826</v>
      </c>
      <c r="I285">
        <v>260</v>
      </c>
      <c r="J285">
        <v>211</v>
      </c>
      <c r="K285">
        <v>48359</v>
      </c>
      <c r="L285">
        <v>60000</v>
      </c>
      <c r="M285">
        <v>197000</v>
      </c>
      <c r="N285">
        <v>9447</v>
      </c>
      <c r="O285">
        <v>2744566</v>
      </c>
      <c r="P285">
        <v>43384</v>
      </c>
      <c r="Q285">
        <v>0.44340000000000002</v>
      </c>
      <c r="R285">
        <v>80000</v>
      </c>
      <c r="S285">
        <v>11.2</v>
      </c>
      <c r="T285">
        <v>16763</v>
      </c>
      <c r="U285">
        <v>77510</v>
      </c>
      <c r="V285">
        <v>0</v>
      </c>
      <c r="W285">
        <v>0</v>
      </c>
      <c r="X285">
        <v>0</v>
      </c>
      <c r="Y285">
        <v>0</v>
      </c>
      <c r="Z285">
        <v>0</v>
      </c>
      <c r="AA285">
        <v>0</v>
      </c>
      <c r="AB285">
        <v>1</v>
      </c>
      <c r="AC285">
        <v>0</v>
      </c>
      <c r="AD285">
        <v>0</v>
      </c>
      <c r="AE285">
        <v>0</v>
      </c>
    </row>
    <row r="286" spans="1:31" x14ac:dyDescent="0.3">
      <c r="A286" t="s">
        <v>83</v>
      </c>
      <c r="B286" t="s">
        <v>84</v>
      </c>
      <c r="C286">
        <v>2012</v>
      </c>
      <c r="D286">
        <v>15</v>
      </c>
      <c r="E286">
        <v>717</v>
      </c>
      <c r="F286" s="2">
        <v>5068</v>
      </c>
      <c r="G286" s="2">
        <v>2049</v>
      </c>
      <c r="H286" s="2">
        <v>2273</v>
      </c>
      <c r="I286">
        <v>895</v>
      </c>
      <c r="J286">
        <v>768</v>
      </c>
      <c r="K286">
        <v>18376</v>
      </c>
      <c r="L286">
        <v>31000</v>
      </c>
      <c r="M286">
        <v>77000</v>
      </c>
      <c r="N286">
        <v>3436</v>
      </c>
      <c r="O286">
        <v>1323962</v>
      </c>
      <c r="P286">
        <v>48661</v>
      </c>
      <c r="Q286">
        <v>0.42799999999999999</v>
      </c>
      <c r="R286">
        <v>42000</v>
      </c>
      <c r="S286">
        <v>5.5</v>
      </c>
      <c r="T286">
        <v>2481</v>
      </c>
      <c r="U286">
        <v>30693</v>
      </c>
      <c r="V286">
        <v>0</v>
      </c>
      <c r="W286">
        <v>0</v>
      </c>
      <c r="X286">
        <v>0</v>
      </c>
      <c r="Y286">
        <v>0</v>
      </c>
      <c r="Z286">
        <v>0</v>
      </c>
      <c r="AA286">
        <v>0</v>
      </c>
      <c r="AB286">
        <v>1</v>
      </c>
      <c r="AC286">
        <v>0</v>
      </c>
      <c r="AD286">
        <v>0</v>
      </c>
      <c r="AE286">
        <v>0</v>
      </c>
    </row>
    <row r="287" spans="1:31" x14ac:dyDescent="0.3">
      <c r="A287" t="s">
        <v>85</v>
      </c>
      <c r="B287" t="s">
        <v>86</v>
      </c>
      <c r="C287">
        <v>2012</v>
      </c>
      <c r="D287">
        <v>405</v>
      </c>
      <c r="E287">
        <v>430</v>
      </c>
      <c r="F287" s="2">
        <v>3459</v>
      </c>
      <c r="G287" s="2">
        <v>9863</v>
      </c>
      <c r="H287" s="2">
        <v>2782</v>
      </c>
      <c r="I287" s="2">
        <v>1457</v>
      </c>
      <c r="J287">
        <v>385</v>
      </c>
      <c r="K287">
        <v>48989</v>
      </c>
      <c r="L287">
        <v>182000</v>
      </c>
      <c r="M287">
        <v>498000</v>
      </c>
      <c r="N287">
        <v>37881</v>
      </c>
      <c r="O287">
        <v>8845483</v>
      </c>
      <c r="P287">
        <v>55106</v>
      </c>
      <c r="Q287">
        <v>0.46689999999999998</v>
      </c>
      <c r="R287">
        <v>205000</v>
      </c>
      <c r="S287">
        <v>9.3000000000000007</v>
      </c>
      <c r="T287">
        <v>25727</v>
      </c>
      <c r="U287">
        <v>181481</v>
      </c>
      <c r="V287">
        <v>0</v>
      </c>
      <c r="W287">
        <v>0</v>
      </c>
      <c r="X287">
        <v>0</v>
      </c>
      <c r="Y287">
        <v>1</v>
      </c>
      <c r="Z287">
        <v>1</v>
      </c>
      <c r="AA287">
        <v>1</v>
      </c>
      <c r="AB287">
        <v>1</v>
      </c>
      <c r="AC287">
        <v>1</v>
      </c>
      <c r="AD287">
        <v>0</v>
      </c>
      <c r="AE287">
        <v>0</v>
      </c>
    </row>
    <row r="288" spans="1:31" x14ac:dyDescent="0.3">
      <c r="A288" t="s">
        <v>87</v>
      </c>
      <c r="B288" t="s">
        <v>88</v>
      </c>
      <c r="C288">
        <v>2012</v>
      </c>
      <c r="D288">
        <v>112</v>
      </c>
      <c r="E288">
        <v>425</v>
      </c>
      <c r="F288" s="2">
        <v>37700</v>
      </c>
      <c r="G288" s="2">
        <v>6895</v>
      </c>
      <c r="H288">
        <v>965</v>
      </c>
      <c r="I288">
        <v>688</v>
      </c>
      <c r="J288" s="2">
        <v>2316</v>
      </c>
      <c r="K288">
        <v>69371</v>
      </c>
      <c r="L288">
        <v>53000</v>
      </c>
      <c r="M288">
        <v>124000</v>
      </c>
      <c r="N288">
        <v>6023</v>
      </c>
      <c r="O288">
        <v>2087549</v>
      </c>
      <c r="P288">
        <v>40098</v>
      </c>
      <c r="Q288">
        <v>0.46629999999999999</v>
      </c>
      <c r="R288">
        <v>72000</v>
      </c>
      <c r="S288">
        <v>7.1</v>
      </c>
      <c r="T288">
        <v>11660</v>
      </c>
      <c r="U288">
        <v>75094</v>
      </c>
      <c r="V288">
        <v>0</v>
      </c>
      <c r="W288">
        <v>0</v>
      </c>
      <c r="X288">
        <v>0</v>
      </c>
      <c r="Y288">
        <v>0</v>
      </c>
      <c r="Z288">
        <v>0</v>
      </c>
      <c r="AA288">
        <v>0</v>
      </c>
      <c r="AB288">
        <v>1</v>
      </c>
      <c r="AC288">
        <v>0</v>
      </c>
      <c r="AD288">
        <v>0</v>
      </c>
      <c r="AE288">
        <v>0</v>
      </c>
    </row>
    <row r="289" spans="1:31" x14ac:dyDescent="0.3">
      <c r="A289" t="s">
        <v>89</v>
      </c>
      <c r="B289" t="s">
        <v>90</v>
      </c>
      <c r="C289">
        <v>2012</v>
      </c>
      <c r="D289">
        <v>682</v>
      </c>
      <c r="E289">
        <v>277</v>
      </c>
      <c r="F289" s="2">
        <v>60764</v>
      </c>
      <c r="G289" s="2">
        <v>3709</v>
      </c>
      <c r="H289" s="2">
        <v>2920</v>
      </c>
      <c r="I289" s="2">
        <v>1094</v>
      </c>
      <c r="J289">
        <v>607</v>
      </c>
      <c r="K289">
        <v>55105</v>
      </c>
      <c r="L289">
        <v>447000</v>
      </c>
      <c r="M289">
        <v>1081000</v>
      </c>
      <c r="N289">
        <v>79358</v>
      </c>
      <c r="O289">
        <v>19574549</v>
      </c>
      <c r="P289">
        <v>62769</v>
      </c>
      <c r="Q289">
        <v>0.50049999999999994</v>
      </c>
      <c r="R289">
        <v>540000</v>
      </c>
      <c r="S289">
        <v>8.5</v>
      </c>
      <c r="T289">
        <v>79610</v>
      </c>
      <c r="U289">
        <v>376140</v>
      </c>
      <c r="V289">
        <v>0</v>
      </c>
      <c r="W289">
        <v>0</v>
      </c>
      <c r="X289">
        <v>0</v>
      </c>
      <c r="Y289">
        <v>0</v>
      </c>
      <c r="Z289">
        <v>0</v>
      </c>
      <c r="AA289">
        <v>1</v>
      </c>
      <c r="AB289">
        <v>1</v>
      </c>
      <c r="AC289">
        <v>1</v>
      </c>
      <c r="AD289">
        <v>1</v>
      </c>
      <c r="AE289">
        <v>1</v>
      </c>
    </row>
    <row r="290" spans="1:31" x14ac:dyDescent="0.3">
      <c r="A290" t="s">
        <v>91</v>
      </c>
      <c r="B290" t="s">
        <v>92</v>
      </c>
      <c r="C290">
        <v>2012</v>
      </c>
      <c r="D290">
        <v>503</v>
      </c>
      <c r="E290">
        <v>679</v>
      </c>
      <c r="F290" s="2">
        <v>30778</v>
      </c>
      <c r="G290" s="2">
        <v>6843</v>
      </c>
      <c r="H290" s="2">
        <v>6671</v>
      </c>
      <c r="I290" s="2">
        <v>2621</v>
      </c>
      <c r="J290">
        <v>767</v>
      </c>
      <c r="K290">
        <v>95060</v>
      </c>
      <c r="L290">
        <v>232000</v>
      </c>
      <c r="M290">
        <v>388000</v>
      </c>
      <c r="N290">
        <v>33353</v>
      </c>
      <c r="O290">
        <v>9749123</v>
      </c>
      <c r="P290">
        <v>42619</v>
      </c>
      <c r="Q290">
        <v>0.46660000000000001</v>
      </c>
      <c r="R290">
        <v>283000</v>
      </c>
      <c r="S290">
        <v>9.3000000000000007</v>
      </c>
      <c r="T290">
        <v>34464</v>
      </c>
      <c r="U290">
        <v>328594</v>
      </c>
      <c r="V290">
        <v>0</v>
      </c>
      <c r="W290">
        <v>0</v>
      </c>
      <c r="X290">
        <v>0</v>
      </c>
      <c r="Y290">
        <v>0</v>
      </c>
      <c r="Z290">
        <v>0</v>
      </c>
      <c r="AA290">
        <v>1</v>
      </c>
      <c r="AB290">
        <v>1</v>
      </c>
      <c r="AC290">
        <v>0</v>
      </c>
      <c r="AD290">
        <v>0</v>
      </c>
      <c r="AE290">
        <v>0</v>
      </c>
    </row>
    <row r="291" spans="1:31" x14ac:dyDescent="0.3">
      <c r="A291" t="s">
        <v>93</v>
      </c>
      <c r="B291" t="s">
        <v>94</v>
      </c>
      <c r="C291">
        <v>2012</v>
      </c>
      <c r="D291">
        <v>14</v>
      </c>
      <c r="E291" s="2">
        <v>2012</v>
      </c>
      <c r="F291" s="2">
        <v>35707</v>
      </c>
      <c r="G291" s="2">
        <v>7521</v>
      </c>
      <c r="H291" s="2">
        <v>1153</v>
      </c>
      <c r="I291" s="2">
        <v>1370</v>
      </c>
      <c r="J291" s="2">
        <v>7342</v>
      </c>
      <c r="K291">
        <v>5581</v>
      </c>
      <c r="L291">
        <v>15000</v>
      </c>
      <c r="M291">
        <v>50000</v>
      </c>
      <c r="N291">
        <v>1968</v>
      </c>
      <c r="O291">
        <v>701116</v>
      </c>
      <c r="P291">
        <v>68174</v>
      </c>
      <c r="Q291">
        <v>0.4481</v>
      </c>
      <c r="R291">
        <v>21000</v>
      </c>
      <c r="S291">
        <v>3.1</v>
      </c>
      <c r="T291">
        <v>1712</v>
      </c>
      <c r="U291">
        <v>14063</v>
      </c>
      <c r="V291">
        <v>0</v>
      </c>
      <c r="W291">
        <v>0</v>
      </c>
      <c r="X291">
        <v>0</v>
      </c>
      <c r="Y291">
        <v>0</v>
      </c>
      <c r="Z291">
        <v>0</v>
      </c>
      <c r="AA291">
        <v>0</v>
      </c>
      <c r="AB291">
        <v>1</v>
      </c>
      <c r="AC291">
        <v>0</v>
      </c>
      <c r="AD291">
        <v>0</v>
      </c>
      <c r="AE291">
        <v>0</v>
      </c>
    </row>
    <row r="292" spans="1:31" x14ac:dyDescent="0.3">
      <c r="A292" t="s">
        <v>95</v>
      </c>
      <c r="B292" t="s">
        <v>96</v>
      </c>
      <c r="C292">
        <v>2012</v>
      </c>
      <c r="D292">
        <v>475</v>
      </c>
      <c r="E292" s="2">
        <v>1776</v>
      </c>
      <c r="F292" s="2">
        <v>71814</v>
      </c>
      <c r="G292" s="2">
        <v>18013</v>
      </c>
      <c r="H292" s="2">
        <v>10407</v>
      </c>
      <c r="I292" s="2">
        <v>2842</v>
      </c>
      <c r="J292" s="2">
        <v>3822</v>
      </c>
      <c r="K292">
        <v>108574</v>
      </c>
      <c r="L292">
        <v>274000</v>
      </c>
      <c r="M292">
        <v>659000</v>
      </c>
      <c r="N292">
        <v>19288</v>
      </c>
      <c r="O292">
        <v>11548369</v>
      </c>
      <c r="P292">
        <v>44911</v>
      </c>
      <c r="Q292">
        <v>0.45500000000000002</v>
      </c>
      <c r="R292">
        <v>404000</v>
      </c>
      <c r="S292">
        <v>7.4</v>
      </c>
      <c r="T292">
        <v>34595</v>
      </c>
      <c r="U292">
        <v>359883</v>
      </c>
      <c r="V292">
        <v>0</v>
      </c>
      <c r="W292">
        <v>0</v>
      </c>
      <c r="X292">
        <v>0</v>
      </c>
      <c r="Y292">
        <v>0</v>
      </c>
      <c r="Z292">
        <v>0</v>
      </c>
      <c r="AA292">
        <v>0</v>
      </c>
      <c r="AB292">
        <v>1</v>
      </c>
      <c r="AC292">
        <v>0</v>
      </c>
      <c r="AD292">
        <v>0</v>
      </c>
      <c r="AE292">
        <v>0</v>
      </c>
    </row>
    <row r="293" spans="1:31" x14ac:dyDescent="0.3">
      <c r="A293" t="s">
        <v>97</v>
      </c>
      <c r="B293" t="s">
        <v>98</v>
      </c>
      <c r="C293">
        <v>2012</v>
      </c>
      <c r="D293">
        <v>239</v>
      </c>
      <c r="E293" s="2">
        <v>1110</v>
      </c>
      <c r="F293" s="2">
        <v>13004</v>
      </c>
      <c r="G293" s="2">
        <v>7972</v>
      </c>
      <c r="H293" s="2">
        <v>11964</v>
      </c>
      <c r="I293" s="2">
        <v>1787</v>
      </c>
      <c r="J293" s="2">
        <v>1470</v>
      </c>
      <c r="K293">
        <v>37307</v>
      </c>
      <c r="L293">
        <v>80000</v>
      </c>
      <c r="M293">
        <v>252000</v>
      </c>
      <c r="N293">
        <v>12445</v>
      </c>
      <c r="O293">
        <v>3818600</v>
      </c>
      <c r="P293">
        <v>41880</v>
      </c>
      <c r="Q293">
        <v>0.45929999999999999</v>
      </c>
      <c r="R293">
        <v>146000</v>
      </c>
      <c r="S293">
        <v>5.2</v>
      </c>
      <c r="T293">
        <v>17902</v>
      </c>
      <c r="U293">
        <v>129743</v>
      </c>
      <c r="V293">
        <v>0</v>
      </c>
      <c r="W293">
        <v>0</v>
      </c>
      <c r="X293">
        <v>0</v>
      </c>
      <c r="Y293">
        <v>0</v>
      </c>
      <c r="Z293">
        <v>0</v>
      </c>
      <c r="AA293">
        <v>0</v>
      </c>
      <c r="AB293">
        <v>1</v>
      </c>
      <c r="AC293">
        <v>0</v>
      </c>
      <c r="AD293">
        <v>0</v>
      </c>
      <c r="AE293">
        <v>0</v>
      </c>
    </row>
    <row r="294" spans="1:31" x14ac:dyDescent="0.3">
      <c r="A294" t="s">
        <v>99</v>
      </c>
      <c r="B294" t="s">
        <v>100</v>
      </c>
      <c r="C294">
        <v>2012</v>
      </c>
      <c r="D294">
        <v>97</v>
      </c>
      <c r="E294" s="2">
        <v>1487</v>
      </c>
      <c r="F294" s="2">
        <v>17492</v>
      </c>
      <c r="G294" s="2">
        <v>6442</v>
      </c>
      <c r="H294" s="2">
        <v>9841</v>
      </c>
      <c r="I294" s="2">
        <v>2346</v>
      </c>
      <c r="J294" s="2">
        <v>1309</v>
      </c>
      <c r="K294">
        <v>38917</v>
      </c>
      <c r="L294">
        <v>98000</v>
      </c>
      <c r="M294">
        <v>247000</v>
      </c>
      <c r="N294">
        <v>9918</v>
      </c>
      <c r="O294">
        <v>3899118</v>
      </c>
      <c r="P294">
        <v>49461</v>
      </c>
      <c r="Q294">
        <v>0.45169999999999999</v>
      </c>
      <c r="R294">
        <v>137000</v>
      </c>
      <c r="S294">
        <v>8.8000000000000007</v>
      </c>
      <c r="T294">
        <v>9653</v>
      </c>
      <c r="U294">
        <v>125723</v>
      </c>
      <c r="V294">
        <v>0</v>
      </c>
      <c r="W294">
        <v>0</v>
      </c>
      <c r="X294">
        <v>0</v>
      </c>
      <c r="Y294">
        <v>0</v>
      </c>
      <c r="Z294">
        <v>0</v>
      </c>
      <c r="AA294">
        <v>0</v>
      </c>
      <c r="AB294">
        <v>1</v>
      </c>
      <c r="AC294">
        <v>0</v>
      </c>
      <c r="AD294">
        <v>1</v>
      </c>
      <c r="AE294">
        <v>1</v>
      </c>
    </row>
    <row r="295" spans="1:31" x14ac:dyDescent="0.3">
      <c r="A295" t="s">
        <v>101</v>
      </c>
      <c r="B295" t="s">
        <v>102</v>
      </c>
      <c r="C295">
        <v>2012</v>
      </c>
      <c r="D295">
        <v>766</v>
      </c>
      <c r="E295" s="2">
        <v>2043</v>
      </c>
      <c r="F295" s="2">
        <v>148700</v>
      </c>
      <c r="G295" s="2">
        <v>17384</v>
      </c>
      <c r="H295" s="2">
        <v>12914</v>
      </c>
      <c r="I295" s="2">
        <v>3853</v>
      </c>
      <c r="J295" s="2">
        <v>12323</v>
      </c>
      <c r="K295">
        <v>197217</v>
      </c>
      <c r="L295">
        <v>294000</v>
      </c>
      <c r="M295">
        <v>707000</v>
      </c>
      <c r="N295">
        <v>30203</v>
      </c>
      <c r="O295">
        <v>12766827</v>
      </c>
      <c r="P295">
        <v>47554</v>
      </c>
      <c r="Q295">
        <v>0.46110000000000001</v>
      </c>
      <c r="R295">
        <v>398000</v>
      </c>
      <c r="S295">
        <v>7.8</v>
      </c>
      <c r="T295">
        <v>44503</v>
      </c>
      <c r="U295">
        <v>276496</v>
      </c>
      <c r="V295">
        <v>0</v>
      </c>
      <c r="W295">
        <v>1</v>
      </c>
      <c r="X295">
        <v>0</v>
      </c>
      <c r="Y295">
        <v>1</v>
      </c>
      <c r="Z295">
        <v>0</v>
      </c>
      <c r="AA295">
        <v>0</v>
      </c>
      <c r="AB295">
        <v>1</v>
      </c>
      <c r="AC295">
        <v>0</v>
      </c>
      <c r="AD295">
        <v>0</v>
      </c>
      <c r="AE295">
        <v>1</v>
      </c>
    </row>
    <row r="296" spans="1:31" x14ac:dyDescent="0.3">
      <c r="A296" t="s">
        <v>103</v>
      </c>
      <c r="B296" t="s">
        <v>104</v>
      </c>
      <c r="C296">
        <v>2012</v>
      </c>
      <c r="D296">
        <v>37</v>
      </c>
      <c r="E296">
        <v>42</v>
      </c>
      <c r="F296" s="2">
        <v>2710</v>
      </c>
      <c r="G296">
        <v>595</v>
      </c>
      <c r="H296">
        <v>27</v>
      </c>
      <c r="I296">
        <v>106</v>
      </c>
      <c r="J296">
        <v>112</v>
      </c>
      <c r="K296">
        <v>3592</v>
      </c>
      <c r="L296">
        <v>27000</v>
      </c>
      <c r="M296">
        <v>80000</v>
      </c>
      <c r="N296">
        <v>3045</v>
      </c>
      <c r="O296">
        <v>1054601</v>
      </c>
      <c r="P296">
        <v>46194</v>
      </c>
      <c r="Q296">
        <v>0.46339999999999998</v>
      </c>
      <c r="R296">
        <v>35000</v>
      </c>
      <c r="S296">
        <v>10.4</v>
      </c>
      <c r="T296">
        <v>2651</v>
      </c>
      <c r="U296">
        <v>27017</v>
      </c>
      <c r="V296">
        <v>1</v>
      </c>
      <c r="W296">
        <v>1</v>
      </c>
      <c r="X296">
        <v>1</v>
      </c>
      <c r="Y296">
        <v>1</v>
      </c>
      <c r="Z296">
        <v>1</v>
      </c>
      <c r="AA296">
        <v>1</v>
      </c>
      <c r="AB296">
        <v>1</v>
      </c>
      <c r="AC296">
        <v>0</v>
      </c>
      <c r="AD296">
        <v>1</v>
      </c>
      <c r="AE296">
        <v>1</v>
      </c>
    </row>
    <row r="297" spans="1:31" x14ac:dyDescent="0.3">
      <c r="A297" t="s">
        <v>105</v>
      </c>
      <c r="B297" t="s">
        <v>106</v>
      </c>
      <c r="C297">
        <v>2012</v>
      </c>
      <c r="D297">
        <v>349</v>
      </c>
      <c r="E297">
        <v>670</v>
      </c>
      <c r="F297" s="2">
        <v>26358</v>
      </c>
      <c r="G297" s="2">
        <v>6010</v>
      </c>
      <c r="H297" s="2">
        <v>7457</v>
      </c>
      <c r="I297" s="2">
        <v>1380</v>
      </c>
      <c r="J297" s="2">
        <v>3655</v>
      </c>
      <c r="K297">
        <v>45530</v>
      </c>
      <c r="L297">
        <v>111000</v>
      </c>
      <c r="M297">
        <v>235000</v>
      </c>
      <c r="N297">
        <v>15135</v>
      </c>
      <c r="O297">
        <v>4717112</v>
      </c>
      <c r="P297">
        <v>35359</v>
      </c>
      <c r="Q297">
        <v>0.46400000000000002</v>
      </c>
      <c r="R297">
        <v>158000</v>
      </c>
      <c r="S297">
        <v>9.1999999999999993</v>
      </c>
      <c r="T297">
        <v>26397</v>
      </c>
      <c r="U297">
        <v>180550</v>
      </c>
      <c r="V297">
        <v>0</v>
      </c>
      <c r="W297">
        <v>0</v>
      </c>
      <c r="X297">
        <v>0</v>
      </c>
      <c r="Y297">
        <v>0</v>
      </c>
      <c r="Z297">
        <v>0</v>
      </c>
      <c r="AA297">
        <v>0</v>
      </c>
      <c r="AB297">
        <v>1</v>
      </c>
      <c r="AC297">
        <v>0</v>
      </c>
      <c r="AD297">
        <v>0</v>
      </c>
      <c r="AE297">
        <v>0</v>
      </c>
    </row>
    <row r="298" spans="1:31" x14ac:dyDescent="0.3">
      <c r="A298" t="s">
        <v>107</v>
      </c>
      <c r="B298" t="s">
        <v>108</v>
      </c>
      <c r="C298">
        <v>2012</v>
      </c>
      <c r="D298">
        <v>16</v>
      </c>
      <c r="E298">
        <v>344</v>
      </c>
      <c r="F298" s="2">
        <v>3352</v>
      </c>
      <c r="G298" s="2">
        <v>1495</v>
      </c>
      <c r="H298" s="2">
        <v>2022</v>
      </c>
      <c r="I298">
        <v>264</v>
      </c>
      <c r="J298">
        <v>175</v>
      </c>
      <c r="K298">
        <v>7652</v>
      </c>
      <c r="L298">
        <v>16000</v>
      </c>
      <c r="M298">
        <v>58000</v>
      </c>
      <c r="N298">
        <v>2820</v>
      </c>
      <c r="O298">
        <v>833496</v>
      </c>
      <c r="P298">
        <v>47070</v>
      </c>
      <c r="Q298">
        <v>0.44169999999999998</v>
      </c>
      <c r="R298">
        <v>23000</v>
      </c>
      <c r="S298">
        <v>4.3</v>
      </c>
      <c r="T298">
        <v>2682</v>
      </c>
      <c r="U298">
        <v>17168</v>
      </c>
      <c r="V298">
        <v>0</v>
      </c>
      <c r="W298">
        <v>0</v>
      </c>
      <c r="X298">
        <v>0</v>
      </c>
      <c r="Y298">
        <v>0</v>
      </c>
      <c r="Z298">
        <v>0</v>
      </c>
      <c r="AA298">
        <v>0</v>
      </c>
      <c r="AB298">
        <v>1</v>
      </c>
      <c r="AC298">
        <v>0</v>
      </c>
      <c r="AD298">
        <v>0</v>
      </c>
      <c r="AE298">
        <v>0</v>
      </c>
    </row>
    <row r="299" spans="1:31" x14ac:dyDescent="0.3">
      <c r="A299" t="s">
        <v>109</v>
      </c>
      <c r="B299" t="s">
        <v>110</v>
      </c>
      <c r="C299">
        <v>2012</v>
      </c>
      <c r="D299">
        <v>440</v>
      </c>
      <c r="E299" s="2">
        <v>1502</v>
      </c>
      <c r="F299" s="2">
        <v>32848</v>
      </c>
      <c r="G299" s="2">
        <v>13442</v>
      </c>
      <c r="H299" s="2">
        <v>9571</v>
      </c>
      <c r="I299" s="2">
        <v>2623</v>
      </c>
      <c r="J299" s="2">
        <v>5538</v>
      </c>
      <c r="K299">
        <v>65524</v>
      </c>
      <c r="L299">
        <v>150000</v>
      </c>
      <c r="M299">
        <v>309000</v>
      </c>
      <c r="N299">
        <v>26268</v>
      </c>
      <c r="O299">
        <v>6451281</v>
      </c>
      <c r="P299">
        <v>41114</v>
      </c>
      <c r="Q299">
        <v>0.47060000000000002</v>
      </c>
      <c r="R299">
        <v>205000</v>
      </c>
      <c r="S299">
        <v>7.8</v>
      </c>
      <c r="T299">
        <v>41550</v>
      </c>
      <c r="U299">
        <v>217664</v>
      </c>
      <c r="V299">
        <v>0</v>
      </c>
      <c r="W299">
        <v>0</v>
      </c>
      <c r="X299">
        <v>0</v>
      </c>
      <c r="Y299">
        <v>0</v>
      </c>
      <c r="Z299">
        <v>0</v>
      </c>
      <c r="AA299">
        <v>0</v>
      </c>
      <c r="AB299">
        <v>1</v>
      </c>
      <c r="AC299">
        <v>0</v>
      </c>
      <c r="AD299">
        <v>0</v>
      </c>
      <c r="AE299">
        <v>0</v>
      </c>
    </row>
    <row r="300" spans="1:31" x14ac:dyDescent="0.3">
      <c r="A300" t="s">
        <v>111</v>
      </c>
      <c r="B300" t="s">
        <v>112</v>
      </c>
      <c r="C300">
        <v>2012</v>
      </c>
      <c r="D300">
        <v>1267</v>
      </c>
      <c r="E300" s="2">
        <v>6169</v>
      </c>
      <c r="F300" s="2">
        <v>159805</v>
      </c>
      <c r="G300" s="2">
        <v>28690</v>
      </c>
      <c r="H300" s="2">
        <v>47712</v>
      </c>
      <c r="I300" s="2">
        <v>9271</v>
      </c>
      <c r="J300" s="2">
        <v>6557</v>
      </c>
      <c r="K300">
        <v>258204</v>
      </c>
      <c r="L300">
        <v>492000</v>
      </c>
      <c r="M300">
        <v>1345000</v>
      </c>
      <c r="N300">
        <v>72877</v>
      </c>
      <c r="O300">
        <v>26089620</v>
      </c>
      <c r="P300">
        <v>50253</v>
      </c>
      <c r="Q300">
        <v>0.47410000000000002</v>
      </c>
      <c r="R300">
        <v>677000</v>
      </c>
      <c r="S300">
        <v>6.7</v>
      </c>
      <c r="T300">
        <v>106476</v>
      </c>
      <c r="U300">
        <v>876059</v>
      </c>
      <c r="V300">
        <v>0</v>
      </c>
      <c r="W300">
        <v>0</v>
      </c>
      <c r="X300">
        <v>0</v>
      </c>
      <c r="Y300">
        <v>0</v>
      </c>
      <c r="Z300">
        <v>0</v>
      </c>
      <c r="AA300">
        <v>0</v>
      </c>
      <c r="AB300">
        <v>1</v>
      </c>
      <c r="AC300">
        <v>0</v>
      </c>
      <c r="AD300">
        <v>0</v>
      </c>
      <c r="AE300">
        <v>0</v>
      </c>
    </row>
    <row r="301" spans="1:31" x14ac:dyDescent="0.3">
      <c r="A301" t="s">
        <v>113</v>
      </c>
      <c r="B301" t="s">
        <v>114</v>
      </c>
      <c r="C301">
        <v>2012</v>
      </c>
      <c r="D301">
        <v>57</v>
      </c>
      <c r="E301">
        <v>403</v>
      </c>
      <c r="F301" s="2">
        <v>13960</v>
      </c>
      <c r="G301" s="2">
        <v>6076</v>
      </c>
      <c r="H301" s="2">
        <v>5857</v>
      </c>
      <c r="I301" s="2">
        <v>1927</v>
      </c>
      <c r="J301" s="2">
        <v>1160</v>
      </c>
      <c r="K301">
        <v>29383</v>
      </c>
      <c r="L301">
        <v>64000</v>
      </c>
      <c r="M301">
        <v>105000</v>
      </c>
      <c r="N301">
        <v>7042</v>
      </c>
      <c r="O301">
        <v>2853467</v>
      </c>
      <c r="P301">
        <v>41952</v>
      </c>
      <c r="Q301">
        <v>0.41970000000000002</v>
      </c>
      <c r="R301">
        <v>99000</v>
      </c>
      <c r="S301">
        <v>5.4</v>
      </c>
      <c r="T301">
        <v>5876</v>
      </c>
      <c r="U301">
        <v>85424</v>
      </c>
      <c r="V301">
        <v>0</v>
      </c>
      <c r="W301">
        <v>0</v>
      </c>
      <c r="X301">
        <v>0</v>
      </c>
      <c r="Y301">
        <v>0</v>
      </c>
      <c r="Z301">
        <v>0</v>
      </c>
      <c r="AA301">
        <v>0</v>
      </c>
      <c r="AB301">
        <v>1</v>
      </c>
      <c r="AC301">
        <v>0</v>
      </c>
      <c r="AD301">
        <v>0</v>
      </c>
      <c r="AE301">
        <v>0</v>
      </c>
    </row>
    <row r="302" spans="1:31" x14ac:dyDescent="0.3">
      <c r="A302" t="s">
        <v>115</v>
      </c>
      <c r="B302" t="s">
        <v>116</v>
      </c>
      <c r="C302">
        <v>2012</v>
      </c>
      <c r="D302">
        <v>10</v>
      </c>
      <c r="E302" s="2">
        <v>2514</v>
      </c>
      <c r="F302" s="2">
        <v>161841</v>
      </c>
      <c r="G302" s="2">
        <v>30220</v>
      </c>
      <c r="H302" s="2">
        <v>15736</v>
      </c>
      <c r="I302" s="2">
        <v>6720</v>
      </c>
      <c r="J302" s="2">
        <v>6272</v>
      </c>
      <c r="K302">
        <v>3803</v>
      </c>
      <c r="L302">
        <v>17000</v>
      </c>
      <c r="M302">
        <v>36000</v>
      </c>
      <c r="N302">
        <v>1677</v>
      </c>
      <c r="O302">
        <v>626063</v>
      </c>
      <c r="P302">
        <v>43099</v>
      </c>
      <c r="Q302">
        <v>0.43469999999999998</v>
      </c>
      <c r="R302">
        <v>23000</v>
      </c>
      <c r="S302">
        <v>5</v>
      </c>
      <c r="T302">
        <v>893</v>
      </c>
      <c r="U302">
        <v>15016</v>
      </c>
      <c r="V302">
        <v>0</v>
      </c>
      <c r="W302">
        <v>0</v>
      </c>
      <c r="X302">
        <v>0</v>
      </c>
      <c r="Y302">
        <v>0</v>
      </c>
      <c r="Z302">
        <v>0</v>
      </c>
      <c r="AA302">
        <v>0</v>
      </c>
      <c r="AB302">
        <v>0</v>
      </c>
      <c r="AC302">
        <v>0</v>
      </c>
      <c r="AD302">
        <v>0</v>
      </c>
      <c r="AE302">
        <v>0</v>
      </c>
    </row>
    <row r="303" spans="1:31" x14ac:dyDescent="0.3">
      <c r="A303" t="s">
        <v>117</v>
      </c>
      <c r="B303" t="s">
        <v>118</v>
      </c>
      <c r="C303">
        <v>2012</v>
      </c>
      <c r="D303">
        <v>334</v>
      </c>
      <c r="E303">
        <v>221</v>
      </c>
      <c r="F303" s="2">
        <v>2216</v>
      </c>
      <c r="G303" s="2">
        <v>1070</v>
      </c>
      <c r="H303">
        <v>68</v>
      </c>
      <c r="I303">
        <v>134</v>
      </c>
      <c r="J303">
        <v>94</v>
      </c>
      <c r="K303">
        <v>223303</v>
      </c>
      <c r="L303">
        <v>158000</v>
      </c>
      <c r="M303">
        <v>403000</v>
      </c>
      <c r="N303">
        <v>23625</v>
      </c>
      <c r="O303">
        <v>8185229</v>
      </c>
      <c r="P303">
        <v>51568</v>
      </c>
      <c r="Q303">
        <v>0.46060000000000001</v>
      </c>
      <c r="R303">
        <v>235000</v>
      </c>
      <c r="S303">
        <v>6.1</v>
      </c>
      <c r="T303">
        <v>15564</v>
      </c>
      <c r="U303">
        <v>176985</v>
      </c>
      <c r="V303">
        <v>0</v>
      </c>
      <c r="W303">
        <v>0</v>
      </c>
      <c r="X303">
        <v>0</v>
      </c>
      <c r="Y303">
        <v>0</v>
      </c>
      <c r="Z303">
        <v>0</v>
      </c>
      <c r="AA303">
        <v>0</v>
      </c>
      <c r="AB303">
        <v>1</v>
      </c>
      <c r="AC303">
        <v>0</v>
      </c>
      <c r="AD303">
        <v>0</v>
      </c>
      <c r="AE303">
        <v>0</v>
      </c>
    </row>
    <row r="304" spans="1:31" x14ac:dyDescent="0.3">
      <c r="A304" t="s">
        <v>119</v>
      </c>
      <c r="B304" t="s">
        <v>120</v>
      </c>
      <c r="C304">
        <v>2012</v>
      </c>
      <c r="D304">
        <v>215</v>
      </c>
      <c r="E304" s="2">
        <v>1726</v>
      </c>
      <c r="F304" s="2">
        <v>34693</v>
      </c>
      <c r="G304" s="2">
        <v>3805</v>
      </c>
      <c r="H304" s="2">
        <v>8400</v>
      </c>
      <c r="I304" s="2">
        <v>1174</v>
      </c>
      <c r="J304">
        <v>752</v>
      </c>
      <c r="K304">
        <v>50550</v>
      </c>
      <c r="L304">
        <v>154000</v>
      </c>
      <c r="M304">
        <v>440000</v>
      </c>
      <c r="N304">
        <v>14212</v>
      </c>
      <c r="O304">
        <v>6892876</v>
      </c>
      <c r="P304">
        <v>53473</v>
      </c>
      <c r="Q304">
        <v>0.44369999999999998</v>
      </c>
      <c r="R304">
        <v>266000</v>
      </c>
      <c r="S304">
        <v>8.1</v>
      </c>
      <c r="T304">
        <v>20386</v>
      </c>
      <c r="U304">
        <v>252333</v>
      </c>
      <c r="V304">
        <v>0</v>
      </c>
      <c r="W304">
        <v>0</v>
      </c>
      <c r="X304">
        <v>0</v>
      </c>
      <c r="Y304">
        <v>0</v>
      </c>
      <c r="Z304">
        <v>0</v>
      </c>
      <c r="AA304">
        <v>0</v>
      </c>
      <c r="AB304">
        <v>1</v>
      </c>
      <c r="AC304">
        <v>0</v>
      </c>
      <c r="AD304">
        <v>0</v>
      </c>
      <c r="AE304">
        <v>0</v>
      </c>
    </row>
    <row r="305" spans="1:31" x14ac:dyDescent="0.3">
      <c r="A305" t="s">
        <v>121</v>
      </c>
      <c r="B305" t="s">
        <v>122</v>
      </c>
      <c r="C305">
        <v>2012</v>
      </c>
      <c r="D305">
        <v>72</v>
      </c>
      <c r="E305">
        <v>747</v>
      </c>
      <c r="F305" s="2">
        <v>25316</v>
      </c>
      <c r="G305" s="2">
        <v>6385</v>
      </c>
      <c r="H305" s="2">
        <v>4416</v>
      </c>
      <c r="I305" s="2">
        <v>1419</v>
      </c>
      <c r="J305" s="2">
        <v>1106</v>
      </c>
      <c r="K305">
        <v>14742</v>
      </c>
      <c r="L305">
        <v>46000</v>
      </c>
      <c r="M305">
        <v>91000</v>
      </c>
      <c r="N305">
        <v>4475</v>
      </c>
      <c r="O305">
        <v>1856764</v>
      </c>
      <c r="P305">
        <v>35532</v>
      </c>
      <c r="Q305">
        <v>0.45960000000000001</v>
      </c>
      <c r="R305">
        <v>79000</v>
      </c>
      <c r="S305">
        <v>7.5</v>
      </c>
      <c r="T305">
        <v>5869</v>
      </c>
      <c r="U305">
        <v>43878</v>
      </c>
      <c r="V305">
        <v>0</v>
      </c>
      <c r="W305">
        <v>0</v>
      </c>
      <c r="X305">
        <v>0</v>
      </c>
      <c r="Y305">
        <v>0</v>
      </c>
      <c r="Z305">
        <v>0</v>
      </c>
      <c r="AA305">
        <v>0</v>
      </c>
      <c r="AB305">
        <v>1</v>
      </c>
      <c r="AC305">
        <v>0</v>
      </c>
      <c r="AD305">
        <v>0</v>
      </c>
      <c r="AE305">
        <v>0</v>
      </c>
    </row>
    <row r="306" spans="1:31" x14ac:dyDescent="0.3">
      <c r="A306" t="s">
        <v>123</v>
      </c>
      <c r="B306" t="s">
        <v>124</v>
      </c>
      <c r="C306">
        <v>2012</v>
      </c>
      <c r="D306">
        <v>181</v>
      </c>
      <c r="E306">
        <v>431</v>
      </c>
      <c r="F306" s="2">
        <v>8318</v>
      </c>
      <c r="G306" s="2">
        <v>2438</v>
      </c>
      <c r="H306" s="2">
        <v>2325</v>
      </c>
      <c r="I306">
        <v>682</v>
      </c>
      <c r="J306">
        <v>548</v>
      </c>
      <c r="K306">
        <v>39389</v>
      </c>
      <c r="L306">
        <v>108000</v>
      </c>
      <c r="M306">
        <v>341000</v>
      </c>
      <c r="N306">
        <v>18638</v>
      </c>
      <c r="O306">
        <v>5719855</v>
      </c>
      <c r="P306">
        <v>45422</v>
      </c>
      <c r="Q306">
        <v>0.43359999999999999</v>
      </c>
      <c r="R306">
        <v>173000</v>
      </c>
      <c r="S306">
        <v>7</v>
      </c>
      <c r="T306">
        <v>16064</v>
      </c>
      <c r="U306">
        <v>140513</v>
      </c>
      <c r="V306">
        <v>0</v>
      </c>
      <c r="W306">
        <v>0</v>
      </c>
      <c r="X306">
        <v>0</v>
      </c>
      <c r="Y306">
        <v>1</v>
      </c>
      <c r="Z306">
        <v>0</v>
      </c>
      <c r="AA306">
        <v>0</v>
      </c>
      <c r="AB306">
        <v>1</v>
      </c>
      <c r="AC306">
        <v>0</v>
      </c>
      <c r="AD306">
        <v>0</v>
      </c>
      <c r="AE306">
        <v>0</v>
      </c>
    </row>
    <row r="307" spans="1:31" x14ac:dyDescent="0.3">
      <c r="A307" t="s">
        <v>125</v>
      </c>
      <c r="B307" t="s">
        <v>126</v>
      </c>
      <c r="C307">
        <v>2012</v>
      </c>
      <c r="D307">
        <v>17</v>
      </c>
      <c r="E307">
        <v>286</v>
      </c>
      <c r="F307" s="2">
        <v>102723</v>
      </c>
      <c r="G307" s="2">
        <v>1659</v>
      </c>
      <c r="H307" s="2">
        <v>1103</v>
      </c>
      <c r="I307">
        <v>369</v>
      </c>
      <c r="J307">
        <v>373</v>
      </c>
      <c r="K307">
        <v>106513</v>
      </c>
      <c r="L307">
        <v>11000</v>
      </c>
      <c r="M307">
        <v>36000</v>
      </c>
      <c r="N307">
        <v>2074</v>
      </c>
      <c r="O307">
        <v>576270</v>
      </c>
      <c r="P307">
        <v>60794</v>
      </c>
      <c r="Q307">
        <v>0.42</v>
      </c>
      <c r="R307">
        <v>18000</v>
      </c>
      <c r="S307">
        <v>5.3</v>
      </c>
      <c r="T307">
        <v>1161</v>
      </c>
      <c r="U307">
        <v>13222</v>
      </c>
      <c r="V307">
        <v>0</v>
      </c>
      <c r="W307">
        <v>0</v>
      </c>
      <c r="X307">
        <v>0</v>
      </c>
      <c r="Y307">
        <v>0</v>
      </c>
      <c r="Z307">
        <v>0</v>
      </c>
      <c r="AA307">
        <v>0</v>
      </c>
      <c r="AB307">
        <v>0</v>
      </c>
      <c r="AC307">
        <v>0</v>
      </c>
      <c r="AD307">
        <v>0</v>
      </c>
      <c r="AE307">
        <v>0</v>
      </c>
    </row>
    <row r="308" spans="1:31" x14ac:dyDescent="0.3">
      <c r="A308" t="s">
        <v>25</v>
      </c>
      <c r="B308" t="s">
        <v>26</v>
      </c>
      <c r="C308">
        <v>2011</v>
      </c>
      <c r="D308">
        <v>339</v>
      </c>
      <c r="E308" s="2">
        <v>1085</v>
      </c>
      <c r="F308" s="2">
        <v>38742</v>
      </c>
      <c r="G308" s="2">
        <v>14201</v>
      </c>
      <c r="H308" s="2">
        <v>7195</v>
      </c>
      <c r="I308">
        <v>791</v>
      </c>
      <c r="J308" s="2">
        <v>2013</v>
      </c>
      <c r="K308">
        <v>64027</v>
      </c>
      <c r="L308">
        <v>77265.010899999994</v>
      </c>
      <c r="M308">
        <v>258189.91219999999</v>
      </c>
      <c r="N308">
        <v>16185</v>
      </c>
      <c r="O308">
        <v>4799069</v>
      </c>
      <c r="P308">
        <v>36210</v>
      </c>
      <c r="Q308">
        <v>0.47010000000000002</v>
      </c>
      <c r="R308">
        <v>274986.65370000002</v>
      </c>
      <c r="S308">
        <v>9.6</v>
      </c>
      <c r="T308">
        <v>20174</v>
      </c>
      <c r="U308">
        <v>173190</v>
      </c>
      <c r="V308">
        <v>0</v>
      </c>
      <c r="W308">
        <v>0</v>
      </c>
      <c r="X308">
        <v>0</v>
      </c>
      <c r="Y308">
        <v>0</v>
      </c>
      <c r="Z308">
        <v>0</v>
      </c>
      <c r="AA308">
        <v>0</v>
      </c>
      <c r="AB308">
        <v>1</v>
      </c>
      <c r="AC308">
        <v>0</v>
      </c>
      <c r="AD308">
        <v>0</v>
      </c>
      <c r="AE308">
        <v>0</v>
      </c>
    </row>
    <row r="309" spans="1:31" x14ac:dyDescent="0.3">
      <c r="A309" t="s">
        <v>27</v>
      </c>
      <c r="B309" t="s">
        <v>28</v>
      </c>
      <c r="C309">
        <v>2011</v>
      </c>
      <c r="D309">
        <v>35</v>
      </c>
      <c r="E309">
        <v>307</v>
      </c>
      <c r="F309" s="2">
        <v>2840</v>
      </c>
      <c r="G309" s="2">
        <v>1602</v>
      </c>
      <c r="H309" s="2">
        <v>1779</v>
      </c>
      <c r="I309">
        <v>419</v>
      </c>
      <c r="J309" s="2">
        <v>1071</v>
      </c>
      <c r="K309">
        <v>8018</v>
      </c>
      <c r="L309">
        <v>13576.0064</v>
      </c>
      <c r="M309">
        <v>56759.260799999996</v>
      </c>
      <c r="N309">
        <v>1990</v>
      </c>
      <c r="O309">
        <v>722128</v>
      </c>
      <c r="P309">
        <v>70618</v>
      </c>
      <c r="Q309">
        <v>0.4103</v>
      </c>
      <c r="R309">
        <v>29751.673599999998</v>
      </c>
      <c r="S309">
        <v>7.6</v>
      </c>
      <c r="T309">
        <v>4383</v>
      </c>
      <c r="U309">
        <v>19028</v>
      </c>
      <c r="V309">
        <v>0</v>
      </c>
      <c r="W309">
        <v>0</v>
      </c>
      <c r="X309">
        <v>0</v>
      </c>
      <c r="Y309">
        <v>0</v>
      </c>
      <c r="Z309">
        <v>0</v>
      </c>
      <c r="AA309">
        <v>0</v>
      </c>
      <c r="AB309">
        <v>0</v>
      </c>
      <c r="AC309">
        <v>0</v>
      </c>
      <c r="AD309">
        <v>0</v>
      </c>
      <c r="AE309">
        <v>0</v>
      </c>
    </row>
    <row r="310" spans="1:31" x14ac:dyDescent="0.3">
      <c r="A310" t="s">
        <v>29</v>
      </c>
      <c r="B310" t="s">
        <v>30</v>
      </c>
      <c r="C310">
        <v>2011</v>
      </c>
      <c r="D310">
        <v>355</v>
      </c>
      <c r="E310">
        <v>568</v>
      </c>
      <c r="F310" s="2">
        <v>43567</v>
      </c>
      <c r="G310" s="2">
        <v>4188</v>
      </c>
      <c r="H310" s="2">
        <v>5705</v>
      </c>
      <c r="I310">
        <v>839</v>
      </c>
      <c r="J310">
        <v>977</v>
      </c>
      <c r="K310">
        <v>100005</v>
      </c>
      <c r="L310">
        <v>142398.14600000001</v>
      </c>
      <c r="M310">
        <v>528814.93310000002</v>
      </c>
      <c r="N310">
        <v>20759</v>
      </c>
      <c r="O310">
        <v>6472643</v>
      </c>
      <c r="P310">
        <v>38267</v>
      </c>
      <c r="Q310">
        <v>0.45429999999999998</v>
      </c>
      <c r="R310">
        <v>319748.56420000002</v>
      </c>
      <c r="S310">
        <v>9.5</v>
      </c>
      <c r="T310">
        <v>26311</v>
      </c>
      <c r="U310">
        <v>230422</v>
      </c>
      <c r="V310">
        <v>0</v>
      </c>
      <c r="W310">
        <v>0</v>
      </c>
      <c r="X310">
        <v>0</v>
      </c>
      <c r="Y310">
        <v>0</v>
      </c>
      <c r="Z310">
        <v>0</v>
      </c>
      <c r="AA310">
        <v>0</v>
      </c>
      <c r="AB310">
        <v>0</v>
      </c>
      <c r="AC310">
        <v>0</v>
      </c>
      <c r="AD310">
        <v>0</v>
      </c>
      <c r="AE310">
        <v>0</v>
      </c>
    </row>
    <row r="311" spans="1:31" x14ac:dyDescent="0.3">
      <c r="A311" t="s">
        <v>31</v>
      </c>
      <c r="B311" t="s">
        <v>32</v>
      </c>
      <c r="C311">
        <v>2011</v>
      </c>
      <c r="D311">
        <v>151</v>
      </c>
      <c r="E311" s="2">
        <v>1029</v>
      </c>
      <c r="F311" s="2">
        <v>63380</v>
      </c>
      <c r="G311" s="2">
        <v>15633</v>
      </c>
      <c r="H311" s="2">
        <v>13828</v>
      </c>
      <c r="I311" s="2">
        <v>4388</v>
      </c>
      <c r="J311" s="2">
        <v>1747</v>
      </c>
      <c r="K311">
        <v>55844</v>
      </c>
      <c r="L311">
        <v>52049.805899999999</v>
      </c>
      <c r="M311">
        <v>155561.2843</v>
      </c>
      <c r="N311">
        <v>9074</v>
      </c>
      <c r="O311">
        <v>2940667</v>
      </c>
      <c r="P311">
        <v>35156</v>
      </c>
      <c r="Q311">
        <v>0.46160000000000001</v>
      </c>
      <c r="R311">
        <v>159090.08470000001</v>
      </c>
      <c r="S311">
        <v>8.3000000000000007</v>
      </c>
      <c r="T311">
        <v>14129</v>
      </c>
      <c r="U311">
        <v>110295</v>
      </c>
      <c r="V311">
        <v>0</v>
      </c>
      <c r="W311">
        <v>0</v>
      </c>
      <c r="X311">
        <v>0</v>
      </c>
      <c r="Y311">
        <v>0</v>
      </c>
      <c r="Z311">
        <v>0</v>
      </c>
      <c r="AA311">
        <v>0</v>
      </c>
      <c r="AB311">
        <v>1</v>
      </c>
      <c r="AC311">
        <v>0</v>
      </c>
      <c r="AD311">
        <v>0</v>
      </c>
      <c r="AE311">
        <v>0</v>
      </c>
    </row>
    <row r="312" spans="1:31" x14ac:dyDescent="0.3">
      <c r="A312" t="s">
        <v>33</v>
      </c>
      <c r="B312" t="s">
        <v>34</v>
      </c>
      <c r="C312">
        <v>2011</v>
      </c>
      <c r="D312">
        <v>1822</v>
      </c>
      <c r="E312" s="2">
        <v>3562</v>
      </c>
      <c r="F312" s="2">
        <v>195423</v>
      </c>
      <c r="G312" s="2">
        <v>26237</v>
      </c>
      <c r="H312" s="2">
        <v>4798</v>
      </c>
      <c r="I312" s="2">
        <v>2643</v>
      </c>
      <c r="J312" s="2">
        <v>10103</v>
      </c>
      <c r="K312">
        <v>242766</v>
      </c>
      <c r="L312">
        <v>786641.91209999996</v>
      </c>
      <c r="M312">
        <v>2789003.1430000002</v>
      </c>
      <c r="N312">
        <v>116797</v>
      </c>
      <c r="O312">
        <v>37638369</v>
      </c>
      <c r="P312">
        <v>52105</v>
      </c>
      <c r="Q312">
        <v>0.47249999999999998</v>
      </c>
      <c r="R312">
        <v>1249593.851</v>
      </c>
      <c r="S312">
        <v>11.7</v>
      </c>
      <c r="T312">
        <v>154944</v>
      </c>
      <c r="U312">
        <v>973901</v>
      </c>
      <c r="V312">
        <v>1</v>
      </c>
      <c r="W312">
        <v>1</v>
      </c>
      <c r="X312">
        <v>1</v>
      </c>
      <c r="Y312">
        <v>1</v>
      </c>
      <c r="Z312">
        <v>0</v>
      </c>
      <c r="AA312">
        <v>1</v>
      </c>
      <c r="AB312">
        <v>1</v>
      </c>
      <c r="AC312">
        <v>1</v>
      </c>
      <c r="AD312">
        <v>1</v>
      </c>
      <c r="AE312">
        <v>1</v>
      </c>
    </row>
    <row r="313" spans="1:31" x14ac:dyDescent="0.3">
      <c r="A313" t="s">
        <v>35</v>
      </c>
      <c r="B313" t="s">
        <v>36</v>
      </c>
      <c r="C313">
        <v>2011</v>
      </c>
      <c r="D313">
        <v>156</v>
      </c>
      <c r="E313">
        <v>856</v>
      </c>
      <c r="F313" s="2">
        <v>34346</v>
      </c>
      <c r="G313" s="2">
        <v>5766</v>
      </c>
      <c r="H313" s="2">
        <v>4792</v>
      </c>
      <c r="I313" s="2">
        <v>1675</v>
      </c>
      <c r="J313" s="2">
        <v>1348</v>
      </c>
      <c r="K313">
        <v>48783</v>
      </c>
      <c r="L313">
        <v>93204.165599999993</v>
      </c>
      <c r="M313">
        <v>437342.62319999997</v>
      </c>
      <c r="N313">
        <v>16700</v>
      </c>
      <c r="O313">
        <v>5121108</v>
      </c>
      <c r="P313">
        <v>49303</v>
      </c>
      <c r="Q313">
        <v>0.45550000000000002</v>
      </c>
      <c r="R313">
        <v>216110.75760000001</v>
      </c>
      <c r="S313">
        <v>8.4</v>
      </c>
      <c r="T313">
        <v>16383</v>
      </c>
      <c r="U313">
        <v>133361</v>
      </c>
      <c r="V313">
        <v>0</v>
      </c>
      <c r="W313">
        <v>0</v>
      </c>
      <c r="X313">
        <v>0</v>
      </c>
      <c r="Y313">
        <v>0</v>
      </c>
      <c r="Z313">
        <v>0</v>
      </c>
      <c r="AA313">
        <v>0</v>
      </c>
      <c r="AB313">
        <v>1</v>
      </c>
      <c r="AC313">
        <v>0</v>
      </c>
      <c r="AD313">
        <v>1</v>
      </c>
      <c r="AE313">
        <v>1</v>
      </c>
    </row>
    <row r="314" spans="1:31" x14ac:dyDescent="0.3">
      <c r="A314" t="s">
        <v>37</v>
      </c>
      <c r="B314" t="s">
        <v>38</v>
      </c>
      <c r="C314">
        <v>2011</v>
      </c>
      <c r="D314">
        <v>124</v>
      </c>
      <c r="E314">
        <v>633</v>
      </c>
      <c r="F314" s="2">
        <v>8846</v>
      </c>
      <c r="G314" s="2">
        <v>21943</v>
      </c>
      <c r="H314" s="2">
        <v>4568</v>
      </c>
      <c r="I314">
        <v>878</v>
      </c>
      <c r="J314" s="2">
        <v>2518</v>
      </c>
      <c r="K314">
        <v>39386</v>
      </c>
      <c r="L314">
        <v>71048.003400000001</v>
      </c>
      <c r="M314">
        <v>261944.65900000001</v>
      </c>
      <c r="N314">
        <v>10254</v>
      </c>
      <c r="O314">
        <v>3588283</v>
      </c>
      <c r="P314">
        <v>63602</v>
      </c>
      <c r="Q314">
        <v>0.48249999999999998</v>
      </c>
      <c r="R314">
        <v>124154.59179999999</v>
      </c>
      <c r="S314">
        <v>8.8000000000000007</v>
      </c>
      <c r="T314">
        <v>9767</v>
      </c>
      <c r="U314">
        <v>77609</v>
      </c>
      <c r="V314">
        <v>1</v>
      </c>
      <c r="W314">
        <v>1</v>
      </c>
      <c r="X314">
        <v>0</v>
      </c>
      <c r="Y314">
        <v>0</v>
      </c>
      <c r="Z314">
        <v>0</v>
      </c>
      <c r="AA314">
        <v>1</v>
      </c>
      <c r="AB314">
        <v>1</v>
      </c>
      <c r="AC314">
        <v>1</v>
      </c>
      <c r="AD314">
        <v>1</v>
      </c>
      <c r="AE314">
        <v>1</v>
      </c>
    </row>
    <row r="315" spans="1:31" x14ac:dyDescent="0.3">
      <c r="A315" t="s">
        <v>39</v>
      </c>
      <c r="B315" t="s">
        <v>40</v>
      </c>
      <c r="C315">
        <v>2011</v>
      </c>
      <c r="D315">
        <v>46</v>
      </c>
      <c r="E315">
        <v>69</v>
      </c>
      <c r="F315" s="2">
        <v>34059</v>
      </c>
      <c r="G315" s="2">
        <v>4103</v>
      </c>
      <c r="H315">
        <v>160</v>
      </c>
      <c r="I315">
        <v>182</v>
      </c>
      <c r="J315">
        <v>978</v>
      </c>
      <c r="K315">
        <v>3304</v>
      </c>
      <c r="L315">
        <v>18329.0962</v>
      </c>
      <c r="M315">
        <v>56166.883900000001</v>
      </c>
      <c r="N315">
        <v>3139</v>
      </c>
      <c r="O315">
        <v>907381</v>
      </c>
      <c r="P315">
        <v>63795</v>
      </c>
      <c r="Q315">
        <v>0.43759999999999999</v>
      </c>
      <c r="R315">
        <v>34389.7399</v>
      </c>
      <c r="S315">
        <v>7.5</v>
      </c>
      <c r="T315">
        <v>5075</v>
      </c>
      <c r="U315">
        <v>30939</v>
      </c>
      <c r="V315">
        <v>0</v>
      </c>
      <c r="W315">
        <v>0</v>
      </c>
      <c r="X315">
        <v>0</v>
      </c>
      <c r="Y315">
        <v>0</v>
      </c>
      <c r="Z315">
        <v>0</v>
      </c>
      <c r="AA315">
        <v>0</v>
      </c>
      <c r="AB315">
        <v>1</v>
      </c>
      <c r="AC315">
        <v>0</v>
      </c>
      <c r="AD315">
        <v>0</v>
      </c>
      <c r="AE315">
        <v>0</v>
      </c>
    </row>
    <row r="316" spans="1:31" x14ac:dyDescent="0.3">
      <c r="A316" t="s">
        <v>41</v>
      </c>
      <c r="B316" t="s">
        <v>42</v>
      </c>
      <c r="C316">
        <v>2011</v>
      </c>
      <c r="D316">
        <v>114</v>
      </c>
      <c r="E316">
        <v>32</v>
      </c>
      <c r="F316" s="2">
        <v>1974</v>
      </c>
      <c r="G316">
        <v>515</v>
      </c>
      <c r="H316">
        <v>257</v>
      </c>
      <c r="I316">
        <v>85</v>
      </c>
      <c r="J316">
        <v>441</v>
      </c>
      <c r="K316">
        <v>39551</v>
      </c>
      <c r="L316">
        <v>15742.92</v>
      </c>
      <c r="M316">
        <v>66752.460000000006</v>
      </c>
      <c r="N316">
        <v>4919</v>
      </c>
      <c r="O316">
        <v>619800</v>
      </c>
      <c r="P316">
        <v>166908</v>
      </c>
      <c r="Q316">
        <v>0.53259999999999996</v>
      </c>
      <c r="R316">
        <v>21816.959999999999</v>
      </c>
      <c r="S316">
        <v>10.199999999999999</v>
      </c>
      <c r="T316">
        <v>7429</v>
      </c>
      <c r="U316">
        <v>29636</v>
      </c>
    </row>
    <row r="317" spans="1:31" x14ac:dyDescent="0.3">
      <c r="A317" t="s">
        <v>43</v>
      </c>
      <c r="B317" t="s">
        <v>44</v>
      </c>
      <c r="C317">
        <v>2011</v>
      </c>
      <c r="D317">
        <v>1136</v>
      </c>
      <c r="E317" s="2">
        <v>2906</v>
      </c>
      <c r="F317" s="2">
        <v>92609</v>
      </c>
      <c r="G317" s="2">
        <v>27607</v>
      </c>
      <c r="H317" s="2">
        <v>22517</v>
      </c>
      <c r="I317" s="2">
        <v>6019</v>
      </c>
      <c r="J317" s="2">
        <v>5313</v>
      </c>
      <c r="K317">
        <v>156971</v>
      </c>
      <c r="L317">
        <v>312473.08679999999</v>
      </c>
      <c r="M317">
        <v>1124140.983</v>
      </c>
      <c r="N317">
        <v>71906</v>
      </c>
      <c r="O317">
        <v>19053237</v>
      </c>
      <c r="P317">
        <v>37875</v>
      </c>
      <c r="Q317">
        <v>0.47349999999999998</v>
      </c>
      <c r="R317">
        <v>649715.38170000003</v>
      </c>
      <c r="S317">
        <v>10</v>
      </c>
      <c r="T317">
        <v>98199</v>
      </c>
      <c r="U317">
        <v>671200</v>
      </c>
      <c r="V317">
        <v>0</v>
      </c>
      <c r="W317">
        <v>0</v>
      </c>
      <c r="X317">
        <v>0</v>
      </c>
      <c r="Y317">
        <v>0</v>
      </c>
      <c r="Z317">
        <v>0</v>
      </c>
      <c r="AA317">
        <v>0</v>
      </c>
      <c r="AB317">
        <v>1</v>
      </c>
      <c r="AC317">
        <v>0</v>
      </c>
      <c r="AD317">
        <v>0</v>
      </c>
      <c r="AE317">
        <v>0</v>
      </c>
    </row>
    <row r="318" spans="1:31" x14ac:dyDescent="0.3">
      <c r="A318" t="s">
        <v>45</v>
      </c>
      <c r="B318" t="s">
        <v>46</v>
      </c>
      <c r="C318">
        <v>2011</v>
      </c>
      <c r="D318">
        <v>526</v>
      </c>
      <c r="E318" s="2">
        <v>1687</v>
      </c>
      <c r="F318" s="2">
        <v>43185</v>
      </c>
      <c r="G318" s="2">
        <v>20129</v>
      </c>
      <c r="H318" s="2">
        <v>29004</v>
      </c>
      <c r="I318" s="2">
        <v>2755</v>
      </c>
      <c r="J318" s="2">
        <v>9241</v>
      </c>
      <c r="K318">
        <v>106001</v>
      </c>
      <c r="L318">
        <v>149977.1943</v>
      </c>
      <c r="M318">
        <v>550896.62219999998</v>
      </c>
      <c r="N318">
        <v>34432</v>
      </c>
      <c r="O318">
        <v>9802431</v>
      </c>
      <c r="P318">
        <v>42144</v>
      </c>
      <c r="Q318">
        <v>0.46879999999999999</v>
      </c>
      <c r="R318">
        <v>347006.05739999999</v>
      </c>
      <c r="S318">
        <v>10.199999999999999</v>
      </c>
      <c r="T318">
        <v>36634</v>
      </c>
      <c r="U318">
        <v>355952</v>
      </c>
      <c r="V318">
        <v>0</v>
      </c>
      <c r="W318">
        <v>0</v>
      </c>
      <c r="X318">
        <v>0</v>
      </c>
      <c r="Y318">
        <v>0</v>
      </c>
      <c r="Z318">
        <v>0</v>
      </c>
      <c r="AA318">
        <v>0</v>
      </c>
      <c r="AB318">
        <v>1</v>
      </c>
      <c r="AC318">
        <v>0</v>
      </c>
      <c r="AD318">
        <v>0</v>
      </c>
      <c r="AE318">
        <v>0</v>
      </c>
    </row>
    <row r="319" spans="1:31" x14ac:dyDescent="0.3">
      <c r="A319" t="s">
        <v>47</v>
      </c>
      <c r="B319" t="s">
        <v>48</v>
      </c>
      <c r="C319">
        <v>2011</v>
      </c>
      <c r="D319">
        <v>24</v>
      </c>
      <c r="E319">
        <v>34</v>
      </c>
      <c r="F319" s="2">
        <v>5019</v>
      </c>
      <c r="G319">
        <v>428</v>
      </c>
      <c r="H319">
        <v>102</v>
      </c>
      <c r="I319">
        <v>50</v>
      </c>
      <c r="J319">
        <v>59</v>
      </c>
      <c r="K319">
        <v>5692</v>
      </c>
      <c r="L319">
        <v>19172.6731</v>
      </c>
      <c r="M319">
        <v>108277.3265</v>
      </c>
      <c r="N319">
        <v>3733</v>
      </c>
      <c r="O319">
        <v>1379329</v>
      </c>
      <c r="P319">
        <v>49314</v>
      </c>
      <c r="Q319">
        <v>0.4284</v>
      </c>
      <c r="R319">
        <v>46621.320200000002</v>
      </c>
      <c r="S319">
        <v>6.8</v>
      </c>
      <c r="T319">
        <v>3949</v>
      </c>
      <c r="U319">
        <v>45889</v>
      </c>
      <c r="V319">
        <v>0</v>
      </c>
      <c r="W319">
        <v>0</v>
      </c>
      <c r="X319">
        <v>1</v>
      </c>
      <c r="Y319">
        <v>1</v>
      </c>
      <c r="Z319">
        <v>1</v>
      </c>
      <c r="AA319">
        <v>1</v>
      </c>
      <c r="AB319">
        <v>1</v>
      </c>
      <c r="AC319">
        <v>0</v>
      </c>
      <c r="AD319">
        <v>0</v>
      </c>
      <c r="AE319">
        <v>0</v>
      </c>
    </row>
    <row r="320" spans="1:31" x14ac:dyDescent="0.3">
      <c r="A320" t="s">
        <v>49</v>
      </c>
      <c r="B320" t="s">
        <v>50</v>
      </c>
      <c r="C320">
        <v>2011</v>
      </c>
      <c r="D320">
        <v>28</v>
      </c>
      <c r="E320">
        <v>870</v>
      </c>
      <c r="F320" s="2">
        <v>11058</v>
      </c>
      <c r="G320" s="2">
        <v>3055</v>
      </c>
      <c r="H320">
        <v>229</v>
      </c>
      <c r="I320">
        <v>314</v>
      </c>
      <c r="J320">
        <v>882</v>
      </c>
      <c r="K320">
        <v>27087</v>
      </c>
      <c r="L320">
        <v>28985.553</v>
      </c>
      <c r="M320">
        <v>117526.122</v>
      </c>
      <c r="N320">
        <v>4251</v>
      </c>
      <c r="O320">
        <v>1583910</v>
      </c>
      <c r="P320">
        <v>34291</v>
      </c>
      <c r="Q320">
        <v>0.43009999999999998</v>
      </c>
      <c r="R320">
        <v>83788.839000000007</v>
      </c>
      <c r="S320">
        <v>8.3000000000000007</v>
      </c>
      <c r="T320">
        <v>3184</v>
      </c>
      <c r="U320">
        <v>32787</v>
      </c>
      <c r="V320">
        <v>0</v>
      </c>
      <c r="W320">
        <v>0</v>
      </c>
      <c r="X320">
        <v>0</v>
      </c>
      <c r="Y320">
        <v>0</v>
      </c>
      <c r="Z320">
        <v>0</v>
      </c>
      <c r="AA320">
        <v>0</v>
      </c>
      <c r="AB320">
        <v>1</v>
      </c>
      <c r="AC320">
        <v>0</v>
      </c>
      <c r="AD320">
        <v>0</v>
      </c>
      <c r="AE320">
        <v>0</v>
      </c>
    </row>
    <row r="321" spans="1:31" x14ac:dyDescent="0.3">
      <c r="A321" t="s">
        <v>51</v>
      </c>
      <c r="B321" t="s">
        <v>52</v>
      </c>
      <c r="C321">
        <v>2011</v>
      </c>
      <c r="D321">
        <v>493</v>
      </c>
      <c r="E321">
        <v>561</v>
      </c>
      <c r="F321" s="2">
        <v>12432</v>
      </c>
      <c r="G321" s="2">
        <v>3822</v>
      </c>
      <c r="H321" s="2">
        <v>8993</v>
      </c>
      <c r="I321">
        <v>900</v>
      </c>
      <c r="J321">
        <v>379</v>
      </c>
      <c r="K321">
        <v>108170</v>
      </c>
      <c r="L321">
        <v>231614.17199999999</v>
      </c>
      <c r="M321">
        <v>886567.58059999999</v>
      </c>
      <c r="N321">
        <v>46335</v>
      </c>
      <c r="O321">
        <v>12867454</v>
      </c>
      <c r="P321">
        <v>51189</v>
      </c>
      <c r="Q321">
        <v>0.4672</v>
      </c>
      <c r="R321">
        <v>442640.41759999999</v>
      </c>
      <c r="S321">
        <v>9.6999999999999993</v>
      </c>
      <c r="T321">
        <v>55247</v>
      </c>
      <c r="U321">
        <v>346025</v>
      </c>
      <c r="V321">
        <v>0</v>
      </c>
      <c r="W321">
        <v>0</v>
      </c>
      <c r="X321">
        <v>1</v>
      </c>
      <c r="Y321">
        <v>1</v>
      </c>
      <c r="Z321">
        <v>1</v>
      </c>
      <c r="AA321">
        <v>1</v>
      </c>
      <c r="AB321">
        <v>1</v>
      </c>
      <c r="AC321">
        <v>0</v>
      </c>
      <c r="AD321">
        <v>1</v>
      </c>
      <c r="AE321">
        <v>1</v>
      </c>
    </row>
    <row r="322" spans="1:31" x14ac:dyDescent="0.3">
      <c r="A322" t="s">
        <v>53</v>
      </c>
      <c r="B322" t="s">
        <v>54</v>
      </c>
      <c r="C322">
        <v>2011</v>
      </c>
      <c r="D322">
        <v>283</v>
      </c>
      <c r="E322">
        <v>947</v>
      </c>
      <c r="F322" s="2">
        <v>79858</v>
      </c>
      <c r="G322" s="2">
        <v>23625</v>
      </c>
      <c r="H322" s="2">
        <v>1007</v>
      </c>
      <c r="I322" s="2">
        <v>1100</v>
      </c>
      <c r="J322" s="2">
        <v>1633</v>
      </c>
      <c r="K322">
        <v>71807</v>
      </c>
      <c r="L322">
        <v>108826.01760000001</v>
      </c>
      <c r="M322">
        <v>452247.04320000001</v>
      </c>
      <c r="N322">
        <v>15851</v>
      </c>
      <c r="O322">
        <v>6516528</v>
      </c>
      <c r="P322">
        <v>43066</v>
      </c>
      <c r="Q322">
        <v>0.43730000000000002</v>
      </c>
      <c r="R322">
        <v>318658.21919999999</v>
      </c>
      <c r="S322">
        <v>9.1</v>
      </c>
      <c r="T322">
        <v>21626</v>
      </c>
      <c r="U322">
        <v>206055</v>
      </c>
      <c r="V322">
        <v>0</v>
      </c>
      <c r="W322">
        <v>0</v>
      </c>
      <c r="X322">
        <v>0</v>
      </c>
      <c r="Y322">
        <v>0</v>
      </c>
      <c r="Z322">
        <v>0</v>
      </c>
      <c r="AA322">
        <v>0</v>
      </c>
      <c r="AB322">
        <v>1</v>
      </c>
      <c r="AC322">
        <v>0</v>
      </c>
      <c r="AD322">
        <v>0</v>
      </c>
      <c r="AE322">
        <v>0</v>
      </c>
    </row>
    <row r="323" spans="1:31" x14ac:dyDescent="0.3">
      <c r="A323" t="s">
        <v>55</v>
      </c>
      <c r="B323" t="s">
        <v>56</v>
      </c>
      <c r="C323">
        <v>2011</v>
      </c>
      <c r="D323">
        <v>46</v>
      </c>
      <c r="E323" s="2">
        <v>1285</v>
      </c>
      <c r="F323" s="2">
        <v>32239</v>
      </c>
      <c r="G323" s="2">
        <v>16623</v>
      </c>
      <c r="H323" s="2">
        <v>11471</v>
      </c>
      <c r="I323" s="2">
        <v>1886</v>
      </c>
      <c r="J323" s="2">
        <v>8303</v>
      </c>
      <c r="K323">
        <v>16408</v>
      </c>
      <c r="L323">
        <v>45995.040000000001</v>
      </c>
      <c r="M323">
        <v>238560.94080000001</v>
      </c>
      <c r="N323">
        <v>7573</v>
      </c>
      <c r="O323">
        <v>3066336</v>
      </c>
      <c r="P323">
        <v>46546</v>
      </c>
      <c r="Q323">
        <v>0.42809999999999998</v>
      </c>
      <c r="R323">
        <v>140744.8224</v>
      </c>
      <c r="S323">
        <v>5.5</v>
      </c>
      <c r="T323">
        <v>7826</v>
      </c>
      <c r="U323">
        <v>71361</v>
      </c>
      <c r="V323">
        <v>0</v>
      </c>
      <c r="W323">
        <v>0</v>
      </c>
      <c r="X323">
        <v>0</v>
      </c>
      <c r="Y323">
        <v>0</v>
      </c>
      <c r="Z323">
        <v>0</v>
      </c>
      <c r="AA323">
        <v>1</v>
      </c>
      <c r="AB323">
        <v>1</v>
      </c>
      <c r="AC323">
        <v>0</v>
      </c>
      <c r="AD323">
        <v>0</v>
      </c>
      <c r="AE323">
        <v>0</v>
      </c>
    </row>
    <row r="324" spans="1:31" x14ac:dyDescent="0.3">
      <c r="A324" t="s">
        <v>57</v>
      </c>
      <c r="B324" t="s">
        <v>58</v>
      </c>
      <c r="C324">
        <v>2011</v>
      </c>
      <c r="D324">
        <v>115</v>
      </c>
      <c r="E324">
        <v>670</v>
      </c>
      <c r="F324" s="2">
        <v>18638</v>
      </c>
      <c r="G324" s="2">
        <v>2765</v>
      </c>
      <c r="H324" s="2">
        <v>1284</v>
      </c>
      <c r="I324">
        <v>845</v>
      </c>
      <c r="J324">
        <v>822</v>
      </c>
      <c r="K324">
        <v>25024</v>
      </c>
      <c r="L324">
        <v>48202.98</v>
      </c>
      <c r="M324">
        <v>205723.4325</v>
      </c>
      <c r="N324">
        <v>10058</v>
      </c>
      <c r="O324">
        <v>2869225</v>
      </c>
      <c r="P324">
        <v>45488</v>
      </c>
      <c r="Q324">
        <v>0.44469999999999998</v>
      </c>
      <c r="R324">
        <v>118785.91499999999</v>
      </c>
      <c r="S324">
        <v>6.5</v>
      </c>
      <c r="T324">
        <v>10162</v>
      </c>
      <c r="U324">
        <v>88438</v>
      </c>
      <c r="V324">
        <v>0</v>
      </c>
      <c r="W324">
        <v>0</v>
      </c>
      <c r="X324">
        <v>0</v>
      </c>
      <c r="Y324">
        <v>0</v>
      </c>
      <c r="Z324">
        <v>0</v>
      </c>
      <c r="AA324">
        <v>0</v>
      </c>
      <c r="AB324">
        <v>1</v>
      </c>
      <c r="AC324">
        <v>0</v>
      </c>
      <c r="AD324">
        <v>0</v>
      </c>
      <c r="AE324">
        <v>0</v>
      </c>
    </row>
    <row r="325" spans="1:31" x14ac:dyDescent="0.3">
      <c r="A325" t="s">
        <v>59</v>
      </c>
      <c r="B325" t="s">
        <v>60</v>
      </c>
      <c r="C325">
        <v>2011</v>
      </c>
      <c r="D325">
        <v>153</v>
      </c>
      <c r="E325">
        <v>983</v>
      </c>
      <c r="F325" s="2">
        <v>20527</v>
      </c>
      <c r="G325" s="2">
        <v>8706</v>
      </c>
      <c r="H325" s="2">
        <v>7481</v>
      </c>
      <c r="I325" s="2">
        <v>1188</v>
      </c>
      <c r="J325" s="2">
        <v>1615</v>
      </c>
      <c r="K325">
        <v>40500</v>
      </c>
      <c r="L325">
        <v>81715.652700000006</v>
      </c>
      <c r="M325">
        <v>209314.4259</v>
      </c>
      <c r="N325">
        <v>9063</v>
      </c>
      <c r="O325">
        <v>4369821</v>
      </c>
      <c r="P325">
        <v>37933</v>
      </c>
      <c r="Q325">
        <v>0.46650000000000003</v>
      </c>
      <c r="R325">
        <v>201885.73019999999</v>
      </c>
      <c r="S325">
        <v>9.4</v>
      </c>
      <c r="T325">
        <v>10406</v>
      </c>
      <c r="U325">
        <v>118358</v>
      </c>
      <c r="V325">
        <v>0</v>
      </c>
      <c r="W325">
        <v>0</v>
      </c>
      <c r="X325">
        <v>0</v>
      </c>
      <c r="Y325">
        <v>0</v>
      </c>
      <c r="Z325">
        <v>0</v>
      </c>
      <c r="AA325">
        <v>0</v>
      </c>
      <c r="AB325">
        <v>1</v>
      </c>
      <c r="AC325">
        <v>0</v>
      </c>
      <c r="AD325">
        <v>0</v>
      </c>
      <c r="AE325">
        <v>0</v>
      </c>
    </row>
    <row r="326" spans="1:31" x14ac:dyDescent="0.3">
      <c r="A326" t="s">
        <v>61</v>
      </c>
      <c r="B326" t="s">
        <v>62</v>
      </c>
      <c r="C326">
        <v>2011</v>
      </c>
      <c r="D326">
        <v>476</v>
      </c>
      <c r="E326">
        <v>511</v>
      </c>
      <c r="F326" s="2">
        <v>43001</v>
      </c>
      <c r="G326" s="2">
        <v>6274</v>
      </c>
      <c r="H326" s="2">
        <v>3302</v>
      </c>
      <c r="I326" s="2">
        <v>1352</v>
      </c>
      <c r="J326" s="2">
        <v>1443</v>
      </c>
      <c r="K326">
        <v>55883</v>
      </c>
      <c r="L326">
        <v>77328.0625</v>
      </c>
      <c r="M326">
        <v>288264.375</v>
      </c>
      <c r="N326">
        <v>20593</v>
      </c>
      <c r="O326">
        <v>4575625</v>
      </c>
      <c r="P326">
        <v>45722</v>
      </c>
      <c r="Q326">
        <v>0.47770000000000001</v>
      </c>
      <c r="R326">
        <v>172958.625</v>
      </c>
      <c r="S326">
        <v>7.8</v>
      </c>
      <c r="T326">
        <v>25406</v>
      </c>
      <c r="U326">
        <v>168744</v>
      </c>
      <c r="V326">
        <v>0</v>
      </c>
      <c r="W326">
        <v>0</v>
      </c>
      <c r="X326">
        <v>0</v>
      </c>
      <c r="Y326">
        <v>0</v>
      </c>
      <c r="Z326">
        <v>0</v>
      </c>
      <c r="AA326">
        <v>0</v>
      </c>
      <c r="AB326">
        <v>1</v>
      </c>
      <c r="AC326">
        <v>0</v>
      </c>
      <c r="AD326">
        <v>0</v>
      </c>
      <c r="AE326">
        <v>0</v>
      </c>
    </row>
    <row r="327" spans="1:31" x14ac:dyDescent="0.3">
      <c r="A327" t="s">
        <v>63</v>
      </c>
      <c r="B327" t="s">
        <v>64</v>
      </c>
      <c r="C327">
        <v>2011</v>
      </c>
      <c r="D327">
        <v>32</v>
      </c>
      <c r="E327">
        <v>817</v>
      </c>
      <c r="F327" s="2">
        <v>12255</v>
      </c>
      <c r="G327" s="2">
        <v>6341</v>
      </c>
      <c r="H327" s="2">
        <v>4769</v>
      </c>
      <c r="I327" s="2">
        <v>1035</v>
      </c>
      <c r="J327">
        <v>844</v>
      </c>
      <c r="K327">
        <v>10376</v>
      </c>
      <c r="L327">
        <v>20854.058799999999</v>
      </c>
      <c r="M327">
        <v>71328.8508</v>
      </c>
      <c r="N327">
        <v>2819</v>
      </c>
      <c r="O327">
        <v>1328284</v>
      </c>
      <c r="P327">
        <v>37787</v>
      </c>
      <c r="Q327">
        <v>0.439</v>
      </c>
      <c r="R327">
        <v>58444.495999999999</v>
      </c>
      <c r="S327">
        <v>7.9</v>
      </c>
      <c r="T327">
        <v>1636</v>
      </c>
      <c r="U327">
        <v>33809</v>
      </c>
      <c r="V327">
        <v>0</v>
      </c>
      <c r="W327">
        <v>0</v>
      </c>
      <c r="X327">
        <v>0</v>
      </c>
      <c r="Y327">
        <v>0</v>
      </c>
      <c r="Z327">
        <v>0</v>
      </c>
      <c r="AA327">
        <v>0</v>
      </c>
      <c r="AB327">
        <v>1</v>
      </c>
      <c r="AC327">
        <v>0</v>
      </c>
      <c r="AD327">
        <v>0</v>
      </c>
      <c r="AE327">
        <v>0</v>
      </c>
    </row>
    <row r="328" spans="1:31" x14ac:dyDescent="0.3">
      <c r="A328" t="s">
        <v>65</v>
      </c>
      <c r="B328" t="s">
        <v>66</v>
      </c>
      <c r="C328">
        <v>2011</v>
      </c>
      <c r="D328">
        <v>415</v>
      </c>
      <c r="E328">
        <v>893</v>
      </c>
      <c r="F328" s="2">
        <v>38657</v>
      </c>
      <c r="G328" s="2">
        <v>23393</v>
      </c>
      <c r="H328" s="2">
        <v>5991</v>
      </c>
      <c r="I328" s="2">
        <v>1408</v>
      </c>
      <c r="J328" s="2">
        <v>3679</v>
      </c>
      <c r="K328">
        <v>74021</v>
      </c>
      <c r="L328">
        <v>110948.961</v>
      </c>
      <c r="M328">
        <v>300146.13660000003</v>
      </c>
      <c r="N328">
        <v>20453</v>
      </c>
      <c r="O328">
        <v>5839419</v>
      </c>
      <c r="P328">
        <v>54213</v>
      </c>
      <c r="Q328">
        <v>0.44290000000000002</v>
      </c>
      <c r="R328">
        <v>185109.58230000001</v>
      </c>
      <c r="S328">
        <v>7.2</v>
      </c>
      <c r="T328">
        <v>28797</v>
      </c>
      <c r="U328">
        <v>166699</v>
      </c>
      <c r="V328">
        <v>0</v>
      </c>
      <c r="W328">
        <v>1</v>
      </c>
      <c r="X328">
        <v>0</v>
      </c>
      <c r="Y328">
        <v>1</v>
      </c>
      <c r="Z328">
        <v>0</v>
      </c>
      <c r="AA328">
        <v>1</v>
      </c>
      <c r="AB328">
        <v>1</v>
      </c>
      <c r="AC328">
        <v>0</v>
      </c>
      <c r="AD328">
        <v>0</v>
      </c>
      <c r="AE328">
        <v>1</v>
      </c>
    </row>
    <row r="329" spans="1:31" x14ac:dyDescent="0.3">
      <c r="A329" t="s">
        <v>67</v>
      </c>
      <c r="B329" t="s">
        <v>68</v>
      </c>
      <c r="C329">
        <v>2011</v>
      </c>
      <c r="D329">
        <v>167</v>
      </c>
      <c r="E329">
        <v>556</v>
      </c>
      <c r="F329" s="2">
        <v>2342</v>
      </c>
      <c r="G329" s="2">
        <v>4597</v>
      </c>
      <c r="H329" s="2">
        <v>1135</v>
      </c>
      <c r="I329" s="2">
        <v>1370</v>
      </c>
      <c r="J329">
        <v>376</v>
      </c>
      <c r="K329">
        <v>26061</v>
      </c>
      <c r="L329">
        <v>136901.16810000001</v>
      </c>
      <c r="M329">
        <v>555540.97199999995</v>
      </c>
      <c r="N329">
        <v>19771</v>
      </c>
      <c r="O329">
        <v>6613583</v>
      </c>
      <c r="P329">
        <v>61766</v>
      </c>
      <c r="Q329">
        <v>0.4718</v>
      </c>
      <c r="R329">
        <v>259913.8119</v>
      </c>
      <c r="S329">
        <v>7.3</v>
      </c>
      <c r="T329">
        <v>28219</v>
      </c>
      <c r="U329">
        <v>148790</v>
      </c>
      <c r="V329">
        <v>0</v>
      </c>
      <c r="W329">
        <v>0</v>
      </c>
      <c r="X329">
        <v>0</v>
      </c>
      <c r="Y329">
        <v>0</v>
      </c>
      <c r="Z329">
        <v>1</v>
      </c>
      <c r="AA329">
        <v>1</v>
      </c>
      <c r="AB329">
        <v>1</v>
      </c>
      <c r="AC329">
        <v>1</v>
      </c>
      <c r="AD329">
        <v>0</v>
      </c>
      <c r="AE329">
        <v>0</v>
      </c>
    </row>
    <row r="330" spans="1:31" x14ac:dyDescent="0.3">
      <c r="A330" t="s">
        <v>69</v>
      </c>
      <c r="B330" t="s">
        <v>70</v>
      </c>
      <c r="C330">
        <v>2011</v>
      </c>
      <c r="D330">
        <v>631</v>
      </c>
      <c r="E330" s="2">
        <v>1038</v>
      </c>
      <c r="F330" s="2">
        <v>20312</v>
      </c>
      <c r="G330" s="2">
        <v>8656</v>
      </c>
      <c r="H330" s="2">
        <v>1322</v>
      </c>
      <c r="I330">
        <v>628</v>
      </c>
      <c r="J330" s="2">
        <v>1094</v>
      </c>
      <c r="K330">
        <v>33050</v>
      </c>
      <c r="L330">
        <v>167012.7628</v>
      </c>
      <c r="M330">
        <v>706592.45799999998</v>
      </c>
      <c r="N330">
        <v>23744</v>
      </c>
      <c r="O330">
        <v>9882412</v>
      </c>
      <c r="P330">
        <v>39758</v>
      </c>
      <c r="Q330">
        <v>0.45240000000000002</v>
      </c>
      <c r="R330">
        <v>422967.23359999998</v>
      </c>
      <c r="S330">
        <v>10.4</v>
      </c>
      <c r="T330">
        <v>43983</v>
      </c>
      <c r="U330">
        <v>257979</v>
      </c>
      <c r="V330">
        <v>0</v>
      </c>
      <c r="W330">
        <v>0</v>
      </c>
      <c r="X330">
        <v>0</v>
      </c>
      <c r="Y330">
        <v>0</v>
      </c>
      <c r="Z330">
        <v>0</v>
      </c>
      <c r="AA330">
        <v>1</v>
      </c>
      <c r="AB330">
        <v>1</v>
      </c>
      <c r="AC330">
        <v>0</v>
      </c>
      <c r="AD330">
        <v>0</v>
      </c>
      <c r="AE330">
        <v>0</v>
      </c>
    </row>
    <row r="331" spans="1:31" x14ac:dyDescent="0.3">
      <c r="A331" t="s">
        <v>71</v>
      </c>
      <c r="B331" t="s">
        <v>72</v>
      </c>
      <c r="C331">
        <v>2011</v>
      </c>
      <c r="D331">
        <v>79</v>
      </c>
      <c r="E331" s="2">
        <v>2625</v>
      </c>
      <c r="F331" s="2">
        <v>33944</v>
      </c>
      <c r="G331" s="2">
        <v>7876</v>
      </c>
      <c r="H331">
        <v>632</v>
      </c>
      <c r="I331" s="2">
        <v>1044</v>
      </c>
      <c r="J331">
        <v>995</v>
      </c>
      <c r="K331">
        <v>47116</v>
      </c>
      <c r="L331">
        <v>88211.359500000006</v>
      </c>
      <c r="M331">
        <v>411118.39669999998</v>
      </c>
      <c r="N331">
        <v>13409</v>
      </c>
      <c r="O331">
        <v>5346143</v>
      </c>
      <c r="P331">
        <v>50899</v>
      </c>
      <c r="Q331">
        <v>0.44080000000000003</v>
      </c>
      <c r="R331">
        <v>206895.7341</v>
      </c>
      <c r="S331">
        <v>6.5</v>
      </c>
      <c r="T331">
        <v>11825</v>
      </c>
      <c r="U331">
        <v>136264</v>
      </c>
      <c r="V331">
        <v>0</v>
      </c>
      <c r="W331">
        <v>0</v>
      </c>
      <c r="X331">
        <v>0</v>
      </c>
      <c r="Y331">
        <v>1</v>
      </c>
      <c r="Z331">
        <v>0</v>
      </c>
      <c r="AA331">
        <v>0</v>
      </c>
      <c r="AB331">
        <v>1</v>
      </c>
      <c r="AC331">
        <v>0</v>
      </c>
      <c r="AD331">
        <v>0</v>
      </c>
      <c r="AE331">
        <v>0</v>
      </c>
    </row>
    <row r="332" spans="1:31" x14ac:dyDescent="0.3">
      <c r="A332" t="s">
        <v>73</v>
      </c>
      <c r="B332" t="s">
        <v>74</v>
      </c>
      <c r="C332">
        <v>2011</v>
      </c>
      <c r="D332">
        <v>184</v>
      </c>
      <c r="E332" s="2">
        <v>1286</v>
      </c>
      <c r="F332" s="2">
        <v>23468</v>
      </c>
      <c r="G332" s="2">
        <v>7660</v>
      </c>
      <c r="H332" s="2">
        <v>3382</v>
      </c>
      <c r="I332" s="2">
        <v>1523</v>
      </c>
      <c r="J332" s="2">
        <v>2088</v>
      </c>
      <c r="K332">
        <v>13575</v>
      </c>
      <c r="L332">
        <v>58383.1276</v>
      </c>
      <c r="M332">
        <v>165915.3167</v>
      </c>
      <c r="N332">
        <v>6216</v>
      </c>
      <c r="O332">
        <v>2978731</v>
      </c>
      <c r="P332">
        <v>31175</v>
      </c>
      <c r="Q332">
        <v>0.47560000000000002</v>
      </c>
      <c r="R332">
        <v>144766.3266</v>
      </c>
      <c r="S332">
        <v>10</v>
      </c>
      <c r="T332">
        <v>8036</v>
      </c>
      <c r="U332">
        <v>90115</v>
      </c>
      <c r="V332">
        <v>0</v>
      </c>
      <c r="W332">
        <v>0</v>
      </c>
      <c r="X332">
        <v>0</v>
      </c>
      <c r="Y332">
        <v>0</v>
      </c>
      <c r="Z332">
        <v>0</v>
      </c>
      <c r="AA332">
        <v>0</v>
      </c>
      <c r="AB332">
        <v>1</v>
      </c>
      <c r="AC332">
        <v>0</v>
      </c>
      <c r="AD332">
        <v>0</v>
      </c>
      <c r="AE332">
        <v>0</v>
      </c>
    </row>
    <row r="333" spans="1:31" x14ac:dyDescent="0.3">
      <c r="A333" t="s">
        <v>75</v>
      </c>
      <c r="B333" t="s">
        <v>76</v>
      </c>
      <c r="C333">
        <v>2011</v>
      </c>
      <c r="D333">
        <v>375</v>
      </c>
      <c r="E333">
        <v>387</v>
      </c>
      <c r="F333" s="2">
        <v>5854</v>
      </c>
      <c r="G333" s="2">
        <v>3797</v>
      </c>
      <c r="H333" s="2">
        <v>2416</v>
      </c>
      <c r="I333">
        <v>435</v>
      </c>
      <c r="J333">
        <v>686</v>
      </c>
      <c r="K333">
        <v>39407</v>
      </c>
      <c r="L333">
        <v>112392.1425</v>
      </c>
      <c r="M333">
        <v>334171.28999999998</v>
      </c>
      <c r="N333">
        <v>20158</v>
      </c>
      <c r="O333">
        <v>6010275</v>
      </c>
      <c r="P333">
        <v>41601</v>
      </c>
      <c r="Q333">
        <v>0.45329999999999998</v>
      </c>
      <c r="R333">
        <v>284286.00750000001</v>
      </c>
      <c r="S333">
        <v>8.5</v>
      </c>
      <c r="T333">
        <v>26889</v>
      </c>
      <c r="U333">
        <v>198882</v>
      </c>
      <c r="V333">
        <v>0</v>
      </c>
      <c r="W333">
        <v>0</v>
      </c>
      <c r="X333">
        <v>0</v>
      </c>
      <c r="Y333">
        <v>0</v>
      </c>
      <c r="Z333">
        <v>0</v>
      </c>
      <c r="AA333">
        <v>0</v>
      </c>
      <c r="AB333">
        <v>1</v>
      </c>
      <c r="AC333">
        <v>0</v>
      </c>
      <c r="AD333">
        <v>0</v>
      </c>
      <c r="AE333">
        <v>0</v>
      </c>
    </row>
    <row r="334" spans="1:31" x14ac:dyDescent="0.3">
      <c r="A334" t="s">
        <v>77</v>
      </c>
      <c r="B334" t="s">
        <v>78</v>
      </c>
      <c r="C334">
        <v>2011</v>
      </c>
      <c r="D334">
        <v>16</v>
      </c>
      <c r="E334">
        <v>385</v>
      </c>
      <c r="F334" s="2">
        <v>2652</v>
      </c>
      <c r="G334" s="2">
        <v>1842</v>
      </c>
      <c r="H334" s="2">
        <v>1631</v>
      </c>
      <c r="I334">
        <v>404</v>
      </c>
      <c r="J334">
        <v>338</v>
      </c>
      <c r="K334">
        <v>7252</v>
      </c>
      <c r="L334">
        <v>19946.32</v>
      </c>
      <c r="M334">
        <v>84572.396800000002</v>
      </c>
      <c r="N334">
        <v>3022</v>
      </c>
      <c r="O334">
        <v>997316</v>
      </c>
      <c r="P334">
        <v>38578</v>
      </c>
      <c r="Q334">
        <v>0.43769999999999998</v>
      </c>
      <c r="R334">
        <v>50663.652800000003</v>
      </c>
      <c r="S334">
        <v>6.9</v>
      </c>
      <c r="T334">
        <v>2670</v>
      </c>
      <c r="U334">
        <v>23155</v>
      </c>
      <c r="V334">
        <v>0</v>
      </c>
      <c r="W334">
        <v>0</v>
      </c>
      <c r="X334">
        <v>0</v>
      </c>
      <c r="Y334">
        <v>0</v>
      </c>
      <c r="Z334">
        <v>0</v>
      </c>
      <c r="AA334">
        <v>0</v>
      </c>
      <c r="AB334">
        <v>1</v>
      </c>
      <c r="AC334">
        <v>0</v>
      </c>
      <c r="AD334">
        <v>0</v>
      </c>
      <c r="AE334">
        <v>0</v>
      </c>
    </row>
    <row r="335" spans="1:31" x14ac:dyDescent="0.3">
      <c r="A335" t="s">
        <v>79</v>
      </c>
      <c r="B335" t="s">
        <v>80</v>
      </c>
      <c r="C335">
        <v>2011</v>
      </c>
      <c r="D335">
        <v>67</v>
      </c>
      <c r="E335">
        <v>801</v>
      </c>
      <c r="F335" s="2">
        <v>64510</v>
      </c>
      <c r="G335" s="2">
        <v>10026</v>
      </c>
      <c r="H335" s="2">
        <v>6862</v>
      </c>
      <c r="I335" s="2">
        <v>2251</v>
      </c>
      <c r="J335" s="2">
        <v>2377</v>
      </c>
      <c r="K335">
        <v>10660</v>
      </c>
      <c r="L335">
        <v>29450.752</v>
      </c>
      <c r="M335">
        <v>116514.5376</v>
      </c>
      <c r="N335">
        <v>4893</v>
      </c>
      <c r="O335">
        <v>1840672</v>
      </c>
      <c r="P335">
        <v>51378</v>
      </c>
      <c r="Q335">
        <v>0.43459999999999999</v>
      </c>
      <c r="R335">
        <v>82646.1728</v>
      </c>
      <c r="S335">
        <v>4.4000000000000004</v>
      </c>
      <c r="T335">
        <v>4665</v>
      </c>
      <c r="U335">
        <v>50726</v>
      </c>
      <c r="V335">
        <v>0</v>
      </c>
      <c r="W335">
        <v>0</v>
      </c>
      <c r="X335">
        <v>0</v>
      </c>
      <c r="Y335">
        <v>0</v>
      </c>
      <c r="Z335">
        <v>0</v>
      </c>
      <c r="AA335">
        <v>1</v>
      </c>
      <c r="AB335">
        <v>1</v>
      </c>
      <c r="AC335">
        <v>0</v>
      </c>
      <c r="AD335">
        <v>0</v>
      </c>
      <c r="AE335">
        <v>0</v>
      </c>
    </row>
    <row r="336" spans="1:31" x14ac:dyDescent="0.3">
      <c r="A336" t="s">
        <v>81</v>
      </c>
      <c r="B336" t="s">
        <v>82</v>
      </c>
      <c r="C336">
        <v>2011</v>
      </c>
      <c r="D336">
        <v>150</v>
      </c>
      <c r="E336">
        <v>171</v>
      </c>
      <c r="F336" s="2">
        <v>1433</v>
      </c>
      <c r="G336" s="2">
        <v>1226</v>
      </c>
      <c r="H336" s="2">
        <v>1434</v>
      </c>
      <c r="I336">
        <v>214</v>
      </c>
      <c r="J336">
        <v>149</v>
      </c>
      <c r="K336">
        <v>40008</v>
      </c>
      <c r="L336">
        <v>53983.326999999997</v>
      </c>
      <c r="M336">
        <v>242789.33499999999</v>
      </c>
      <c r="N336">
        <v>8325</v>
      </c>
      <c r="O336">
        <v>2712730</v>
      </c>
      <c r="P336">
        <v>44559</v>
      </c>
      <c r="Q336">
        <v>0.44119999999999998</v>
      </c>
      <c r="R336">
        <v>107966.65399999999</v>
      </c>
      <c r="S336">
        <v>13</v>
      </c>
      <c r="T336">
        <v>15309</v>
      </c>
      <c r="U336">
        <v>69731</v>
      </c>
      <c r="V336">
        <v>0</v>
      </c>
      <c r="W336">
        <v>0</v>
      </c>
      <c r="X336">
        <v>0</v>
      </c>
      <c r="Y336">
        <v>0</v>
      </c>
      <c r="Z336">
        <v>0</v>
      </c>
      <c r="AA336">
        <v>0</v>
      </c>
      <c r="AB336">
        <v>1</v>
      </c>
      <c r="AC336">
        <v>0</v>
      </c>
      <c r="AD336">
        <v>0</v>
      </c>
      <c r="AE336">
        <v>0</v>
      </c>
    </row>
    <row r="337" spans="1:31" x14ac:dyDescent="0.3">
      <c r="A337" t="s">
        <v>83</v>
      </c>
      <c r="B337" t="s">
        <v>84</v>
      </c>
      <c r="C337">
        <v>2011</v>
      </c>
      <c r="D337">
        <v>17</v>
      </c>
      <c r="E337">
        <v>703</v>
      </c>
      <c r="F337" s="2">
        <v>4873</v>
      </c>
      <c r="G337" s="2">
        <v>2012</v>
      </c>
      <c r="H337" s="2">
        <v>1792</v>
      </c>
      <c r="I337">
        <v>546</v>
      </c>
      <c r="J337">
        <v>734</v>
      </c>
      <c r="K337">
        <v>12855</v>
      </c>
      <c r="L337">
        <v>25743.938999999998</v>
      </c>
      <c r="M337">
        <v>88849.594599999997</v>
      </c>
      <c r="N337">
        <v>3473</v>
      </c>
      <c r="O337">
        <v>1320202</v>
      </c>
      <c r="P337">
        <v>48509</v>
      </c>
      <c r="Q337">
        <v>0.42549999999999999</v>
      </c>
      <c r="R337">
        <v>58088.887999999999</v>
      </c>
      <c r="S337">
        <v>5.4</v>
      </c>
      <c r="T337">
        <v>2478</v>
      </c>
      <c r="U337">
        <v>30106</v>
      </c>
      <c r="V337">
        <v>0</v>
      </c>
      <c r="W337">
        <v>0</v>
      </c>
      <c r="X337">
        <v>0</v>
      </c>
      <c r="Y337">
        <v>0</v>
      </c>
      <c r="Z337">
        <v>0</v>
      </c>
      <c r="AA337">
        <v>0</v>
      </c>
      <c r="AB337">
        <v>1</v>
      </c>
      <c r="AC337">
        <v>0</v>
      </c>
      <c r="AD337">
        <v>0</v>
      </c>
      <c r="AE337">
        <v>0</v>
      </c>
    </row>
    <row r="338" spans="1:31" x14ac:dyDescent="0.3">
      <c r="A338" t="s">
        <v>85</v>
      </c>
      <c r="B338" t="s">
        <v>86</v>
      </c>
      <c r="C338">
        <v>2011</v>
      </c>
      <c r="D338">
        <v>386</v>
      </c>
      <c r="E338">
        <v>410</v>
      </c>
      <c r="F338" s="2">
        <v>3203</v>
      </c>
      <c r="G338" s="2">
        <v>5479</v>
      </c>
      <c r="H338" s="2">
        <v>2293</v>
      </c>
      <c r="I338" s="2">
        <v>1121</v>
      </c>
      <c r="J338">
        <v>349</v>
      </c>
      <c r="K338">
        <v>46605</v>
      </c>
      <c r="L338">
        <v>148312.36559999999</v>
      </c>
      <c r="M338">
        <v>573827.60499999998</v>
      </c>
      <c r="N338">
        <v>36854</v>
      </c>
      <c r="O338">
        <v>8828117</v>
      </c>
      <c r="P338">
        <v>54281</v>
      </c>
      <c r="Q338">
        <v>0.46529999999999999</v>
      </c>
      <c r="R338">
        <v>271023.19189999998</v>
      </c>
      <c r="S338">
        <v>9.3000000000000007</v>
      </c>
      <c r="T338">
        <v>27203</v>
      </c>
      <c r="U338">
        <v>189719</v>
      </c>
      <c r="V338">
        <v>0</v>
      </c>
      <c r="W338">
        <v>0</v>
      </c>
      <c r="X338">
        <v>0</v>
      </c>
      <c r="Y338">
        <v>1</v>
      </c>
      <c r="Z338">
        <v>1</v>
      </c>
      <c r="AA338">
        <v>1</v>
      </c>
      <c r="AB338">
        <v>1</v>
      </c>
      <c r="AC338">
        <v>1</v>
      </c>
      <c r="AD338">
        <v>0</v>
      </c>
      <c r="AE338">
        <v>0</v>
      </c>
    </row>
    <row r="339" spans="1:31" x14ac:dyDescent="0.3">
      <c r="A339" t="s">
        <v>87</v>
      </c>
      <c r="B339" t="s">
        <v>88</v>
      </c>
      <c r="C339">
        <v>2011</v>
      </c>
      <c r="D339">
        <v>122</v>
      </c>
      <c r="E339">
        <v>422</v>
      </c>
      <c r="F339" s="2">
        <v>35733</v>
      </c>
      <c r="G339" s="2">
        <v>6749</v>
      </c>
      <c r="H339">
        <v>850</v>
      </c>
      <c r="I339">
        <v>584</v>
      </c>
      <c r="J339" s="2">
        <v>2267</v>
      </c>
      <c r="K339">
        <v>59789</v>
      </c>
      <c r="L339">
        <v>40984.864999999998</v>
      </c>
      <c r="M339">
        <v>145423.45499999999</v>
      </c>
      <c r="N339">
        <v>6181</v>
      </c>
      <c r="O339">
        <v>2080450</v>
      </c>
      <c r="P339">
        <v>40167</v>
      </c>
      <c r="Q339">
        <v>0.46310000000000001</v>
      </c>
      <c r="R339">
        <v>93828.294999999998</v>
      </c>
      <c r="S339">
        <v>7.5</v>
      </c>
      <c r="T339">
        <v>11817</v>
      </c>
      <c r="U339">
        <v>73534</v>
      </c>
      <c r="V339">
        <v>0</v>
      </c>
      <c r="W339">
        <v>0</v>
      </c>
      <c r="X339">
        <v>0</v>
      </c>
      <c r="Y339">
        <v>0</v>
      </c>
      <c r="Z339">
        <v>0</v>
      </c>
      <c r="AA339">
        <v>0</v>
      </c>
      <c r="AB339">
        <v>1</v>
      </c>
      <c r="AC339">
        <v>0</v>
      </c>
      <c r="AD339">
        <v>0</v>
      </c>
      <c r="AE339">
        <v>0</v>
      </c>
    </row>
    <row r="340" spans="1:31" x14ac:dyDescent="0.3">
      <c r="A340" t="s">
        <v>89</v>
      </c>
      <c r="B340" t="s">
        <v>90</v>
      </c>
      <c r="C340">
        <v>2011</v>
      </c>
      <c r="D340">
        <v>740</v>
      </c>
      <c r="E340">
        <v>269</v>
      </c>
      <c r="F340" s="2">
        <v>52092</v>
      </c>
      <c r="G340" s="2">
        <v>3652</v>
      </c>
      <c r="H340" s="2">
        <v>2451</v>
      </c>
      <c r="I340">
        <v>743</v>
      </c>
      <c r="J340">
        <v>582</v>
      </c>
      <c r="K340">
        <v>51300</v>
      </c>
      <c r="L340">
        <v>388034.8959</v>
      </c>
      <c r="M340">
        <v>1296699.527</v>
      </c>
      <c r="N340">
        <v>81795</v>
      </c>
      <c r="O340">
        <v>19499241</v>
      </c>
      <c r="P340">
        <v>61163</v>
      </c>
      <c r="Q340">
        <v>0.50009999999999999</v>
      </c>
      <c r="R340">
        <v>686373.28319999995</v>
      </c>
      <c r="S340">
        <v>8.3000000000000007</v>
      </c>
      <c r="T340">
        <v>77490</v>
      </c>
      <c r="U340">
        <v>372255</v>
      </c>
      <c r="V340">
        <v>0</v>
      </c>
      <c r="W340">
        <v>0</v>
      </c>
      <c r="X340">
        <v>0</v>
      </c>
      <c r="Y340">
        <v>0</v>
      </c>
      <c r="Z340">
        <v>0</v>
      </c>
      <c r="AA340">
        <v>1</v>
      </c>
      <c r="AB340">
        <v>1</v>
      </c>
      <c r="AC340">
        <v>1</v>
      </c>
      <c r="AD340">
        <v>1</v>
      </c>
      <c r="AE340">
        <v>1</v>
      </c>
    </row>
    <row r="341" spans="1:31" x14ac:dyDescent="0.3">
      <c r="A341" t="s">
        <v>91</v>
      </c>
      <c r="B341" t="s">
        <v>92</v>
      </c>
      <c r="C341">
        <v>2011</v>
      </c>
      <c r="D341">
        <v>447</v>
      </c>
      <c r="E341">
        <v>674</v>
      </c>
      <c r="F341" s="2">
        <v>27385</v>
      </c>
      <c r="G341" s="2">
        <v>6342</v>
      </c>
      <c r="H341" s="2">
        <v>5575</v>
      </c>
      <c r="I341" s="2">
        <v>2186</v>
      </c>
      <c r="J341">
        <v>742</v>
      </c>
      <c r="K341">
        <v>86827</v>
      </c>
      <c r="L341">
        <v>178665.45199999999</v>
      </c>
      <c r="M341">
        <v>534064.83759999997</v>
      </c>
      <c r="N341">
        <v>33061</v>
      </c>
      <c r="O341">
        <v>9657592</v>
      </c>
      <c r="P341">
        <v>43169</v>
      </c>
      <c r="Q341">
        <v>0.46539999999999998</v>
      </c>
      <c r="R341">
        <v>338981.4792</v>
      </c>
      <c r="S341">
        <v>10.3</v>
      </c>
      <c r="T341">
        <v>33774</v>
      </c>
      <c r="U341">
        <v>340562</v>
      </c>
      <c r="V341">
        <v>0</v>
      </c>
      <c r="W341">
        <v>0</v>
      </c>
      <c r="X341">
        <v>0</v>
      </c>
      <c r="Y341">
        <v>0</v>
      </c>
      <c r="Z341">
        <v>0</v>
      </c>
      <c r="AA341">
        <v>1</v>
      </c>
      <c r="AB341">
        <v>1</v>
      </c>
      <c r="AC341">
        <v>0</v>
      </c>
      <c r="AD341">
        <v>0</v>
      </c>
      <c r="AE341">
        <v>0</v>
      </c>
    </row>
    <row r="342" spans="1:31" x14ac:dyDescent="0.3">
      <c r="A342" t="s">
        <v>93</v>
      </c>
      <c r="B342" t="s">
        <v>94</v>
      </c>
      <c r="C342">
        <v>2011</v>
      </c>
      <c r="D342">
        <v>12</v>
      </c>
      <c r="E342" s="2">
        <v>1853</v>
      </c>
      <c r="F342" s="2">
        <v>33689</v>
      </c>
      <c r="G342" s="2">
        <v>6675</v>
      </c>
      <c r="H342">
        <v>892</v>
      </c>
      <c r="I342">
        <v>948</v>
      </c>
      <c r="J342" s="2">
        <v>7243</v>
      </c>
      <c r="K342">
        <v>4627</v>
      </c>
      <c r="L342">
        <v>9798.7175000000007</v>
      </c>
      <c r="M342">
        <v>60505.3675</v>
      </c>
      <c r="N342">
        <v>1864</v>
      </c>
      <c r="O342">
        <v>685225</v>
      </c>
      <c r="P342">
        <v>57120</v>
      </c>
      <c r="Q342">
        <v>0.44540000000000002</v>
      </c>
      <c r="R342">
        <v>26929.342499999999</v>
      </c>
      <c r="S342">
        <v>3.5</v>
      </c>
      <c r="T342">
        <v>1689</v>
      </c>
      <c r="U342">
        <v>13246</v>
      </c>
      <c r="V342">
        <v>0</v>
      </c>
      <c r="W342">
        <v>0</v>
      </c>
      <c r="X342">
        <v>0</v>
      </c>
      <c r="Y342">
        <v>0</v>
      </c>
      <c r="Z342">
        <v>0</v>
      </c>
      <c r="AA342">
        <v>0</v>
      </c>
      <c r="AB342">
        <v>1</v>
      </c>
      <c r="AC342">
        <v>0</v>
      </c>
      <c r="AD342">
        <v>0</v>
      </c>
      <c r="AE342">
        <v>0</v>
      </c>
    </row>
    <row r="343" spans="1:31" x14ac:dyDescent="0.3">
      <c r="A343" t="s">
        <v>95</v>
      </c>
      <c r="B343" t="s">
        <v>96</v>
      </c>
      <c r="C343">
        <v>2011</v>
      </c>
      <c r="D343">
        <v>477</v>
      </c>
      <c r="E343" s="2">
        <v>1710</v>
      </c>
      <c r="F343" s="2">
        <v>67249</v>
      </c>
      <c r="G343" s="2">
        <v>16254</v>
      </c>
      <c r="H343" s="2">
        <v>7450</v>
      </c>
      <c r="I343" s="2">
        <v>2364</v>
      </c>
      <c r="J343" s="2">
        <v>3589</v>
      </c>
      <c r="K343">
        <v>98616</v>
      </c>
      <c r="L343">
        <v>232047.72630000001</v>
      </c>
      <c r="M343">
        <v>838142.53379999998</v>
      </c>
      <c r="N343">
        <v>30000</v>
      </c>
      <c r="O343">
        <v>11544663</v>
      </c>
      <c r="P343">
        <v>44198</v>
      </c>
      <c r="Q343">
        <v>0.4521</v>
      </c>
      <c r="R343">
        <v>561070.62179999996</v>
      </c>
      <c r="S343">
        <v>8.8000000000000007</v>
      </c>
      <c r="T343">
        <v>35484</v>
      </c>
      <c r="U343">
        <v>387297</v>
      </c>
      <c r="V343">
        <v>0</v>
      </c>
      <c r="W343">
        <v>0</v>
      </c>
      <c r="X343">
        <v>0</v>
      </c>
      <c r="Y343">
        <v>0</v>
      </c>
      <c r="Z343">
        <v>0</v>
      </c>
      <c r="AA343">
        <v>0</v>
      </c>
      <c r="AB343">
        <v>1</v>
      </c>
      <c r="AC343">
        <v>0</v>
      </c>
      <c r="AD343">
        <v>0</v>
      </c>
      <c r="AE343">
        <v>0</v>
      </c>
    </row>
    <row r="344" spans="1:31" x14ac:dyDescent="0.3">
      <c r="A344" t="s">
        <v>97</v>
      </c>
      <c r="B344" t="s">
        <v>98</v>
      </c>
      <c r="C344">
        <v>2011</v>
      </c>
      <c r="D344">
        <v>212</v>
      </c>
      <c r="E344" s="2">
        <v>1065</v>
      </c>
      <c r="F344" s="2">
        <v>12184</v>
      </c>
      <c r="G344" s="2">
        <v>6858</v>
      </c>
      <c r="H344" s="2">
        <v>6615</v>
      </c>
      <c r="I344" s="2">
        <v>1402</v>
      </c>
      <c r="J344" s="2">
        <v>1398</v>
      </c>
      <c r="K344">
        <v>29522</v>
      </c>
      <c r="L344">
        <v>67054.308300000004</v>
      </c>
      <c r="M344">
        <v>271626.77429999999</v>
      </c>
      <c r="N344">
        <v>11978</v>
      </c>
      <c r="O344">
        <v>3788379</v>
      </c>
      <c r="P344">
        <v>39972</v>
      </c>
      <c r="Q344">
        <v>0.45889999999999997</v>
      </c>
      <c r="R344">
        <v>191691.9774</v>
      </c>
      <c r="S344">
        <v>5.9</v>
      </c>
      <c r="T344">
        <v>17243</v>
      </c>
      <c r="U344">
        <v>127252</v>
      </c>
      <c r="V344">
        <v>0</v>
      </c>
      <c r="W344">
        <v>0</v>
      </c>
      <c r="X344">
        <v>0</v>
      </c>
      <c r="Y344">
        <v>0</v>
      </c>
      <c r="Z344">
        <v>0</v>
      </c>
      <c r="AA344">
        <v>0</v>
      </c>
      <c r="AB344">
        <v>1</v>
      </c>
      <c r="AC344">
        <v>0</v>
      </c>
      <c r="AD344">
        <v>0</v>
      </c>
      <c r="AE344">
        <v>0</v>
      </c>
    </row>
    <row r="345" spans="1:31" x14ac:dyDescent="0.3">
      <c r="A345" t="s">
        <v>99</v>
      </c>
      <c r="B345" t="s">
        <v>100</v>
      </c>
      <c r="C345">
        <v>2011</v>
      </c>
      <c r="D345">
        <v>90</v>
      </c>
      <c r="E345" s="2">
        <v>1446</v>
      </c>
      <c r="F345" s="2">
        <v>16429</v>
      </c>
      <c r="G345" s="2">
        <v>6234</v>
      </c>
      <c r="H345" s="2">
        <v>8391</v>
      </c>
      <c r="I345" s="2">
        <v>1993</v>
      </c>
      <c r="J345" s="2">
        <v>1225</v>
      </c>
      <c r="K345">
        <v>35718</v>
      </c>
      <c r="L345">
        <v>85959.199200000003</v>
      </c>
      <c r="M345">
        <v>300857.1972</v>
      </c>
      <c r="N345">
        <v>10057</v>
      </c>
      <c r="O345">
        <v>3872036</v>
      </c>
      <c r="P345">
        <v>51295</v>
      </c>
      <c r="Q345">
        <v>0.44890000000000002</v>
      </c>
      <c r="R345">
        <v>189342.56039999999</v>
      </c>
      <c r="S345">
        <v>9.5</v>
      </c>
      <c r="T345">
        <v>9586</v>
      </c>
      <c r="U345">
        <v>120594</v>
      </c>
      <c r="V345">
        <v>0</v>
      </c>
      <c r="W345">
        <v>0</v>
      </c>
      <c r="X345">
        <v>0</v>
      </c>
      <c r="Y345">
        <v>0</v>
      </c>
      <c r="Z345">
        <v>0</v>
      </c>
      <c r="AA345">
        <v>0</v>
      </c>
      <c r="AB345">
        <v>1</v>
      </c>
      <c r="AC345">
        <v>0</v>
      </c>
      <c r="AD345">
        <v>1</v>
      </c>
      <c r="AE345">
        <v>1</v>
      </c>
    </row>
    <row r="346" spans="1:31" x14ac:dyDescent="0.3">
      <c r="A346" t="s">
        <v>101</v>
      </c>
      <c r="B346" t="s">
        <v>102</v>
      </c>
      <c r="C346">
        <v>2011</v>
      </c>
      <c r="D346">
        <v>662</v>
      </c>
      <c r="E346" s="2">
        <v>1891</v>
      </c>
      <c r="F346" s="2">
        <v>103223</v>
      </c>
      <c r="G346" s="2">
        <v>17355</v>
      </c>
      <c r="H346" s="2">
        <v>10059</v>
      </c>
      <c r="I346" s="2">
        <v>3302</v>
      </c>
      <c r="J346" s="2">
        <v>11057</v>
      </c>
      <c r="K346">
        <v>146887</v>
      </c>
      <c r="L346">
        <v>231973.83300000001</v>
      </c>
      <c r="M346">
        <v>901129.12049999996</v>
      </c>
      <c r="N346">
        <v>31245</v>
      </c>
      <c r="O346">
        <v>12745815</v>
      </c>
      <c r="P346">
        <v>46877</v>
      </c>
      <c r="Q346">
        <v>0.45950000000000002</v>
      </c>
      <c r="R346">
        <v>517480.08899999998</v>
      </c>
      <c r="S346">
        <v>7.9</v>
      </c>
      <c r="T346">
        <v>45240</v>
      </c>
      <c r="U346">
        <v>283179</v>
      </c>
      <c r="V346">
        <v>0</v>
      </c>
      <c r="W346">
        <v>1</v>
      </c>
      <c r="X346">
        <v>0</v>
      </c>
      <c r="Y346">
        <v>1</v>
      </c>
      <c r="Z346">
        <v>0</v>
      </c>
      <c r="AA346">
        <v>0</v>
      </c>
      <c r="AB346">
        <v>1</v>
      </c>
      <c r="AC346">
        <v>0</v>
      </c>
      <c r="AD346">
        <v>0</v>
      </c>
      <c r="AE346">
        <v>1</v>
      </c>
    </row>
    <row r="347" spans="1:31" x14ac:dyDescent="0.3">
      <c r="A347" t="s">
        <v>103</v>
      </c>
      <c r="B347" t="s">
        <v>104</v>
      </c>
      <c r="C347">
        <v>2011</v>
      </c>
      <c r="D347">
        <v>20</v>
      </c>
      <c r="E347">
        <v>43</v>
      </c>
      <c r="F347" s="2">
        <v>2633</v>
      </c>
      <c r="G347">
        <v>572</v>
      </c>
      <c r="H347">
        <v>26</v>
      </c>
      <c r="I347">
        <v>108</v>
      </c>
      <c r="J347">
        <v>112</v>
      </c>
      <c r="K347">
        <v>3494</v>
      </c>
      <c r="L347">
        <v>22548.088599999999</v>
      </c>
      <c r="M347">
        <v>95987.423899999994</v>
      </c>
      <c r="N347">
        <v>3091</v>
      </c>
      <c r="O347">
        <v>1053649</v>
      </c>
      <c r="P347">
        <v>46023</v>
      </c>
      <c r="Q347">
        <v>0.46039999999999998</v>
      </c>
      <c r="R347">
        <v>41092.311000000002</v>
      </c>
      <c r="S347">
        <v>11</v>
      </c>
      <c r="T347">
        <v>2602</v>
      </c>
      <c r="U347">
        <v>28141</v>
      </c>
      <c r="V347">
        <v>1</v>
      </c>
      <c r="W347">
        <v>1</v>
      </c>
      <c r="X347">
        <v>1</v>
      </c>
      <c r="Y347">
        <v>1</v>
      </c>
      <c r="Z347">
        <v>1</v>
      </c>
      <c r="AA347">
        <v>1</v>
      </c>
      <c r="AB347">
        <v>1</v>
      </c>
      <c r="AC347">
        <v>0</v>
      </c>
      <c r="AD347">
        <v>1</v>
      </c>
      <c r="AE347">
        <v>1</v>
      </c>
    </row>
    <row r="348" spans="1:31" x14ac:dyDescent="0.3">
      <c r="A348" t="s">
        <v>105</v>
      </c>
      <c r="B348" t="s">
        <v>106</v>
      </c>
      <c r="C348">
        <v>2011</v>
      </c>
      <c r="D348">
        <v>229</v>
      </c>
      <c r="E348">
        <v>650</v>
      </c>
      <c r="F348" s="2">
        <v>24634</v>
      </c>
      <c r="G348" s="2">
        <v>6165</v>
      </c>
      <c r="H348" s="2">
        <v>6096</v>
      </c>
      <c r="I348">
        <v>976</v>
      </c>
      <c r="J348" s="2">
        <v>2233</v>
      </c>
      <c r="K348">
        <v>40754</v>
      </c>
      <c r="L348">
        <v>75686.302800000005</v>
      </c>
      <c r="M348">
        <v>305081.20819999999</v>
      </c>
      <c r="N348">
        <v>15689</v>
      </c>
      <c r="O348">
        <v>4671994</v>
      </c>
      <c r="P348">
        <v>35608</v>
      </c>
      <c r="Q348">
        <v>0.46210000000000001</v>
      </c>
      <c r="R348">
        <v>198559.745</v>
      </c>
      <c r="S348">
        <v>10.6</v>
      </c>
      <c r="T348">
        <v>26760</v>
      </c>
      <c r="U348">
        <v>182685</v>
      </c>
      <c r="V348">
        <v>0</v>
      </c>
      <c r="W348">
        <v>0</v>
      </c>
      <c r="X348">
        <v>0</v>
      </c>
      <c r="Y348">
        <v>0</v>
      </c>
      <c r="Z348">
        <v>0</v>
      </c>
      <c r="AA348">
        <v>0</v>
      </c>
      <c r="AB348">
        <v>1</v>
      </c>
      <c r="AC348">
        <v>0</v>
      </c>
      <c r="AD348">
        <v>0</v>
      </c>
      <c r="AE348">
        <v>0</v>
      </c>
    </row>
    <row r="349" spans="1:31" x14ac:dyDescent="0.3">
      <c r="A349" t="s">
        <v>107</v>
      </c>
      <c r="B349" t="s">
        <v>108</v>
      </c>
      <c r="C349">
        <v>2011</v>
      </c>
      <c r="D349">
        <v>18</v>
      </c>
      <c r="E349">
        <v>339</v>
      </c>
      <c r="F349" s="2">
        <v>3151</v>
      </c>
      <c r="G349" s="2">
        <v>1425</v>
      </c>
      <c r="H349" s="2">
        <v>1336</v>
      </c>
      <c r="I349">
        <v>216</v>
      </c>
      <c r="J349">
        <v>169</v>
      </c>
      <c r="K349">
        <v>6636</v>
      </c>
      <c r="L349">
        <v>13506.695599999999</v>
      </c>
      <c r="M349">
        <v>73051.457299999995</v>
      </c>
      <c r="N349">
        <v>2833</v>
      </c>
      <c r="O349">
        <v>823579</v>
      </c>
      <c r="P349">
        <v>48034</v>
      </c>
      <c r="Q349">
        <v>0.4385</v>
      </c>
      <c r="R349">
        <v>34343.244299999998</v>
      </c>
      <c r="S349">
        <v>4.7</v>
      </c>
      <c r="T349">
        <v>2094</v>
      </c>
      <c r="U349">
        <v>14979</v>
      </c>
      <c r="V349">
        <v>0</v>
      </c>
      <c r="W349">
        <v>0</v>
      </c>
      <c r="X349">
        <v>0</v>
      </c>
      <c r="Y349">
        <v>0</v>
      </c>
      <c r="Z349">
        <v>0</v>
      </c>
      <c r="AA349">
        <v>0</v>
      </c>
      <c r="AB349">
        <v>1</v>
      </c>
      <c r="AC349">
        <v>0</v>
      </c>
      <c r="AD349">
        <v>0</v>
      </c>
      <c r="AE349">
        <v>0</v>
      </c>
    </row>
    <row r="350" spans="1:31" x14ac:dyDescent="0.3">
      <c r="A350" t="s">
        <v>109</v>
      </c>
      <c r="B350" t="s">
        <v>110</v>
      </c>
      <c r="C350">
        <v>2011</v>
      </c>
      <c r="D350">
        <v>401</v>
      </c>
      <c r="E350" s="2">
        <v>1436</v>
      </c>
      <c r="F350" s="2">
        <v>30812</v>
      </c>
      <c r="G350" s="2">
        <v>11883</v>
      </c>
      <c r="H350" s="2">
        <v>7765</v>
      </c>
      <c r="I350" s="2">
        <v>2143</v>
      </c>
      <c r="J350" s="2">
        <v>5398</v>
      </c>
      <c r="K350">
        <v>59437</v>
      </c>
      <c r="L350">
        <v>136304.8983</v>
      </c>
      <c r="M350">
        <v>391636.60920000001</v>
      </c>
      <c r="N350">
        <v>25784</v>
      </c>
      <c r="O350">
        <v>6399291</v>
      </c>
      <c r="P350">
        <v>40201</v>
      </c>
      <c r="Q350">
        <v>0.46989999999999998</v>
      </c>
      <c r="R350">
        <v>277729.22940000001</v>
      </c>
      <c r="S350">
        <v>9</v>
      </c>
      <c r="T350">
        <v>38944</v>
      </c>
      <c r="U350">
        <v>230261</v>
      </c>
      <c r="V350">
        <v>0</v>
      </c>
      <c r="W350">
        <v>0</v>
      </c>
      <c r="X350">
        <v>0</v>
      </c>
      <c r="Y350">
        <v>0</v>
      </c>
      <c r="Z350">
        <v>0</v>
      </c>
      <c r="AA350">
        <v>0</v>
      </c>
      <c r="AB350">
        <v>1</v>
      </c>
      <c r="AC350">
        <v>0</v>
      </c>
      <c r="AD350">
        <v>0</v>
      </c>
      <c r="AE350">
        <v>0</v>
      </c>
    </row>
    <row r="351" spans="1:31" x14ac:dyDescent="0.3">
      <c r="A351" t="s">
        <v>111</v>
      </c>
      <c r="B351" t="s">
        <v>112</v>
      </c>
      <c r="C351">
        <v>2011</v>
      </c>
      <c r="D351">
        <v>1146</v>
      </c>
      <c r="E351" s="2">
        <v>6113</v>
      </c>
      <c r="F351" s="2">
        <v>141891</v>
      </c>
      <c r="G351" s="2">
        <v>26978</v>
      </c>
      <c r="H351" s="2">
        <v>36204</v>
      </c>
      <c r="I351" s="2">
        <v>6958</v>
      </c>
      <c r="J351" s="2">
        <v>6056</v>
      </c>
      <c r="K351">
        <v>224200</v>
      </c>
      <c r="L351">
        <v>423152.87849999999</v>
      </c>
      <c r="M351">
        <v>1687482.388</v>
      </c>
      <c r="N351">
        <v>89839</v>
      </c>
      <c r="O351">
        <v>25645629</v>
      </c>
      <c r="P351">
        <v>48358</v>
      </c>
      <c r="Q351">
        <v>0.47310000000000002</v>
      </c>
      <c r="R351">
        <v>853999.44570000004</v>
      </c>
      <c r="S351">
        <v>7.8</v>
      </c>
      <c r="T351">
        <v>104873</v>
      </c>
      <c r="U351">
        <v>891499</v>
      </c>
      <c r="V351">
        <v>0</v>
      </c>
      <c r="W351">
        <v>0</v>
      </c>
      <c r="X351">
        <v>0</v>
      </c>
      <c r="Y351">
        <v>0</v>
      </c>
      <c r="Z351">
        <v>0</v>
      </c>
      <c r="AA351">
        <v>0</v>
      </c>
      <c r="AB351">
        <v>1</v>
      </c>
      <c r="AC351">
        <v>0</v>
      </c>
      <c r="AD351">
        <v>0</v>
      </c>
      <c r="AE351">
        <v>0</v>
      </c>
    </row>
    <row r="352" spans="1:31" x14ac:dyDescent="0.3">
      <c r="A352" t="s">
        <v>113</v>
      </c>
      <c r="B352" t="s">
        <v>114</v>
      </c>
      <c r="C352">
        <v>2011</v>
      </c>
      <c r="D352">
        <v>52</v>
      </c>
      <c r="E352">
        <v>355</v>
      </c>
      <c r="F352" s="2">
        <v>12629</v>
      </c>
      <c r="G352" s="2">
        <v>5936</v>
      </c>
      <c r="H352" s="2">
        <v>4400</v>
      </c>
      <c r="I352" s="2">
        <v>1576</v>
      </c>
      <c r="J352" s="2">
        <v>1090</v>
      </c>
      <c r="K352">
        <v>25986</v>
      </c>
      <c r="L352">
        <v>50940.350400000003</v>
      </c>
      <c r="M352">
        <v>129180.22560000001</v>
      </c>
      <c r="N352">
        <v>6965</v>
      </c>
      <c r="O352">
        <v>2814384</v>
      </c>
      <c r="P352">
        <v>42002</v>
      </c>
      <c r="Q352">
        <v>0.41620000000000001</v>
      </c>
      <c r="R352">
        <v>140719.20000000001</v>
      </c>
      <c r="S352">
        <v>6.7</v>
      </c>
      <c r="T352">
        <v>5494</v>
      </c>
      <c r="U352">
        <v>83758</v>
      </c>
      <c r="V352">
        <v>0</v>
      </c>
      <c r="W352">
        <v>0</v>
      </c>
      <c r="X352">
        <v>0</v>
      </c>
      <c r="Y352">
        <v>0</v>
      </c>
      <c r="Z352">
        <v>0</v>
      </c>
      <c r="AA352">
        <v>0</v>
      </c>
      <c r="AB352">
        <v>1</v>
      </c>
      <c r="AC352">
        <v>0</v>
      </c>
      <c r="AD352">
        <v>0</v>
      </c>
      <c r="AE352">
        <v>0</v>
      </c>
    </row>
    <row r="353" spans="1:31" x14ac:dyDescent="0.3">
      <c r="A353" t="s">
        <v>115</v>
      </c>
      <c r="B353" t="s">
        <v>116</v>
      </c>
      <c r="C353">
        <v>2011</v>
      </c>
      <c r="D353">
        <v>10</v>
      </c>
      <c r="E353" s="2">
        <v>2456</v>
      </c>
      <c r="F353" s="2">
        <v>146071</v>
      </c>
      <c r="G353" s="2">
        <v>28760</v>
      </c>
      <c r="H353" s="2">
        <v>13207</v>
      </c>
      <c r="I353" s="2">
        <v>5807</v>
      </c>
      <c r="J353" s="2">
        <v>5869</v>
      </c>
      <c r="K353">
        <v>3664</v>
      </c>
      <c r="L353">
        <v>14359.4221</v>
      </c>
      <c r="M353">
        <v>45272.9378</v>
      </c>
      <c r="N353">
        <v>1503</v>
      </c>
      <c r="O353">
        <v>627049</v>
      </c>
      <c r="P353">
        <v>43160</v>
      </c>
      <c r="Q353">
        <v>0.43280000000000002</v>
      </c>
      <c r="R353">
        <v>30161.0569</v>
      </c>
      <c r="S353">
        <v>5.5</v>
      </c>
      <c r="T353">
        <v>847</v>
      </c>
      <c r="U353">
        <v>14464</v>
      </c>
      <c r="V353">
        <v>0</v>
      </c>
      <c r="W353">
        <v>0</v>
      </c>
      <c r="X353">
        <v>0</v>
      </c>
      <c r="Y353">
        <v>0</v>
      </c>
      <c r="Z353">
        <v>0</v>
      </c>
      <c r="AA353">
        <v>0</v>
      </c>
      <c r="AB353">
        <v>0</v>
      </c>
      <c r="AC353">
        <v>0</v>
      </c>
      <c r="AD353">
        <v>0</v>
      </c>
      <c r="AE353">
        <v>0</v>
      </c>
    </row>
    <row r="354" spans="1:31" x14ac:dyDescent="0.3">
      <c r="A354" t="s">
        <v>117</v>
      </c>
      <c r="B354" t="s">
        <v>118</v>
      </c>
      <c r="C354">
        <v>2011</v>
      </c>
      <c r="D354">
        <v>296</v>
      </c>
      <c r="E354">
        <v>217</v>
      </c>
      <c r="F354" s="2">
        <v>2113</v>
      </c>
      <c r="G354" s="2">
        <v>1064</v>
      </c>
      <c r="H354">
        <v>66</v>
      </c>
      <c r="I354">
        <v>112</v>
      </c>
      <c r="J354">
        <v>92</v>
      </c>
      <c r="K354">
        <v>202170</v>
      </c>
      <c r="L354">
        <v>143390.44349999999</v>
      </c>
      <c r="M354">
        <v>560599.92599999998</v>
      </c>
      <c r="N354">
        <v>23443</v>
      </c>
      <c r="O354">
        <v>8101155</v>
      </c>
      <c r="P354">
        <v>51770</v>
      </c>
      <c r="Q354">
        <v>0.45810000000000001</v>
      </c>
      <c r="R354">
        <v>326476.5465</v>
      </c>
      <c r="S354">
        <v>6.6</v>
      </c>
      <c r="T354">
        <v>15923</v>
      </c>
      <c r="U354">
        <v>182141</v>
      </c>
      <c r="V354">
        <v>0</v>
      </c>
      <c r="W354">
        <v>0</v>
      </c>
      <c r="X354">
        <v>0</v>
      </c>
      <c r="Y354">
        <v>0</v>
      </c>
      <c r="Z354">
        <v>0</v>
      </c>
      <c r="AA354">
        <v>0</v>
      </c>
      <c r="AB354">
        <v>1</v>
      </c>
      <c r="AC354">
        <v>0</v>
      </c>
      <c r="AD354">
        <v>0</v>
      </c>
      <c r="AE354">
        <v>0</v>
      </c>
    </row>
    <row r="355" spans="1:31" x14ac:dyDescent="0.3">
      <c r="A355" t="s">
        <v>119</v>
      </c>
      <c r="B355" t="s">
        <v>120</v>
      </c>
      <c r="C355">
        <v>2011</v>
      </c>
      <c r="D355">
        <v>169</v>
      </c>
      <c r="E355" s="2">
        <v>1631</v>
      </c>
      <c r="F355" s="2">
        <v>32863</v>
      </c>
      <c r="G355" s="2">
        <v>3650</v>
      </c>
      <c r="H355" s="2">
        <v>5136</v>
      </c>
      <c r="I355">
        <v>975</v>
      </c>
      <c r="J355">
        <v>728</v>
      </c>
      <c r="K355">
        <v>44983</v>
      </c>
      <c r="L355">
        <v>133119.22649999999</v>
      </c>
      <c r="M355">
        <v>489469.15590000001</v>
      </c>
      <c r="N355">
        <v>14315</v>
      </c>
      <c r="O355">
        <v>6826627</v>
      </c>
      <c r="P355">
        <v>52526</v>
      </c>
      <c r="Q355">
        <v>0.442</v>
      </c>
      <c r="R355">
        <v>352936.61589999998</v>
      </c>
      <c r="S355">
        <v>9.3000000000000007</v>
      </c>
      <c r="T355">
        <v>20121</v>
      </c>
      <c r="U355">
        <v>244146</v>
      </c>
      <c r="V355">
        <v>0</v>
      </c>
      <c r="W355">
        <v>0</v>
      </c>
      <c r="X355">
        <v>0</v>
      </c>
      <c r="Y355">
        <v>0</v>
      </c>
      <c r="Z355">
        <v>0</v>
      </c>
      <c r="AA355">
        <v>0</v>
      </c>
      <c r="AB355">
        <v>1</v>
      </c>
      <c r="AC355">
        <v>0</v>
      </c>
      <c r="AD355">
        <v>0</v>
      </c>
      <c r="AE355">
        <v>0</v>
      </c>
    </row>
    <row r="356" spans="1:31" x14ac:dyDescent="0.3">
      <c r="A356" t="s">
        <v>121</v>
      </c>
      <c r="B356" t="s">
        <v>122</v>
      </c>
      <c r="C356">
        <v>2011</v>
      </c>
      <c r="D356">
        <v>75</v>
      </c>
      <c r="E356">
        <v>728</v>
      </c>
      <c r="F356" s="2">
        <v>22776</v>
      </c>
      <c r="G356" s="2">
        <v>6067</v>
      </c>
      <c r="H356" s="2">
        <v>3861</v>
      </c>
      <c r="I356" s="2">
        <v>1207</v>
      </c>
      <c r="J356" s="2">
        <v>1087</v>
      </c>
      <c r="K356">
        <v>11517</v>
      </c>
      <c r="L356">
        <v>38796.690900000001</v>
      </c>
      <c r="M356">
        <v>98755.213199999998</v>
      </c>
      <c r="N356">
        <v>4417</v>
      </c>
      <c r="O356">
        <v>1856301</v>
      </c>
      <c r="P356">
        <v>36086</v>
      </c>
      <c r="Q356">
        <v>0.45810000000000001</v>
      </c>
      <c r="R356">
        <v>97827.062699999995</v>
      </c>
      <c r="S356">
        <v>8.1</v>
      </c>
      <c r="T356">
        <v>5861</v>
      </c>
      <c r="U356">
        <v>42189</v>
      </c>
      <c r="V356">
        <v>0</v>
      </c>
      <c r="W356">
        <v>0</v>
      </c>
      <c r="X356">
        <v>0</v>
      </c>
      <c r="Y356">
        <v>0</v>
      </c>
      <c r="Z356">
        <v>0</v>
      </c>
      <c r="AA356">
        <v>0</v>
      </c>
      <c r="AB356">
        <v>1</v>
      </c>
      <c r="AC356">
        <v>0</v>
      </c>
      <c r="AD356">
        <v>0</v>
      </c>
      <c r="AE356">
        <v>0</v>
      </c>
    </row>
    <row r="357" spans="1:31" x14ac:dyDescent="0.3">
      <c r="A357" t="s">
        <v>123</v>
      </c>
      <c r="B357" t="s">
        <v>124</v>
      </c>
      <c r="C357">
        <v>2011</v>
      </c>
      <c r="D357">
        <v>143</v>
      </c>
      <c r="E357">
        <v>420</v>
      </c>
      <c r="F357" s="2">
        <v>5905</v>
      </c>
      <c r="G357" s="2">
        <v>2375</v>
      </c>
      <c r="H357" s="2">
        <v>1784</v>
      </c>
      <c r="I357">
        <v>519</v>
      </c>
      <c r="J357">
        <v>514</v>
      </c>
      <c r="K357">
        <v>35726</v>
      </c>
      <c r="L357">
        <v>97560.424799999993</v>
      </c>
      <c r="M357">
        <v>389671.1704</v>
      </c>
      <c r="N357">
        <v>18968</v>
      </c>
      <c r="O357">
        <v>5705288</v>
      </c>
      <c r="P357">
        <v>44936</v>
      </c>
      <c r="Q357">
        <v>0.43149999999999999</v>
      </c>
      <c r="R357">
        <v>228782.04879999999</v>
      </c>
      <c r="S357">
        <v>7.8</v>
      </c>
      <c r="T357">
        <v>13532</v>
      </c>
      <c r="U357">
        <v>138949</v>
      </c>
      <c r="V357">
        <v>0</v>
      </c>
      <c r="W357">
        <v>0</v>
      </c>
      <c r="X357">
        <v>0</v>
      </c>
      <c r="Y357">
        <v>1</v>
      </c>
      <c r="Z357">
        <v>0</v>
      </c>
      <c r="AA357">
        <v>0</v>
      </c>
      <c r="AB357">
        <v>1</v>
      </c>
      <c r="AC357">
        <v>0</v>
      </c>
      <c r="AD357">
        <v>0</v>
      </c>
      <c r="AE357">
        <v>0</v>
      </c>
    </row>
    <row r="358" spans="1:31" x14ac:dyDescent="0.3">
      <c r="A358" t="s">
        <v>125</v>
      </c>
      <c r="B358" t="s">
        <v>126</v>
      </c>
      <c r="C358">
        <v>2011</v>
      </c>
      <c r="D358">
        <v>16</v>
      </c>
      <c r="E358">
        <v>285</v>
      </c>
      <c r="F358" s="2">
        <v>95528</v>
      </c>
      <c r="G358" s="2">
        <v>1634</v>
      </c>
      <c r="H358">
        <v>777</v>
      </c>
      <c r="I358">
        <v>311</v>
      </c>
      <c r="J358">
        <v>369</v>
      </c>
      <c r="K358">
        <v>98904</v>
      </c>
      <c r="L358">
        <v>8169.1055999999999</v>
      </c>
      <c r="M358">
        <v>41299.367200000001</v>
      </c>
      <c r="N358">
        <v>2207</v>
      </c>
      <c r="O358">
        <v>567299</v>
      </c>
      <c r="P358">
        <v>63999</v>
      </c>
      <c r="Q358">
        <v>0.4224</v>
      </c>
      <c r="R358">
        <v>24223.667300000001</v>
      </c>
      <c r="S358">
        <v>5.8</v>
      </c>
      <c r="T358">
        <v>1246</v>
      </c>
      <c r="U358">
        <v>12877</v>
      </c>
      <c r="V358">
        <v>0</v>
      </c>
      <c r="W358">
        <v>0</v>
      </c>
      <c r="X358">
        <v>0</v>
      </c>
      <c r="Y358">
        <v>0</v>
      </c>
      <c r="Z358">
        <v>0</v>
      </c>
      <c r="AA358">
        <v>0</v>
      </c>
      <c r="AB358">
        <v>0</v>
      </c>
      <c r="AC358">
        <v>0</v>
      </c>
      <c r="AD358">
        <v>0</v>
      </c>
      <c r="AE358">
        <v>0</v>
      </c>
    </row>
    <row r="359" spans="1:31" x14ac:dyDescent="0.3">
      <c r="A359" t="s">
        <v>25</v>
      </c>
      <c r="B359" t="s">
        <v>26</v>
      </c>
      <c r="C359">
        <v>2010</v>
      </c>
      <c r="D359">
        <v>191</v>
      </c>
      <c r="L359">
        <v>94000</v>
      </c>
      <c r="M359">
        <v>212000</v>
      </c>
      <c r="N359">
        <v>16205</v>
      </c>
      <c r="O359">
        <v>4785437</v>
      </c>
      <c r="P359">
        <v>35912</v>
      </c>
      <c r="Q359">
        <v>0.47</v>
      </c>
      <c r="S359">
        <v>10.5</v>
      </c>
      <c r="T359">
        <v>18056</v>
      </c>
      <c r="U359">
        <v>168092</v>
      </c>
      <c r="V359">
        <v>0</v>
      </c>
      <c r="W359">
        <v>0</v>
      </c>
      <c r="X359">
        <v>0</v>
      </c>
      <c r="Y359">
        <v>0</v>
      </c>
      <c r="Z359">
        <v>0</v>
      </c>
      <c r="AA359">
        <v>0</v>
      </c>
      <c r="AB359">
        <v>1</v>
      </c>
      <c r="AC359">
        <v>0</v>
      </c>
      <c r="AD359">
        <v>0</v>
      </c>
      <c r="AE359">
        <v>0</v>
      </c>
    </row>
    <row r="360" spans="1:31" x14ac:dyDescent="0.3">
      <c r="A360" t="s">
        <v>27</v>
      </c>
      <c r="B360" t="s">
        <v>28</v>
      </c>
      <c r="C360">
        <v>2010</v>
      </c>
      <c r="D360">
        <v>43</v>
      </c>
      <c r="L360">
        <v>15000</v>
      </c>
      <c r="M360">
        <v>44000</v>
      </c>
      <c r="N360">
        <v>1944</v>
      </c>
      <c r="O360">
        <v>710231</v>
      </c>
      <c r="P360">
        <v>69565</v>
      </c>
      <c r="Q360">
        <v>0.41199999999999998</v>
      </c>
      <c r="S360">
        <v>7.9</v>
      </c>
      <c r="T360">
        <v>4537</v>
      </c>
      <c r="U360">
        <v>20259</v>
      </c>
      <c r="V360">
        <v>0</v>
      </c>
      <c r="W360">
        <v>0</v>
      </c>
      <c r="X360">
        <v>0</v>
      </c>
      <c r="Y360">
        <v>0</v>
      </c>
      <c r="Z360">
        <v>0</v>
      </c>
      <c r="AA360">
        <v>0</v>
      </c>
      <c r="AB360">
        <v>0</v>
      </c>
      <c r="AC360">
        <v>0</v>
      </c>
      <c r="AD360">
        <v>0</v>
      </c>
      <c r="AE360">
        <v>0</v>
      </c>
    </row>
    <row r="361" spans="1:31" x14ac:dyDescent="0.3">
      <c r="A361" t="s">
        <v>29</v>
      </c>
      <c r="B361" t="s">
        <v>30</v>
      </c>
      <c r="C361">
        <v>2010</v>
      </c>
      <c r="D361">
        <v>400</v>
      </c>
      <c r="L361">
        <v>165000</v>
      </c>
      <c r="M361">
        <v>436000</v>
      </c>
      <c r="N361">
        <v>22130</v>
      </c>
      <c r="O361">
        <v>6392017</v>
      </c>
      <c r="P361">
        <v>37943</v>
      </c>
      <c r="Q361">
        <v>0.45300000000000001</v>
      </c>
      <c r="S361">
        <v>10.4</v>
      </c>
      <c r="T361">
        <v>26085</v>
      </c>
      <c r="U361">
        <v>225893</v>
      </c>
      <c r="V361">
        <v>0</v>
      </c>
      <c r="W361">
        <v>0</v>
      </c>
      <c r="X361">
        <v>0</v>
      </c>
      <c r="Y361">
        <v>0</v>
      </c>
      <c r="Z361">
        <v>0</v>
      </c>
      <c r="AA361">
        <v>0</v>
      </c>
      <c r="AB361">
        <v>0</v>
      </c>
      <c r="AC361">
        <v>0</v>
      </c>
      <c r="AD361">
        <v>0</v>
      </c>
      <c r="AE361">
        <v>0</v>
      </c>
    </row>
    <row r="362" spans="1:31" x14ac:dyDescent="0.3">
      <c r="A362" t="s">
        <v>31</v>
      </c>
      <c r="B362" t="s">
        <v>32</v>
      </c>
      <c r="C362">
        <v>2010</v>
      </c>
      <c r="D362">
        <v>141</v>
      </c>
      <c r="L362">
        <v>61000</v>
      </c>
      <c r="M362">
        <v>127000</v>
      </c>
      <c r="N362">
        <v>9964</v>
      </c>
      <c r="O362">
        <v>2915918</v>
      </c>
      <c r="P362">
        <v>34674</v>
      </c>
      <c r="Q362">
        <v>0.45900000000000002</v>
      </c>
      <c r="S362">
        <v>8.1999999999999993</v>
      </c>
      <c r="T362">
        <v>14735</v>
      </c>
      <c r="U362">
        <v>103775</v>
      </c>
      <c r="V362">
        <v>0</v>
      </c>
      <c r="W362">
        <v>0</v>
      </c>
      <c r="X362">
        <v>0</v>
      </c>
      <c r="Y362">
        <v>0</v>
      </c>
      <c r="Z362">
        <v>0</v>
      </c>
      <c r="AA362">
        <v>0</v>
      </c>
      <c r="AB362">
        <v>1</v>
      </c>
      <c r="AC362">
        <v>0</v>
      </c>
      <c r="AD362">
        <v>0</v>
      </c>
      <c r="AE362">
        <v>0</v>
      </c>
    </row>
    <row r="363" spans="1:31" x14ac:dyDescent="0.3">
      <c r="A363" t="s">
        <v>33</v>
      </c>
      <c r="B363" t="s">
        <v>34</v>
      </c>
      <c r="C363">
        <v>2010</v>
      </c>
      <c r="D363">
        <v>1948</v>
      </c>
      <c r="L363">
        <v>926000</v>
      </c>
      <c r="M363">
        <v>2275000</v>
      </c>
      <c r="N363">
        <v>118884</v>
      </c>
      <c r="O363">
        <v>37253956</v>
      </c>
      <c r="P363">
        <v>51878</v>
      </c>
      <c r="Q363">
        <v>0.46899999999999997</v>
      </c>
      <c r="S363">
        <v>12.2</v>
      </c>
      <c r="T363">
        <v>164133</v>
      </c>
      <c r="U363">
        <v>981939</v>
      </c>
      <c r="V363">
        <v>1</v>
      </c>
      <c r="W363">
        <v>1</v>
      </c>
      <c r="X363">
        <v>1</v>
      </c>
      <c r="Y363">
        <v>1</v>
      </c>
      <c r="Z363">
        <v>0</v>
      </c>
      <c r="AA363">
        <v>1</v>
      </c>
      <c r="AB363">
        <v>1</v>
      </c>
      <c r="AC363">
        <v>1</v>
      </c>
      <c r="AD363">
        <v>1</v>
      </c>
      <c r="AE363">
        <v>1</v>
      </c>
    </row>
    <row r="364" spans="1:31" x14ac:dyDescent="0.3">
      <c r="A364" t="s">
        <v>35</v>
      </c>
      <c r="B364" t="s">
        <v>36</v>
      </c>
      <c r="C364">
        <v>2010</v>
      </c>
      <c r="D364">
        <v>145</v>
      </c>
      <c r="L364">
        <v>124000</v>
      </c>
      <c r="M364">
        <v>356000</v>
      </c>
      <c r="N364">
        <v>17071</v>
      </c>
      <c r="O364">
        <v>5029196</v>
      </c>
      <c r="P364">
        <v>49260</v>
      </c>
      <c r="Q364">
        <v>0.45500000000000002</v>
      </c>
      <c r="S364">
        <v>8.6999999999999993</v>
      </c>
      <c r="T364">
        <v>16133</v>
      </c>
      <c r="U364">
        <v>134992</v>
      </c>
      <c r="V364">
        <v>0</v>
      </c>
      <c r="W364">
        <v>0</v>
      </c>
      <c r="X364">
        <v>0</v>
      </c>
      <c r="Y364">
        <v>0</v>
      </c>
      <c r="Z364">
        <v>0</v>
      </c>
      <c r="AA364">
        <v>0</v>
      </c>
      <c r="AB364">
        <v>1</v>
      </c>
      <c r="AC364">
        <v>0</v>
      </c>
      <c r="AD364">
        <v>1</v>
      </c>
      <c r="AE364">
        <v>1</v>
      </c>
    </row>
    <row r="365" spans="1:31" x14ac:dyDescent="0.3">
      <c r="A365" t="s">
        <v>37</v>
      </c>
      <c r="B365" t="s">
        <v>38</v>
      </c>
      <c r="C365">
        <v>2010</v>
      </c>
      <c r="D365">
        <v>134</v>
      </c>
      <c r="L365">
        <v>80000</v>
      </c>
      <c r="M365">
        <v>218000</v>
      </c>
      <c r="N365">
        <v>10476</v>
      </c>
      <c r="O365">
        <v>3574097</v>
      </c>
      <c r="P365">
        <v>64901</v>
      </c>
      <c r="Q365">
        <v>0.48199999999999998</v>
      </c>
      <c r="S365">
        <v>9.1</v>
      </c>
      <c r="T365">
        <v>10057</v>
      </c>
      <c r="U365">
        <v>78386</v>
      </c>
      <c r="V365">
        <v>1</v>
      </c>
      <c r="W365">
        <v>1</v>
      </c>
      <c r="X365">
        <v>0</v>
      </c>
      <c r="Y365">
        <v>0</v>
      </c>
      <c r="Z365">
        <v>0</v>
      </c>
      <c r="AA365">
        <v>1</v>
      </c>
      <c r="AB365">
        <v>1</v>
      </c>
      <c r="AC365">
        <v>1</v>
      </c>
      <c r="AD365">
        <v>1</v>
      </c>
      <c r="AE365">
        <v>1</v>
      </c>
    </row>
    <row r="366" spans="1:31" x14ac:dyDescent="0.3">
      <c r="A366" t="s">
        <v>39</v>
      </c>
      <c r="B366" t="s">
        <v>40</v>
      </c>
      <c r="C366">
        <v>2010</v>
      </c>
      <c r="D366">
        <v>52</v>
      </c>
      <c r="L366">
        <v>21000</v>
      </c>
      <c r="M366">
        <v>46000</v>
      </c>
      <c r="N366">
        <v>3170</v>
      </c>
      <c r="O366">
        <v>897934</v>
      </c>
      <c r="P366">
        <v>62844</v>
      </c>
      <c r="Q366">
        <v>0.436</v>
      </c>
      <c r="S366">
        <v>8.4</v>
      </c>
      <c r="T366">
        <v>5575</v>
      </c>
      <c r="U366">
        <v>30963</v>
      </c>
      <c r="V366">
        <v>0</v>
      </c>
      <c r="W366">
        <v>0</v>
      </c>
      <c r="X366">
        <v>0</v>
      </c>
      <c r="Y366">
        <v>0</v>
      </c>
      <c r="Z366">
        <v>0</v>
      </c>
      <c r="AA366">
        <v>0</v>
      </c>
      <c r="AB366">
        <v>1</v>
      </c>
      <c r="AC366">
        <v>0</v>
      </c>
      <c r="AD366">
        <v>0</v>
      </c>
      <c r="AE366">
        <v>0</v>
      </c>
    </row>
    <row r="367" spans="1:31" x14ac:dyDescent="0.3">
      <c r="A367" t="s">
        <v>41</v>
      </c>
      <c r="B367" t="s">
        <v>42</v>
      </c>
      <c r="C367">
        <v>2010</v>
      </c>
      <c r="D367">
        <v>134</v>
      </c>
      <c r="L367">
        <v>18000</v>
      </c>
      <c r="M367">
        <v>57000</v>
      </c>
      <c r="N367">
        <v>4477</v>
      </c>
      <c r="O367">
        <v>601723</v>
      </c>
      <c r="P367">
        <v>168070</v>
      </c>
      <c r="Q367">
        <v>0.53500000000000003</v>
      </c>
      <c r="S367">
        <v>9.4</v>
      </c>
      <c r="T367">
        <v>8004</v>
      </c>
      <c r="U367">
        <v>28756</v>
      </c>
    </row>
    <row r="368" spans="1:31" x14ac:dyDescent="0.3">
      <c r="A368" t="s">
        <v>43</v>
      </c>
      <c r="B368" t="s">
        <v>44</v>
      </c>
      <c r="C368">
        <v>2010</v>
      </c>
      <c r="D368">
        <v>1130</v>
      </c>
      <c r="L368">
        <v>411000</v>
      </c>
      <c r="M368">
        <v>936000</v>
      </c>
      <c r="N368">
        <v>72390</v>
      </c>
      <c r="O368">
        <v>18801310</v>
      </c>
      <c r="P368">
        <v>38610</v>
      </c>
      <c r="Q368">
        <v>0.47099999999999997</v>
      </c>
      <c r="S368">
        <v>11.1</v>
      </c>
      <c r="T368">
        <v>101969</v>
      </c>
      <c r="U368">
        <v>669035</v>
      </c>
      <c r="V368">
        <v>0</v>
      </c>
      <c r="W368">
        <v>0</v>
      </c>
      <c r="X368">
        <v>0</v>
      </c>
      <c r="Y368">
        <v>0</v>
      </c>
      <c r="Z368">
        <v>0</v>
      </c>
      <c r="AA368">
        <v>0</v>
      </c>
      <c r="AB368">
        <v>1</v>
      </c>
      <c r="AC368">
        <v>0</v>
      </c>
      <c r="AD368">
        <v>0</v>
      </c>
      <c r="AE368">
        <v>0</v>
      </c>
    </row>
    <row r="369" spans="1:31" x14ac:dyDescent="0.3">
      <c r="A369" t="s">
        <v>45</v>
      </c>
      <c r="B369" t="s">
        <v>46</v>
      </c>
      <c r="C369">
        <v>2010</v>
      </c>
      <c r="D369">
        <v>565</v>
      </c>
      <c r="L369">
        <v>189000</v>
      </c>
      <c r="M369">
        <v>446000</v>
      </c>
      <c r="N369">
        <v>32780</v>
      </c>
      <c r="O369">
        <v>9687653</v>
      </c>
      <c r="P369">
        <v>42032</v>
      </c>
      <c r="Q369">
        <v>0.46500000000000002</v>
      </c>
      <c r="S369">
        <v>10.5</v>
      </c>
      <c r="T369">
        <v>39072</v>
      </c>
      <c r="U369">
        <v>352679</v>
      </c>
      <c r="V369">
        <v>0</v>
      </c>
      <c r="W369">
        <v>0</v>
      </c>
      <c r="X369">
        <v>0</v>
      </c>
      <c r="Y369">
        <v>0</v>
      </c>
      <c r="Z369">
        <v>0</v>
      </c>
      <c r="AA369">
        <v>0</v>
      </c>
      <c r="AB369">
        <v>1</v>
      </c>
      <c r="AC369">
        <v>0</v>
      </c>
      <c r="AD369">
        <v>0</v>
      </c>
      <c r="AE369">
        <v>0</v>
      </c>
    </row>
    <row r="370" spans="1:31" x14ac:dyDescent="0.3">
      <c r="A370" t="s">
        <v>47</v>
      </c>
      <c r="B370" t="s">
        <v>48</v>
      </c>
      <c r="C370">
        <v>2010</v>
      </c>
      <c r="D370">
        <v>27</v>
      </c>
      <c r="L370">
        <v>23000</v>
      </c>
      <c r="M370">
        <v>85000</v>
      </c>
      <c r="N370">
        <v>3725</v>
      </c>
      <c r="O370">
        <v>1360301</v>
      </c>
      <c r="P370">
        <v>49422</v>
      </c>
      <c r="Q370">
        <v>0.43</v>
      </c>
      <c r="S370">
        <v>6.9</v>
      </c>
      <c r="T370">
        <v>3574</v>
      </c>
      <c r="U370">
        <v>45083</v>
      </c>
      <c r="V370">
        <v>0</v>
      </c>
      <c r="W370">
        <v>0</v>
      </c>
      <c r="X370">
        <v>1</v>
      </c>
      <c r="Y370">
        <v>1</v>
      </c>
      <c r="Z370">
        <v>1</v>
      </c>
      <c r="AA370">
        <v>1</v>
      </c>
      <c r="AB370">
        <v>1</v>
      </c>
      <c r="AC370">
        <v>0</v>
      </c>
      <c r="AD370">
        <v>0</v>
      </c>
      <c r="AE370">
        <v>0</v>
      </c>
    </row>
    <row r="371" spans="1:31" x14ac:dyDescent="0.3">
      <c r="A371" t="s">
        <v>49</v>
      </c>
      <c r="B371" t="s">
        <v>50</v>
      </c>
      <c r="C371">
        <v>2010</v>
      </c>
      <c r="D371">
        <v>22</v>
      </c>
      <c r="L371">
        <v>33000</v>
      </c>
      <c r="M371">
        <v>94000</v>
      </c>
      <c r="N371">
        <v>4341</v>
      </c>
      <c r="O371">
        <v>1567582</v>
      </c>
      <c r="P371">
        <v>34622</v>
      </c>
      <c r="Q371">
        <v>0.42899999999999999</v>
      </c>
      <c r="S371">
        <v>9</v>
      </c>
      <c r="T371">
        <v>3465</v>
      </c>
      <c r="U371">
        <v>31286</v>
      </c>
      <c r="V371">
        <v>0</v>
      </c>
      <c r="W371">
        <v>0</v>
      </c>
      <c r="X371">
        <v>0</v>
      </c>
      <c r="Y371">
        <v>0</v>
      </c>
      <c r="Z371">
        <v>0</v>
      </c>
      <c r="AA371">
        <v>0</v>
      </c>
      <c r="AB371">
        <v>1</v>
      </c>
      <c r="AC371">
        <v>0</v>
      </c>
      <c r="AD371">
        <v>0</v>
      </c>
      <c r="AE371">
        <v>0</v>
      </c>
    </row>
    <row r="372" spans="1:31" x14ac:dyDescent="0.3">
      <c r="A372" t="s">
        <v>51</v>
      </c>
      <c r="B372" t="s">
        <v>52</v>
      </c>
      <c r="C372">
        <v>2010</v>
      </c>
      <c r="D372">
        <v>484</v>
      </c>
      <c r="L372">
        <v>274000</v>
      </c>
      <c r="M372">
        <v>734000</v>
      </c>
      <c r="N372">
        <v>49849</v>
      </c>
      <c r="O372">
        <v>12830632</v>
      </c>
      <c r="P372">
        <v>50306</v>
      </c>
      <c r="Q372">
        <v>0.46500000000000002</v>
      </c>
      <c r="S372">
        <v>10.4</v>
      </c>
      <c r="T372">
        <v>55835</v>
      </c>
      <c r="U372">
        <v>343989</v>
      </c>
      <c r="V372">
        <v>0</v>
      </c>
      <c r="W372">
        <v>0</v>
      </c>
      <c r="X372">
        <v>1</v>
      </c>
      <c r="Y372">
        <v>1</v>
      </c>
      <c r="Z372">
        <v>1</v>
      </c>
      <c r="AA372">
        <v>1</v>
      </c>
      <c r="AB372">
        <v>1</v>
      </c>
      <c r="AC372">
        <v>0</v>
      </c>
      <c r="AD372">
        <v>1</v>
      </c>
      <c r="AE372">
        <v>1</v>
      </c>
    </row>
    <row r="373" spans="1:31" x14ac:dyDescent="0.3">
      <c r="A373" t="s">
        <v>53</v>
      </c>
      <c r="B373" t="s">
        <v>54</v>
      </c>
      <c r="C373">
        <v>2010</v>
      </c>
      <c r="D373">
        <v>291</v>
      </c>
      <c r="L373">
        <v>130000</v>
      </c>
      <c r="M373">
        <v>370000</v>
      </c>
      <c r="N373">
        <v>15577</v>
      </c>
      <c r="O373">
        <v>6483802</v>
      </c>
      <c r="P373">
        <v>43000</v>
      </c>
      <c r="Q373">
        <v>0.434</v>
      </c>
      <c r="S373">
        <v>10.4</v>
      </c>
      <c r="T373">
        <v>20389</v>
      </c>
      <c r="U373">
        <v>197260</v>
      </c>
      <c r="V373">
        <v>0</v>
      </c>
      <c r="W373">
        <v>0</v>
      </c>
      <c r="X373">
        <v>0</v>
      </c>
      <c r="Y373">
        <v>0</v>
      </c>
      <c r="Z373">
        <v>0</v>
      </c>
      <c r="AA373">
        <v>0</v>
      </c>
      <c r="AB373">
        <v>1</v>
      </c>
      <c r="AC373">
        <v>0</v>
      </c>
      <c r="AD373">
        <v>0</v>
      </c>
      <c r="AE373">
        <v>0</v>
      </c>
    </row>
    <row r="374" spans="1:31" x14ac:dyDescent="0.3">
      <c r="A374" t="s">
        <v>55</v>
      </c>
      <c r="B374" t="s">
        <v>56</v>
      </c>
      <c r="C374">
        <v>2010</v>
      </c>
      <c r="D374">
        <v>39</v>
      </c>
      <c r="L374">
        <v>56000</v>
      </c>
      <c r="M374">
        <v>196000</v>
      </c>
      <c r="N374">
        <v>8085</v>
      </c>
      <c r="O374">
        <v>3046355</v>
      </c>
      <c r="P374">
        <v>45891</v>
      </c>
      <c r="Q374">
        <v>0.42699999999999999</v>
      </c>
      <c r="S374">
        <v>6</v>
      </c>
      <c r="T374">
        <v>8333</v>
      </c>
      <c r="U374">
        <v>68315</v>
      </c>
      <c r="V374">
        <v>0</v>
      </c>
      <c r="W374">
        <v>0</v>
      </c>
      <c r="X374">
        <v>0</v>
      </c>
      <c r="Y374">
        <v>0</v>
      </c>
      <c r="Z374">
        <v>0</v>
      </c>
      <c r="AA374">
        <v>1</v>
      </c>
      <c r="AB374">
        <v>1</v>
      </c>
      <c r="AC374">
        <v>0</v>
      </c>
      <c r="AD374">
        <v>0</v>
      </c>
      <c r="AE374">
        <v>0</v>
      </c>
    </row>
    <row r="375" spans="1:31" x14ac:dyDescent="0.3">
      <c r="A375" t="s">
        <v>57</v>
      </c>
      <c r="B375" t="s">
        <v>58</v>
      </c>
      <c r="C375">
        <v>2010</v>
      </c>
      <c r="D375">
        <v>107</v>
      </c>
      <c r="L375">
        <v>59000</v>
      </c>
      <c r="M375">
        <v>166000</v>
      </c>
      <c r="N375">
        <v>10565</v>
      </c>
      <c r="O375">
        <v>2853118</v>
      </c>
      <c r="P375">
        <v>44250</v>
      </c>
      <c r="Q375">
        <v>0.44400000000000001</v>
      </c>
      <c r="S375">
        <v>7.1</v>
      </c>
      <c r="T375">
        <v>10531</v>
      </c>
      <c r="U375">
        <v>89015</v>
      </c>
      <c r="V375">
        <v>0</v>
      </c>
      <c r="W375">
        <v>0</v>
      </c>
      <c r="X375">
        <v>0</v>
      </c>
      <c r="Y375">
        <v>0</v>
      </c>
      <c r="Z375">
        <v>0</v>
      </c>
      <c r="AA375">
        <v>0</v>
      </c>
      <c r="AB375">
        <v>1</v>
      </c>
      <c r="AC375">
        <v>0</v>
      </c>
      <c r="AD375">
        <v>0</v>
      </c>
      <c r="AE375">
        <v>0</v>
      </c>
    </row>
    <row r="376" spans="1:31" x14ac:dyDescent="0.3">
      <c r="A376" t="s">
        <v>59</v>
      </c>
      <c r="B376" t="s">
        <v>60</v>
      </c>
      <c r="C376">
        <v>2010</v>
      </c>
      <c r="D376">
        <v>189</v>
      </c>
      <c r="L376">
        <v>91000</v>
      </c>
      <c r="M376">
        <v>172000</v>
      </c>
      <c r="N376">
        <v>10104</v>
      </c>
      <c r="O376">
        <v>4339367</v>
      </c>
      <c r="P376">
        <v>37585</v>
      </c>
      <c r="Q376">
        <v>0.46400000000000002</v>
      </c>
      <c r="S376">
        <v>10.199999999999999</v>
      </c>
      <c r="T376">
        <v>10528</v>
      </c>
      <c r="U376">
        <v>110709</v>
      </c>
      <c r="V376">
        <v>0</v>
      </c>
      <c r="W376">
        <v>0</v>
      </c>
      <c r="X376">
        <v>0</v>
      </c>
      <c r="Y376">
        <v>0</v>
      </c>
      <c r="Z376">
        <v>0</v>
      </c>
      <c r="AA376">
        <v>0</v>
      </c>
      <c r="AB376">
        <v>1</v>
      </c>
      <c r="AC376">
        <v>0</v>
      </c>
      <c r="AD376">
        <v>0</v>
      </c>
      <c r="AE376">
        <v>0</v>
      </c>
    </row>
    <row r="377" spans="1:31" x14ac:dyDescent="0.3">
      <c r="A377" t="s">
        <v>61</v>
      </c>
      <c r="B377" t="s">
        <v>62</v>
      </c>
      <c r="C377">
        <v>2010</v>
      </c>
      <c r="D377">
        <v>493</v>
      </c>
      <c r="L377">
        <v>88000</v>
      </c>
      <c r="M377">
        <v>233000</v>
      </c>
      <c r="N377">
        <v>18493</v>
      </c>
      <c r="O377">
        <v>4533372</v>
      </c>
      <c r="P377">
        <v>48601</v>
      </c>
      <c r="Q377">
        <v>0.47499999999999998</v>
      </c>
      <c r="S377">
        <v>8</v>
      </c>
      <c r="T377">
        <v>24886</v>
      </c>
      <c r="U377">
        <v>165357</v>
      </c>
      <c r="V377">
        <v>0</v>
      </c>
      <c r="W377">
        <v>0</v>
      </c>
      <c r="X377">
        <v>0</v>
      </c>
      <c r="Y377">
        <v>0</v>
      </c>
      <c r="Z377">
        <v>0</v>
      </c>
      <c r="AA377">
        <v>0</v>
      </c>
      <c r="AB377">
        <v>1</v>
      </c>
      <c r="AC377">
        <v>0</v>
      </c>
      <c r="AD377">
        <v>0</v>
      </c>
      <c r="AE377">
        <v>0</v>
      </c>
    </row>
    <row r="378" spans="1:31" x14ac:dyDescent="0.3">
      <c r="A378" t="s">
        <v>63</v>
      </c>
      <c r="B378" t="s">
        <v>64</v>
      </c>
      <c r="C378">
        <v>2010</v>
      </c>
      <c r="D378">
        <v>27</v>
      </c>
      <c r="L378">
        <v>25000</v>
      </c>
      <c r="M378">
        <v>61000</v>
      </c>
      <c r="N378">
        <v>2839</v>
      </c>
      <c r="O378">
        <v>1328361</v>
      </c>
      <c r="P378">
        <v>38357</v>
      </c>
      <c r="Q378">
        <v>0.434</v>
      </c>
      <c r="S378">
        <v>8.1</v>
      </c>
      <c r="T378">
        <v>1621</v>
      </c>
      <c r="U378">
        <v>32934</v>
      </c>
      <c r="V378">
        <v>0</v>
      </c>
      <c r="W378">
        <v>0</v>
      </c>
      <c r="X378">
        <v>0</v>
      </c>
      <c r="Y378">
        <v>0</v>
      </c>
      <c r="Z378">
        <v>0</v>
      </c>
      <c r="AA378">
        <v>0</v>
      </c>
      <c r="AB378">
        <v>1</v>
      </c>
      <c r="AC378">
        <v>0</v>
      </c>
      <c r="AD378">
        <v>0</v>
      </c>
      <c r="AE378">
        <v>0</v>
      </c>
    </row>
    <row r="379" spans="1:31" x14ac:dyDescent="0.3">
      <c r="A379" t="s">
        <v>65</v>
      </c>
      <c r="B379" t="s">
        <v>66</v>
      </c>
      <c r="C379">
        <v>2010</v>
      </c>
      <c r="D379">
        <v>445</v>
      </c>
      <c r="L379">
        <v>125000</v>
      </c>
      <c r="M379">
        <v>246000</v>
      </c>
      <c r="N379">
        <v>20467</v>
      </c>
      <c r="O379">
        <v>5773552</v>
      </c>
      <c r="P379">
        <v>53679</v>
      </c>
      <c r="Q379">
        <v>0.441</v>
      </c>
      <c r="S379">
        <v>7.7</v>
      </c>
      <c r="T379">
        <v>31620</v>
      </c>
      <c r="U379">
        <v>173051</v>
      </c>
      <c r="V379">
        <v>0</v>
      </c>
      <c r="W379">
        <v>1</v>
      </c>
      <c r="X379">
        <v>0</v>
      </c>
      <c r="Y379">
        <v>1</v>
      </c>
      <c r="Z379">
        <v>0</v>
      </c>
      <c r="AA379">
        <v>1</v>
      </c>
      <c r="AB379">
        <v>1</v>
      </c>
      <c r="AC379">
        <v>0</v>
      </c>
      <c r="AD379">
        <v>0</v>
      </c>
      <c r="AE379">
        <v>1</v>
      </c>
    </row>
    <row r="380" spans="1:31" x14ac:dyDescent="0.3">
      <c r="A380" t="s">
        <v>67</v>
      </c>
      <c r="B380" t="s">
        <v>68</v>
      </c>
      <c r="C380">
        <v>2010</v>
      </c>
      <c r="D380">
        <v>219</v>
      </c>
      <c r="L380">
        <v>155000</v>
      </c>
      <c r="M380">
        <v>471000</v>
      </c>
      <c r="N380">
        <v>19574</v>
      </c>
      <c r="O380">
        <v>6547629</v>
      </c>
      <c r="P380">
        <v>60814</v>
      </c>
      <c r="Q380">
        <v>0.46899999999999997</v>
      </c>
      <c r="S380">
        <v>8.3000000000000007</v>
      </c>
      <c r="T380">
        <v>30553</v>
      </c>
      <c r="U380">
        <v>153905</v>
      </c>
      <c r="V380">
        <v>0</v>
      </c>
      <c r="W380">
        <v>0</v>
      </c>
      <c r="X380">
        <v>0</v>
      </c>
      <c r="Y380">
        <v>0</v>
      </c>
      <c r="Z380">
        <v>1</v>
      </c>
      <c r="AA380">
        <v>1</v>
      </c>
      <c r="AB380">
        <v>1</v>
      </c>
      <c r="AC380">
        <v>1</v>
      </c>
      <c r="AD380">
        <v>0</v>
      </c>
      <c r="AE380">
        <v>0</v>
      </c>
    </row>
    <row r="381" spans="1:31" x14ac:dyDescent="0.3">
      <c r="A381" t="s">
        <v>69</v>
      </c>
      <c r="B381" t="s">
        <v>70</v>
      </c>
      <c r="C381">
        <v>2010</v>
      </c>
      <c r="D381">
        <v>606</v>
      </c>
      <c r="L381">
        <v>208000</v>
      </c>
      <c r="M381">
        <v>593000</v>
      </c>
      <c r="N381">
        <v>24426</v>
      </c>
      <c r="O381">
        <v>9883640</v>
      </c>
      <c r="P381">
        <v>38766</v>
      </c>
      <c r="Q381">
        <v>0.44900000000000001</v>
      </c>
      <c r="S381">
        <v>12.6</v>
      </c>
      <c r="T381">
        <v>48460</v>
      </c>
      <c r="U381">
        <v>268201</v>
      </c>
      <c r="V381">
        <v>0</v>
      </c>
      <c r="W381">
        <v>0</v>
      </c>
      <c r="X381">
        <v>0</v>
      </c>
      <c r="Y381">
        <v>0</v>
      </c>
      <c r="Z381">
        <v>0</v>
      </c>
      <c r="AA381">
        <v>1</v>
      </c>
      <c r="AB381">
        <v>1</v>
      </c>
      <c r="AC381">
        <v>0</v>
      </c>
      <c r="AD381">
        <v>0</v>
      </c>
      <c r="AE381">
        <v>0</v>
      </c>
    </row>
    <row r="382" spans="1:31" x14ac:dyDescent="0.3">
      <c r="A382" t="s">
        <v>71</v>
      </c>
      <c r="B382" t="s">
        <v>72</v>
      </c>
      <c r="C382">
        <v>2010</v>
      </c>
      <c r="D382">
        <v>105</v>
      </c>
      <c r="L382">
        <v>109000</v>
      </c>
      <c r="M382">
        <v>339000</v>
      </c>
      <c r="N382">
        <v>13509</v>
      </c>
      <c r="O382">
        <v>5303925</v>
      </c>
      <c r="P382">
        <v>50153</v>
      </c>
      <c r="Q382">
        <v>0.438</v>
      </c>
      <c r="S382">
        <v>7.4</v>
      </c>
      <c r="T382">
        <v>12515</v>
      </c>
      <c r="U382">
        <v>136431</v>
      </c>
      <c r="V382">
        <v>0</v>
      </c>
      <c r="W382">
        <v>0</v>
      </c>
      <c r="X382">
        <v>0</v>
      </c>
      <c r="Y382">
        <v>1</v>
      </c>
      <c r="Z382">
        <v>0</v>
      </c>
      <c r="AA382">
        <v>0</v>
      </c>
      <c r="AB382">
        <v>1</v>
      </c>
      <c r="AC382">
        <v>0</v>
      </c>
      <c r="AD382">
        <v>0</v>
      </c>
      <c r="AE382">
        <v>0</v>
      </c>
    </row>
    <row r="383" spans="1:31" x14ac:dyDescent="0.3">
      <c r="A383" t="s">
        <v>73</v>
      </c>
      <c r="B383" t="s">
        <v>74</v>
      </c>
      <c r="C383">
        <v>2010</v>
      </c>
      <c r="D383">
        <v>174</v>
      </c>
      <c r="L383">
        <v>66000</v>
      </c>
      <c r="M383">
        <v>133000</v>
      </c>
      <c r="N383">
        <v>10325</v>
      </c>
      <c r="O383">
        <v>2967297</v>
      </c>
      <c r="P383">
        <v>31687</v>
      </c>
      <c r="Q383">
        <v>0.47399999999999998</v>
      </c>
      <c r="S383">
        <v>10.4</v>
      </c>
      <c r="T383">
        <v>8003</v>
      </c>
      <c r="U383">
        <v>88574</v>
      </c>
      <c r="V383">
        <v>0</v>
      </c>
      <c r="W383">
        <v>0</v>
      </c>
      <c r="X383">
        <v>0</v>
      </c>
      <c r="Y383">
        <v>0</v>
      </c>
      <c r="Z383">
        <v>0</v>
      </c>
      <c r="AA383">
        <v>0</v>
      </c>
      <c r="AB383">
        <v>1</v>
      </c>
      <c r="AC383">
        <v>0</v>
      </c>
      <c r="AD383">
        <v>0</v>
      </c>
      <c r="AE383">
        <v>0</v>
      </c>
    </row>
    <row r="384" spans="1:31" x14ac:dyDescent="0.3">
      <c r="A384" t="s">
        <v>75</v>
      </c>
      <c r="B384" t="s">
        <v>76</v>
      </c>
      <c r="C384">
        <v>2010</v>
      </c>
      <c r="D384">
        <v>450</v>
      </c>
      <c r="L384">
        <v>139000</v>
      </c>
      <c r="M384">
        <v>276000</v>
      </c>
      <c r="N384">
        <v>20375</v>
      </c>
      <c r="O384">
        <v>5988927</v>
      </c>
      <c r="P384">
        <v>42207</v>
      </c>
      <c r="Q384">
        <v>0.45</v>
      </c>
      <c r="S384">
        <v>9.6</v>
      </c>
      <c r="T384">
        <v>27252</v>
      </c>
      <c r="U384">
        <v>200414</v>
      </c>
      <c r="V384">
        <v>0</v>
      </c>
      <c r="W384">
        <v>0</v>
      </c>
      <c r="X384">
        <v>0</v>
      </c>
      <c r="Y384">
        <v>0</v>
      </c>
      <c r="Z384">
        <v>0</v>
      </c>
      <c r="AA384">
        <v>0</v>
      </c>
      <c r="AB384">
        <v>1</v>
      </c>
      <c r="AC384">
        <v>0</v>
      </c>
      <c r="AD384">
        <v>0</v>
      </c>
      <c r="AE384">
        <v>0</v>
      </c>
    </row>
    <row r="385" spans="1:31" x14ac:dyDescent="0.3">
      <c r="A385" t="s">
        <v>77</v>
      </c>
      <c r="B385" t="s">
        <v>78</v>
      </c>
      <c r="C385">
        <v>2010</v>
      </c>
      <c r="D385">
        <v>23</v>
      </c>
      <c r="L385">
        <v>23000</v>
      </c>
      <c r="M385">
        <v>70000</v>
      </c>
      <c r="N385">
        <v>2941</v>
      </c>
      <c r="O385">
        <v>989415</v>
      </c>
      <c r="P385">
        <v>37738</v>
      </c>
      <c r="Q385">
        <v>0.437</v>
      </c>
      <c r="S385">
        <v>7.3</v>
      </c>
      <c r="T385">
        <v>2693</v>
      </c>
      <c r="U385">
        <v>25169</v>
      </c>
      <c r="V385">
        <v>0</v>
      </c>
      <c r="W385">
        <v>0</v>
      </c>
      <c r="X385">
        <v>0</v>
      </c>
      <c r="Y385">
        <v>0</v>
      </c>
      <c r="Z385">
        <v>0</v>
      </c>
      <c r="AA385">
        <v>0</v>
      </c>
      <c r="AB385">
        <v>1</v>
      </c>
      <c r="AC385">
        <v>0</v>
      </c>
      <c r="AD385">
        <v>0</v>
      </c>
      <c r="AE385">
        <v>0</v>
      </c>
    </row>
    <row r="386" spans="1:31" x14ac:dyDescent="0.3">
      <c r="A386" t="s">
        <v>79</v>
      </c>
      <c r="B386" t="s">
        <v>80</v>
      </c>
      <c r="C386">
        <v>2010</v>
      </c>
      <c r="D386">
        <v>58</v>
      </c>
      <c r="L386">
        <v>34000</v>
      </c>
      <c r="M386">
        <v>94000</v>
      </c>
      <c r="N386">
        <v>4835</v>
      </c>
      <c r="O386">
        <v>1826341</v>
      </c>
      <c r="P386">
        <v>49571</v>
      </c>
      <c r="Q386">
        <v>0.432</v>
      </c>
      <c r="S386">
        <v>4.5999999999999996</v>
      </c>
      <c r="T386">
        <v>5104</v>
      </c>
      <c r="U386">
        <v>48821</v>
      </c>
      <c r="V386">
        <v>0</v>
      </c>
      <c r="W386">
        <v>0</v>
      </c>
      <c r="X386">
        <v>0</v>
      </c>
      <c r="Y386">
        <v>0</v>
      </c>
      <c r="Z386">
        <v>0</v>
      </c>
      <c r="AA386">
        <v>1</v>
      </c>
      <c r="AB386">
        <v>1</v>
      </c>
      <c r="AC386">
        <v>0</v>
      </c>
      <c r="AD386">
        <v>0</v>
      </c>
      <c r="AE386">
        <v>0</v>
      </c>
    </row>
    <row r="387" spans="1:31" x14ac:dyDescent="0.3">
      <c r="A387" t="s">
        <v>81</v>
      </c>
      <c r="B387" t="s">
        <v>82</v>
      </c>
      <c r="C387">
        <v>2010</v>
      </c>
      <c r="D387">
        <v>175</v>
      </c>
      <c r="L387">
        <v>58000</v>
      </c>
      <c r="M387">
        <v>197000</v>
      </c>
      <c r="N387">
        <v>9873</v>
      </c>
      <c r="O387">
        <v>2700551</v>
      </c>
      <c r="P387">
        <v>44597</v>
      </c>
      <c r="Q387">
        <v>0.437</v>
      </c>
      <c r="S387">
        <v>13.5</v>
      </c>
      <c r="T387">
        <v>17841</v>
      </c>
      <c r="U387">
        <v>74932</v>
      </c>
      <c r="V387">
        <v>0</v>
      </c>
      <c r="W387">
        <v>0</v>
      </c>
      <c r="X387">
        <v>0</v>
      </c>
      <c r="Y387">
        <v>0</v>
      </c>
      <c r="Z387">
        <v>0</v>
      </c>
      <c r="AA387">
        <v>0</v>
      </c>
      <c r="AB387">
        <v>1</v>
      </c>
      <c r="AC387">
        <v>0</v>
      </c>
      <c r="AD387">
        <v>0</v>
      </c>
      <c r="AE387">
        <v>0</v>
      </c>
    </row>
    <row r="388" spans="1:31" x14ac:dyDescent="0.3">
      <c r="A388" t="s">
        <v>83</v>
      </c>
      <c r="B388" t="s">
        <v>84</v>
      </c>
      <c r="C388">
        <v>2010</v>
      </c>
      <c r="D388">
        <v>13</v>
      </c>
      <c r="L388">
        <v>33000</v>
      </c>
      <c r="M388">
        <v>76000</v>
      </c>
      <c r="N388">
        <v>3441</v>
      </c>
      <c r="O388">
        <v>1316470</v>
      </c>
      <c r="P388">
        <v>48395</v>
      </c>
      <c r="Q388">
        <v>0.42099999999999999</v>
      </c>
      <c r="S388">
        <v>5.8</v>
      </c>
      <c r="T388">
        <v>2198</v>
      </c>
      <c r="U388">
        <v>28782</v>
      </c>
      <c r="V388">
        <v>0</v>
      </c>
      <c r="W388">
        <v>0</v>
      </c>
      <c r="X388">
        <v>0</v>
      </c>
      <c r="Y388">
        <v>0</v>
      </c>
      <c r="Z388">
        <v>0</v>
      </c>
      <c r="AA388">
        <v>0</v>
      </c>
      <c r="AB388">
        <v>1</v>
      </c>
      <c r="AC388">
        <v>0</v>
      </c>
      <c r="AD388">
        <v>0</v>
      </c>
      <c r="AE388">
        <v>0</v>
      </c>
    </row>
    <row r="389" spans="1:31" x14ac:dyDescent="0.3">
      <c r="A389" t="s">
        <v>85</v>
      </c>
      <c r="B389" t="s">
        <v>86</v>
      </c>
      <c r="C389">
        <v>2010</v>
      </c>
      <c r="D389">
        <v>392</v>
      </c>
      <c r="L389">
        <v>191000</v>
      </c>
      <c r="M389">
        <v>476000</v>
      </c>
      <c r="N389">
        <v>39996</v>
      </c>
      <c r="O389">
        <v>8791894</v>
      </c>
      <c r="P389">
        <v>55023</v>
      </c>
      <c r="Q389">
        <v>0.46300000000000002</v>
      </c>
      <c r="S389">
        <v>9.5</v>
      </c>
      <c r="T389">
        <v>27055</v>
      </c>
      <c r="U389">
        <v>183042</v>
      </c>
      <c r="V389">
        <v>0</v>
      </c>
      <c r="W389">
        <v>0</v>
      </c>
      <c r="X389">
        <v>0</v>
      </c>
      <c r="Y389">
        <v>1</v>
      </c>
      <c r="Z389">
        <v>1</v>
      </c>
      <c r="AA389">
        <v>1</v>
      </c>
      <c r="AB389">
        <v>1</v>
      </c>
      <c r="AC389">
        <v>1</v>
      </c>
      <c r="AD389">
        <v>0</v>
      </c>
      <c r="AE389">
        <v>0</v>
      </c>
    </row>
    <row r="390" spans="1:31" x14ac:dyDescent="0.3">
      <c r="A390" t="s">
        <v>87</v>
      </c>
      <c r="B390" t="s">
        <v>88</v>
      </c>
      <c r="C390">
        <v>2010</v>
      </c>
      <c r="D390">
        <v>142</v>
      </c>
      <c r="L390">
        <v>52000</v>
      </c>
      <c r="M390">
        <v>117000</v>
      </c>
      <c r="N390">
        <v>6030</v>
      </c>
      <c r="O390">
        <v>2059179</v>
      </c>
      <c r="P390">
        <v>40300</v>
      </c>
      <c r="Q390">
        <v>0.45900000000000002</v>
      </c>
      <c r="S390">
        <v>8.1</v>
      </c>
      <c r="T390">
        <v>12126</v>
      </c>
      <c r="U390">
        <v>70742</v>
      </c>
      <c r="V390">
        <v>0</v>
      </c>
      <c r="W390">
        <v>0</v>
      </c>
      <c r="X390">
        <v>0</v>
      </c>
      <c r="Y390">
        <v>0</v>
      </c>
      <c r="Z390">
        <v>0</v>
      </c>
      <c r="AA390">
        <v>0</v>
      </c>
      <c r="AB390">
        <v>1</v>
      </c>
      <c r="AC390">
        <v>0</v>
      </c>
      <c r="AD390">
        <v>0</v>
      </c>
      <c r="AE390">
        <v>0</v>
      </c>
    </row>
    <row r="391" spans="1:31" x14ac:dyDescent="0.3">
      <c r="A391" t="s">
        <v>89</v>
      </c>
      <c r="B391" t="s">
        <v>90</v>
      </c>
      <c r="C391">
        <v>2010</v>
      </c>
      <c r="D391">
        <v>863</v>
      </c>
      <c r="L391">
        <v>439000</v>
      </c>
      <c r="M391">
        <v>1091000</v>
      </c>
      <c r="N391">
        <v>83394</v>
      </c>
      <c r="O391">
        <v>19378102</v>
      </c>
      <c r="P391">
        <v>61259</v>
      </c>
      <c r="Q391">
        <v>0.498</v>
      </c>
      <c r="S391">
        <v>8.6</v>
      </c>
      <c r="T391">
        <v>75977</v>
      </c>
      <c r="U391">
        <v>376161</v>
      </c>
      <c r="V391">
        <v>0</v>
      </c>
      <c r="W391">
        <v>0</v>
      </c>
      <c r="X391">
        <v>0</v>
      </c>
      <c r="Y391">
        <v>0</v>
      </c>
      <c r="Z391">
        <v>0</v>
      </c>
      <c r="AA391">
        <v>1</v>
      </c>
      <c r="AB391">
        <v>1</v>
      </c>
      <c r="AC391">
        <v>1</v>
      </c>
      <c r="AD391">
        <v>1</v>
      </c>
      <c r="AE391">
        <v>1</v>
      </c>
    </row>
    <row r="392" spans="1:31" x14ac:dyDescent="0.3">
      <c r="A392" t="s">
        <v>91</v>
      </c>
      <c r="B392" t="s">
        <v>92</v>
      </c>
      <c r="C392">
        <v>2010</v>
      </c>
      <c r="D392">
        <v>468</v>
      </c>
      <c r="L392">
        <v>210000</v>
      </c>
      <c r="M392">
        <v>431000</v>
      </c>
      <c r="N392">
        <v>32755</v>
      </c>
      <c r="O392">
        <v>9535483</v>
      </c>
      <c r="P392">
        <v>43071</v>
      </c>
      <c r="Q392">
        <v>0.46300000000000002</v>
      </c>
      <c r="S392">
        <v>10.9</v>
      </c>
      <c r="T392">
        <v>34653</v>
      </c>
      <c r="U392">
        <v>328719</v>
      </c>
      <c r="V392">
        <v>0</v>
      </c>
      <c r="W392">
        <v>0</v>
      </c>
      <c r="X392">
        <v>0</v>
      </c>
      <c r="Y392">
        <v>0</v>
      </c>
      <c r="Z392">
        <v>0</v>
      </c>
      <c r="AA392">
        <v>1</v>
      </c>
      <c r="AB392">
        <v>1</v>
      </c>
      <c r="AC392">
        <v>0</v>
      </c>
      <c r="AD392">
        <v>0</v>
      </c>
      <c r="AE392">
        <v>0</v>
      </c>
    </row>
    <row r="393" spans="1:31" x14ac:dyDescent="0.3">
      <c r="A393" t="s">
        <v>93</v>
      </c>
      <c r="B393" t="s">
        <v>94</v>
      </c>
      <c r="C393">
        <v>2010</v>
      </c>
      <c r="D393">
        <v>9</v>
      </c>
      <c r="L393">
        <v>11000</v>
      </c>
      <c r="M393">
        <v>49000</v>
      </c>
      <c r="N393">
        <v>1840</v>
      </c>
      <c r="O393">
        <v>672591</v>
      </c>
      <c r="P393">
        <v>52186</v>
      </c>
      <c r="Q393">
        <v>0.44400000000000001</v>
      </c>
      <c r="S393">
        <v>3.8</v>
      </c>
      <c r="T393">
        <v>1513</v>
      </c>
      <c r="U393">
        <v>11895</v>
      </c>
      <c r="V393">
        <v>0</v>
      </c>
      <c r="W393">
        <v>0</v>
      </c>
      <c r="X393">
        <v>0</v>
      </c>
      <c r="Y393">
        <v>0</v>
      </c>
      <c r="Z393">
        <v>0</v>
      </c>
      <c r="AA393">
        <v>0</v>
      </c>
      <c r="AB393">
        <v>1</v>
      </c>
      <c r="AC393">
        <v>0</v>
      </c>
      <c r="AD393">
        <v>0</v>
      </c>
      <c r="AE393">
        <v>0</v>
      </c>
    </row>
    <row r="394" spans="1:31" x14ac:dyDescent="0.3">
      <c r="A394" t="s">
        <v>95</v>
      </c>
      <c r="B394" t="s">
        <v>96</v>
      </c>
      <c r="C394">
        <v>2010</v>
      </c>
      <c r="D394">
        <v>481</v>
      </c>
      <c r="L394">
        <v>267000</v>
      </c>
      <c r="M394">
        <v>696000</v>
      </c>
      <c r="N394">
        <v>27987</v>
      </c>
      <c r="O394">
        <v>11536504</v>
      </c>
      <c r="P394">
        <v>42673</v>
      </c>
      <c r="Q394">
        <v>0.45</v>
      </c>
      <c r="S394">
        <v>10.3</v>
      </c>
      <c r="T394">
        <v>36366</v>
      </c>
      <c r="U394">
        <v>374381</v>
      </c>
      <c r="V394">
        <v>0</v>
      </c>
      <c r="W394">
        <v>0</v>
      </c>
      <c r="X394">
        <v>0</v>
      </c>
      <c r="Y394">
        <v>0</v>
      </c>
      <c r="Z394">
        <v>0</v>
      </c>
      <c r="AA394">
        <v>0</v>
      </c>
      <c r="AB394">
        <v>1</v>
      </c>
      <c r="AC394">
        <v>0</v>
      </c>
      <c r="AD394">
        <v>0</v>
      </c>
      <c r="AE394">
        <v>0</v>
      </c>
    </row>
    <row r="395" spans="1:31" x14ac:dyDescent="0.3">
      <c r="A395" t="s">
        <v>97</v>
      </c>
      <c r="B395" t="s">
        <v>98</v>
      </c>
      <c r="C395">
        <v>2010</v>
      </c>
      <c r="D395">
        <v>209</v>
      </c>
      <c r="L395">
        <v>76000</v>
      </c>
      <c r="M395">
        <v>218000</v>
      </c>
      <c r="N395">
        <v>11667</v>
      </c>
      <c r="O395">
        <v>3751351</v>
      </c>
      <c r="P395">
        <v>38304</v>
      </c>
      <c r="Q395">
        <v>0.45900000000000002</v>
      </c>
      <c r="S395">
        <v>6.8</v>
      </c>
      <c r="T395">
        <v>17987</v>
      </c>
      <c r="U395">
        <v>128126</v>
      </c>
      <c r="V395">
        <v>0</v>
      </c>
      <c r="W395">
        <v>0</v>
      </c>
      <c r="X395">
        <v>0</v>
      </c>
      <c r="Y395">
        <v>0</v>
      </c>
      <c r="Z395">
        <v>0</v>
      </c>
      <c r="AA395">
        <v>0</v>
      </c>
      <c r="AB395">
        <v>1</v>
      </c>
      <c r="AC395">
        <v>0</v>
      </c>
      <c r="AD395">
        <v>0</v>
      </c>
      <c r="AE395">
        <v>0</v>
      </c>
    </row>
    <row r="396" spans="1:31" x14ac:dyDescent="0.3">
      <c r="A396" t="s">
        <v>99</v>
      </c>
      <c r="B396" t="s">
        <v>100</v>
      </c>
      <c r="C396">
        <v>2010</v>
      </c>
      <c r="D396">
        <v>93</v>
      </c>
      <c r="L396">
        <v>99000</v>
      </c>
      <c r="M396">
        <v>252000</v>
      </c>
      <c r="N396">
        <v>10195</v>
      </c>
      <c r="O396">
        <v>3831074</v>
      </c>
      <c r="P396">
        <v>49614</v>
      </c>
      <c r="Q396">
        <v>0.44600000000000001</v>
      </c>
      <c r="S396">
        <v>10.6</v>
      </c>
      <c r="T396">
        <v>9655</v>
      </c>
      <c r="U396">
        <v>115428</v>
      </c>
      <c r="V396">
        <v>0</v>
      </c>
      <c r="W396">
        <v>0</v>
      </c>
      <c r="X396">
        <v>0</v>
      </c>
      <c r="Y396">
        <v>0</v>
      </c>
      <c r="Z396">
        <v>0</v>
      </c>
      <c r="AA396">
        <v>0</v>
      </c>
      <c r="AB396">
        <v>1</v>
      </c>
      <c r="AC396">
        <v>0</v>
      </c>
      <c r="AD396">
        <v>1</v>
      </c>
      <c r="AE396">
        <v>1</v>
      </c>
    </row>
    <row r="397" spans="1:31" x14ac:dyDescent="0.3">
      <c r="A397" t="s">
        <v>101</v>
      </c>
      <c r="B397" t="s">
        <v>102</v>
      </c>
      <c r="C397">
        <v>2010</v>
      </c>
      <c r="D397">
        <v>699</v>
      </c>
      <c r="L397">
        <v>285000</v>
      </c>
      <c r="M397">
        <v>755000</v>
      </c>
      <c r="N397">
        <v>29488</v>
      </c>
      <c r="O397">
        <v>12702379</v>
      </c>
      <c r="P397">
        <v>46391</v>
      </c>
      <c r="Q397">
        <v>0.45800000000000002</v>
      </c>
      <c r="S397">
        <v>8.5</v>
      </c>
      <c r="T397">
        <v>46514</v>
      </c>
      <c r="U397">
        <v>276023</v>
      </c>
      <c r="V397">
        <v>0</v>
      </c>
      <c r="W397">
        <v>1</v>
      </c>
      <c r="X397">
        <v>0</v>
      </c>
      <c r="Y397">
        <v>1</v>
      </c>
      <c r="Z397">
        <v>0</v>
      </c>
      <c r="AA397">
        <v>0</v>
      </c>
      <c r="AB397">
        <v>1</v>
      </c>
      <c r="AC397">
        <v>0</v>
      </c>
      <c r="AD397">
        <v>0</v>
      </c>
      <c r="AE397">
        <v>1</v>
      </c>
    </row>
    <row r="398" spans="1:31" x14ac:dyDescent="0.3">
      <c r="A398" t="s">
        <v>103</v>
      </c>
      <c r="B398" t="s">
        <v>104</v>
      </c>
      <c r="C398">
        <v>2010</v>
      </c>
      <c r="D398">
        <v>30</v>
      </c>
      <c r="L398">
        <v>26000</v>
      </c>
      <c r="M398">
        <v>82000</v>
      </c>
      <c r="N398">
        <v>3164</v>
      </c>
      <c r="O398">
        <v>1052567</v>
      </c>
      <c r="P398">
        <v>46339</v>
      </c>
      <c r="Q398">
        <v>0.45600000000000002</v>
      </c>
      <c r="S398">
        <v>11.2</v>
      </c>
      <c r="T398">
        <v>2701</v>
      </c>
      <c r="U398">
        <v>26910</v>
      </c>
      <c r="V398">
        <v>1</v>
      </c>
      <c r="W398">
        <v>1</v>
      </c>
      <c r="X398">
        <v>1</v>
      </c>
      <c r="Y398">
        <v>1</v>
      </c>
      <c r="Z398">
        <v>1</v>
      </c>
      <c r="AA398">
        <v>1</v>
      </c>
      <c r="AB398">
        <v>1</v>
      </c>
      <c r="AC398">
        <v>0</v>
      </c>
      <c r="AD398">
        <v>1</v>
      </c>
      <c r="AE398">
        <v>1</v>
      </c>
    </row>
    <row r="399" spans="1:31" x14ac:dyDescent="0.3">
      <c r="A399" t="s">
        <v>105</v>
      </c>
      <c r="B399" t="s">
        <v>106</v>
      </c>
      <c r="C399">
        <v>2010</v>
      </c>
      <c r="D399">
        <v>278</v>
      </c>
      <c r="L399">
        <v>100000</v>
      </c>
      <c r="M399">
        <v>249000</v>
      </c>
      <c r="N399">
        <v>14030</v>
      </c>
      <c r="O399">
        <v>4625364</v>
      </c>
      <c r="P399">
        <v>35126</v>
      </c>
      <c r="Q399">
        <v>0.46100000000000002</v>
      </c>
      <c r="S399">
        <v>11.2</v>
      </c>
      <c r="T399">
        <v>27648</v>
      </c>
      <c r="U399">
        <v>180407</v>
      </c>
      <c r="V399">
        <v>0</v>
      </c>
      <c r="W399">
        <v>0</v>
      </c>
      <c r="X399">
        <v>0</v>
      </c>
      <c r="Y399">
        <v>0</v>
      </c>
      <c r="Z399">
        <v>0</v>
      </c>
      <c r="AA399">
        <v>0</v>
      </c>
      <c r="AB399">
        <v>1</v>
      </c>
      <c r="AC399">
        <v>0</v>
      </c>
      <c r="AD399">
        <v>0</v>
      </c>
      <c r="AE399">
        <v>0</v>
      </c>
    </row>
    <row r="400" spans="1:31" x14ac:dyDescent="0.3">
      <c r="A400" t="s">
        <v>107</v>
      </c>
      <c r="B400" t="s">
        <v>108</v>
      </c>
      <c r="C400">
        <v>2010</v>
      </c>
      <c r="D400">
        <v>17</v>
      </c>
      <c r="L400">
        <v>15000</v>
      </c>
      <c r="M400">
        <v>59000</v>
      </c>
      <c r="N400">
        <v>2411</v>
      </c>
      <c r="O400">
        <v>814180</v>
      </c>
      <c r="P400">
        <v>45610</v>
      </c>
      <c r="Q400">
        <v>0.44</v>
      </c>
      <c r="S400">
        <v>5</v>
      </c>
      <c r="T400">
        <v>2186</v>
      </c>
      <c r="U400">
        <v>15082</v>
      </c>
      <c r="V400">
        <v>0</v>
      </c>
      <c r="W400">
        <v>0</v>
      </c>
      <c r="X400">
        <v>0</v>
      </c>
      <c r="Y400">
        <v>0</v>
      </c>
      <c r="Z400">
        <v>0</v>
      </c>
      <c r="AA400">
        <v>0</v>
      </c>
      <c r="AB400">
        <v>1</v>
      </c>
      <c r="AC400">
        <v>0</v>
      </c>
      <c r="AD400">
        <v>0</v>
      </c>
      <c r="AE400">
        <v>0</v>
      </c>
    </row>
    <row r="401" spans="1:31" x14ac:dyDescent="0.3">
      <c r="A401" t="s">
        <v>109</v>
      </c>
      <c r="B401" t="s">
        <v>110</v>
      </c>
      <c r="C401">
        <v>2010</v>
      </c>
      <c r="D401">
        <v>397</v>
      </c>
      <c r="L401">
        <v>153000</v>
      </c>
      <c r="M401">
        <v>323000</v>
      </c>
      <c r="N401">
        <v>25671</v>
      </c>
      <c r="O401">
        <v>6346105</v>
      </c>
      <c r="P401">
        <v>39375</v>
      </c>
      <c r="Q401">
        <v>0.46899999999999997</v>
      </c>
      <c r="S401">
        <v>9.6999999999999993</v>
      </c>
      <c r="T401">
        <v>38921</v>
      </c>
      <c r="U401">
        <v>232132</v>
      </c>
      <c r="V401">
        <v>0</v>
      </c>
      <c r="W401">
        <v>0</v>
      </c>
      <c r="X401">
        <v>0</v>
      </c>
      <c r="Y401">
        <v>0</v>
      </c>
      <c r="Z401">
        <v>0</v>
      </c>
      <c r="AA401">
        <v>0</v>
      </c>
      <c r="AB401">
        <v>1</v>
      </c>
      <c r="AC401">
        <v>0</v>
      </c>
      <c r="AD401">
        <v>0</v>
      </c>
      <c r="AE401">
        <v>0</v>
      </c>
    </row>
    <row r="402" spans="1:31" x14ac:dyDescent="0.3">
      <c r="A402" t="s">
        <v>111</v>
      </c>
      <c r="B402" t="s">
        <v>112</v>
      </c>
      <c r="C402">
        <v>2010</v>
      </c>
      <c r="D402">
        <v>1363</v>
      </c>
      <c r="L402">
        <v>512000</v>
      </c>
      <c r="M402">
        <v>1328000</v>
      </c>
      <c r="N402">
        <v>89897</v>
      </c>
      <c r="O402">
        <v>25145561</v>
      </c>
      <c r="P402">
        <v>47422</v>
      </c>
      <c r="Q402">
        <v>0.47199999999999998</v>
      </c>
      <c r="S402">
        <v>8.1</v>
      </c>
      <c r="T402">
        <v>113231</v>
      </c>
      <c r="U402">
        <v>951246</v>
      </c>
      <c r="V402">
        <v>0</v>
      </c>
      <c r="W402">
        <v>0</v>
      </c>
      <c r="X402">
        <v>0</v>
      </c>
      <c r="Y402">
        <v>0</v>
      </c>
      <c r="Z402">
        <v>0</v>
      </c>
      <c r="AA402">
        <v>0</v>
      </c>
      <c r="AB402">
        <v>1</v>
      </c>
      <c r="AC402">
        <v>0</v>
      </c>
      <c r="AD402">
        <v>0</v>
      </c>
      <c r="AE402">
        <v>0</v>
      </c>
    </row>
    <row r="403" spans="1:31" x14ac:dyDescent="0.3">
      <c r="A403" t="s">
        <v>113</v>
      </c>
      <c r="B403" t="s">
        <v>114</v>
      </c>
      <c r="C403">
        <v>2010</v>
      </c>
      <c r="D403">
        <v>58</v>
      </c>
      <c r="L403">
        <v>61000</v>
      </c>
      <c r="M403">
        <v>100000</v>
      </c>
      <c r="N403">
        <v>6987</v>
      </c>
      <c r="O403">
        <v>2763885</v>
      </c>
      <c r="P403">
        <v>41501</v>
      </c>
      <c r="Q403">
        <v>0.41299999999999998</v>
      </c>
      <c r="S403">
        <v>7.8</v>
      </c>
      <c r="T403">
        <v>5879</v>
      </c>
      <c r="U403">
        <v>87880</v>
      </c>
      <c r="V403">
        <v>0</v>
      </c>
      <c r="W403">
        <v>0</v>
      </c>
      <c r="X403">
        <v>0</v>
      </c>
      <c r="Y403">
        <v>0</v>
      </c>
      <c r="Z403">
        <v>0</v>
      </c>
      <c r="AA403">
        <v>0</v>
      </c>
      <c r="AB403">
        <v>1</v>
      </c>
      <c r="AC403">
        <v>0</v>
      </c>
      <c r="AD403">
        <v>0</v>
      </c>
      <c r="AE403">
        <v>0</v>
      </c>
    </row>
    <row r="404" spans="1:31" x14ac:dyDescent="0.3">
      <c r="A404" t="s">
        <v>115</v>
      </c>
      <c r="B404" t="s">
        <v>116</v>
      </c>
      <c r="C404">
        <v>2010</v>
      </c>
      <c r="D404">
        <v>7</v>
      </c>
      <c r="L404">
        <v>18000</v>
      </c>
      <c r="M404">
        <v>39000</v>
      </c>
      <c r="N404">
        <v>1516</v>
      </c>
      <c r="O404">
        <v>625741</v>
      </c>
      <c r="P404">
        <v>42180</v>
      </c>
      <c r="Q404">
        <v>0.432</v>
      </c>
      <c r="S404">
        <v>6.1</v>
      </c>
      <c r="T404">
        <v>815</v>
      </c>
      <c r="U404">
        <v>14281</v>
      </c>
      <c r="V404">
        <v>0</v>
      </c>
      <c r="W404">
        <v>0</v>
      </c>
      <c r="X404">
        <v>0</v>
      </c>
      <c r="Y404">
        <v>0</v>
      </c>
      <c r="Z404">
        <v>0</v>
      </c>
      <c r="AA404">
        <v>0</v>
      </c>
      <c r="AB404">
        <v>0</v>
      </c>
      <c r="AC404">
        <v>0</v>
      </c>
      <c r="AD404">
        <v>0</v>
      </c>
      <c r="AE404">
        <v>0</v>
      </c>
    </row>
    <row r="405" spans="1:31" x14ac:dyDescent="0.3">
      <c r="A405" t="s">
        <v>117</v>
      </c>
      <c r="B405" t="s">
        <v>118</v>
      </c>
      <c r="C405">
        <v>2010</v>
      </c>
      <c r="D405">
        <v>387</v>
      </c>
      <c r="L405">
        <v>166000</v>
      </c>
      <c r="M405">
        <v>454000</v>
      </c>
      <c r="N405">
        <v>23390</v>
      </c>
      <c r="O405">
        <v>8001024</v>
      </c>
      <c r="P405">
        <v>51949</v>
      </c>
      <c r="Q405">
        <v>0.45700000000000002</v>
      </c>
      <c r="S405">
        <v>7.1</v>
      </c>
      <c r="T405">
        <v>17087</v>
      </c>
      <c r="U405">
        <v>186196</v>
      </c>
      <c r="V405">
        <v>0</v>
      </c>
      <c r="W405">
        <v>0</v>
      </c>
      <c r="X405">
        <v>0</v>
      </c>
      <c r="Y405">
        <v>0</v>
      </c>
      <c r="Z405">
        <v>0</v>
      </c>
      <c r="AA405">
        <v>0</v>
      </c>
      <c r="AB405">
        <v>1</v>
      </c>
      <c r="AC405">
        <v>0</v>
      </c>
      <c r="AD405">
        <v>0</v>
      </c>
      <c r="AE405">
        <v>0</v>
      </c>
    </row>
    <row r="406" spans="1:31" x14ac:dyDescent="0.3">
      <c r="A406" t="s">
        <v>119</v>
      </c>
      <c r="B406" t="s">
        <v>120</v>
      </c>
      <c r="C406">
        <v>2010</v>
      </c>
      <c r="D406">
        <v>175</v>
      </c>
      <c r="L406">
        <v>153000</v>
      </c>
      <c r="M406">
        <v>403000</v>
      </c>
      <c r="N406">
        <v>14555</v>
      </c>
      <c r="O406">
        <v>6724540</v>
      </c>
      <c r="P406">
        <v>52694</v>
      </c>
      <c r="Q406">
        <v>0.441</v>
      </c>
      <c r="S406">
        <v>10</v>
      </c>
      <c r="T406">
        <v>21101</v>
      </c>
      <c r="U406">
        <v>249253</v>
      </c>
      <c r="V406">
        <v>0</v>
      </c>
      <c r="W406">
        <v>0</v>
      </c>
      <c r="X406">
        <v>0</v>
      </c>
      <c r="Y406">
        <v>0</v>
      </c>
      <c r="Z406">
        <v>0</v>
      </c>
      <c r="AA406">
        <v>0</v>
      </c>
      <c r="AB406">
        <v>1</v>
      </c>
      <c r="AC406">
        <v>0</v>
      </c>
      <c r="AD406">
        <v>0</v>
      </c>
      <c r="AE406">
        <v>0</v>
      </c>
    </row>
    <row r="407" spans="1:31" x14ac:dyDescent="0.3">
      <c r="A407" t="s">
        <v>121</v>
      </c>
      <c r="B407" t="s">
        <v>122</v>
      </c>
      <c r="C407">
        <v>2010</v>
      </c>
      <c r="D407">
        <v>57</v>
      </c>
      <c r="L407">
        <v>41000</v>
      </c>
      <c r="M407">
        <v>83000</v>
      </c>
      <c r="N407">
        <v>4415</v>
      </c>
      <c r="O407">
        <v>1852994</v>
      </c>
      <c r="P407">
        <v>35367</v>
      </c>
      <c r="Q407">
        <v>0.45400000000000001</v>
      </c>
      <c r="S407">
        <v>8.6999999999999993</v>
      </c>
      <c r="T407">
        <v>5830</v>
      </c>
      <c r="U407">
        <v>41500</v>
      </c>
      <c r="V407">
        <v>0</v>
      </c>
      <c r="W407">
        <v>0</v>
      </c>
      <c r="X407">
        <v>0</v>
      </c>
      <c r="Y407">
        <v>0</v>
      </c>
      <c r="Z407">
        <v>0</v>
      </c>
      <c r="AA407">
        <v>0</v>
      </c>
      <c r="AB407">
        <v>1</v>
      </c>
      <c r="AC407">
        <v>0</v>
      </c>
      <c r="AD407">
        <v>0</v>
      </c>
      <c r="AE407">
        <v>0</v>
      </c>
    </row>
    <row r="408" spans="1:31" x14ac:dyDescent="0.3">
      <c r="A408" t="s">
        <v>123</v>
      </c>
      <c r="B408" t="s">
        <v>124</v>
      </c>
      <c r="C408">
        <v>2010</v>
      </c>
      <c r="D408">
        <v>170</v>
      </c>
      <c r="L408">
        <v>114000</v>
      </c>
      <c r="M408">
        <v>324000</v>
      </c>
      <c r="N408">
        <v>19423</v>
      </c>
      <c r="O408">
        <v>5686986</v>
      </c>
      <c r="P408">
        <v>44125</v>
      </c>
      <c r="Q408">
        <v>0.42899999999999999</v>
      </c>
      <c r="S408">
        <v>8.6999999999999993</v>
      </c>
      <c r="T408">
        <v>14142</v>
      </c>
      <c r="U408">
        <v>142612</v>
      </c>
      <c r="V408">
        <v>0</v>
      </c>
      <c r="W408">
        <v>0</v>
      </c>
      <c r="X408">
        <v>0</v>
      </c>
      <c r="Y408">
        <v>1</v>
      </c>
      <c r="Z408">
        <v>0</v>
      </c>
      <c r="AA408">
        <v>0</v>
      </c>
      <c r="AB408">
        <v>1</v>
      </c>
      <c r="AC408">
        <v>0</v>
      </c>
      <c r="AD408">
        <v>0</v>
      </c>
      <c r="AE408">
        <v>0</v>
      </c>
    </row>
    <row r="409" spans="1:31" x14ac:dyDescent="0.3">
      <c r="A409" t="s">
        <v>125</v>
      </c>
      <c r="B409" t="s">
        <v>126</v>
      </c>
      <c r="C409">
        <v>2010</v>
      </c>
      <c r="D409">
        <v>8</v>
      </c>
      <c r="L409">
        <v>10000</v>
      </c>
      <c r="M409">
        <v>33000</v>
      </c>
      <c r="N409">
        <v>1962</v>
      </c>
      <c r="O409">
        <v>563626</v>
      </c>
      <c r="P409">
        <v>64618</v>
      </c>
      <c r="Q409">
        <v>0.42499999999999999</v>
      </c>
      <c r="S409">
        <v>6.4</v>
      </c>
      <c r="T409">
        <v>1104</v>
      </c>
      <c r="U409">
        <v>13874</v>
      </c>
      <c r="V409">
        <v>0</v>
      </c>
      <c r="W409">
        <v>0</v>
      </c>
      <c r="X409">
        <v>0</v>
      </c>
      <c r="Y409">
        <v>0</v>
      </c>
      <c r="Z409">
        <v>0</v>
      </c>
      <c r="AA409">
        <v>0</v>
      </c>
      <c r="AB409">
        <v>1</v>
      </c>
      <c r="AC409">
        <v>0</v>
      </c>
      <c r="AD409">
        <v>0</v>
      </c>
      <c r="AE409">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BEAE-6F02-4B44-8AA3-531C87468023}">
  <dimension ref="A1:Y52"/>
  <sheetViews>
    <sheetView topLeftCell="N1" workbookViewId="0">
      <selection activeCell="N1" sqref="N1:Y1"/>
    </sheetView>
  </sheetViews>
  <sheetFormatPr defaultColWidth="8.6640625" defaultRowHeight="14.4" x14ac:dyDescent="0.3"/>
  <cols>
    <col min="2" max="5" width="9.109375" style="6"/>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 customFormat="1" x14ac:dyDescent="0.3">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3">
      <c r="A2" t="s">
        <v>167</v>
      </c>
      <c r="B2" s="6">
        <v>0.66400000000000003</v>
      </c>
      <c r="C2" s="6">
        <v>0.26300000000000001</v>
      </c>
      <c r="D2" s="6">
        <v>3.9E-2</v>
      </c>
      <c r="E2" s="6">
        <v>1.2E-2</v>
      </c>
      <c r="F2" s="6">
        <v>0.24299999999999999</v>
      </c>
      <c r="G2" s="6">
        <v>9.4E-2</v>
      </c>
      <c r="H2" s="6">
        <v>0.113</v>
      </c>
      <c r="I2" s="6">
        <v>0.26300000000000001</v>
      </c>
      <c r="J2" s="6">
        <v>0.13300000000000001</v>
      </c>
      <c r="K2" s="6">
        <v>0.154</v>
      </c>
      <c r="L2" s="8">
        <v>83.86</v>
      </c>
      <c r="M2">
        <v>2.1000000000000001E-2</v>
      </c>
      <c r="N2" s="36">
        <f>B2*$Y2</f>
        <v>3130162.4000000004</v>
      </c>
      <c r="O2" s="36">
        <f t="shared" ref="O2:W2" si="0">C2*$Y2</f>
        <v>1239808.3</v>
      </c>
      <c r="P2" s="36">
        <f t="shared" si="0"/>
        <v>183849.9</v>
      </c>
      <c r="Q2" s="36">
        <f t="shared" si="0"/>
        <v>56569.200000000004</v>
      </c>
      <c r="R2" s="36">
        <f t="shared" si="0"/>
        <v>1145526.3</v>
      </c>
      <c r="S2" s="36">
        <f t="shared" si="0"/>
        <v>443125.4</v>
      </c>
      <c r="T2" s="36">
        <f t="shared" si="0"/>
        <v>532693.30000000005</v>
      </c>
      <c r="U2" s="36">
        <f t="shared" si="0"/>
        <v>1239808.3</v>
      </c>
      <c r="V2" s="36">
        <f t="shared" si="0"/>
        <v>626975.30000000005</v>
      </c>
      <c r="W2" s="36">
        <f t="shared" si="0"/>
        <v>725971.4</v>
      </c>
      <c r="X2" s="36">
        <f>M2*$Y2</f>
        <v>98996.1</v>
      </c>
      <c r="Y2">
        <v>4714100</v>
      </c>
    </row>
    <row r="3" spans="1:25" x14ac:dyDescent="0.3">
      <c r="A3" t="s">
        <v>168</v>
      </c>
      <c r="B3" s="6">
        <v>0.62</v>
      </c>
      <c r="C3" s="6">
        <v>0.03</v>
      </c>
      <c r="D3" s="6">
        <v>6.6000000000000003E-2</v>
      </c>
      <c r="E3" s="6">
        <v>6.0999999999999999E-2</v>
      </c>
      <c r="F3" s="6">
        <v>0.27200000000000002</v>
      </c>
      <c r="G3" s="6">
        <v>0.109</v>
      </c>
      <c r="H3" s="6">
        <v>0.13100000000000001</v>
      </c>
      <c r="I3" s="6">
        <v>0.26100000000000001</v>
      </c>
      <c r="J3" s="6">
        <v>0.13100000000000001</v>
      </c>
      <c r="K3" s="6">
        <v>9.6000000000000002E-2</v>
      </c>
      <c r="L3" s="8">
        <v>85.51</v>
      </c>
      <c r="M3">
        <v>3.4000000000000002E-2</v>
      </c>
      <c r="N3" s="36">
        <f t="shared" ref="N3:N52" si="1">B3*$Y3</f>
        <v>438092</v>
      </c>
      <c r="O3" s="36">
        <f t="shared" ref="O3:O52" si="2">C3*$Y3</f>
        <v>21198</v>
      </c>
      <c r="P3" s="36">
        <f t="shared" ref="P3:P52" si="3">D3*$Y3</f>
        <v>46635.600000000006</v>
      </c>
      <c r="Q3" s="36">
        <f t="shared" ref="Q3:Q52" si="4">E3*$Y3</f>
        <v>43102.6</v>
      </c>
      <c r="R3" s="36">
        <f t="shared" ref="R3:R52" si="5">F3*$Y3</f>
        <v>192195.20000000001</v>
      </c>
      <c r="S3" s="36">
        <f t="shared" ref="S3:S52" si="6">G3*$Y3</f>
        <v>77019.399999999994</v>
      </c>
      <c r="T3" s="36">
        <f t="shared" ref="T3:T52" si="7">H3*$Y3</f>
        <v>92564.6</v>
      </c>
      <c r="U3" s="36">
        <f t="shared" ref="U3:U52" si="8">I3*$Y3</f>
        <v>184422.6</v>
      </c>
      <c r="V3" s="36">
        <f t="shared" ref="V3:V52" si="9">J3*$Y3</f>
        <v>92564.6</v>
      </c>
      <c r="W3" s="36">
        <f t="shared" ref="W3:W52" si="10">K3*$Y3</f>
        <v>67833.600000000006</v>
      </c>
      <c r="X3" s="36">
        <f t="shared" ref="X3:X52" si="11">M3*$Y3</f>
        <v>24024.400000000001</v>
      </c>
      <c r="Y3">
        <v>706600</v>
      </c>
    </row>
    <row r="4" spans="1:25" x14ac:dyDescent="0.3">
      <c r="A4" t="s">
        <v>169</v>
      </c>
      <c r="B4" s="6">
        <v>0.56399999999999995</v>
      </c>
      <c r="C4" s="6">
        <v>3.9E-2</v>
      </c>
      <c r="D4" s="6">
        <v>0.30499999999999999</v>
      </c>
      <c r="E4" s="6">
        <v>3.1E-2</v>
      </c>
      <c r="F4" s="6">
        <v>0.255</v>
      </c>
      <c r="G4" s="6">
        <v>9.6000000000000002E-2</v>
      </c>
      <c r="H4" s="6">
        <v>0.11700000000000001</v>
      </c>
      <c r="I4" s="6">
        <v>0.251</v>
      </c>
      <c r="J4" s="6">
        <v>0.12</v>
      </c>
      <c r="K4" s="6">
        <v>0.161</v>
      </c>
      <c r="L4" s="8">
        <v>82.95</v>
      </c>
      <c r="M4">
        <v>8.2000000000000003E-2</v>
      </c>
      <c r="N4" s="36">
        <f t="shared" si="1"/>
        <v>3697696.8</v>
      </c>
      <c r="O4" s="36">
        <f t="shared" si="2"/>
        <v>255691.8</v>
      </c>
      <c r="P4" s="36">
        <f t="shared" si="3"/>
        <v>1999641</v>
      </c>
      <c r="Q4" s="36">
        <f t="shared" si="4"/>
        <v>203242.2</v>
      </c>
      <c r="R4" s="36">
        <f t="shared" si="5"/>
        <v>1671831</v>
      </c>
      <c r="S4" s="36">
        <f t="shared" si="6"/>
        <v>629395.20000000007</v>
      </c>
      <c r="T4" s="36">
        <f t="shared" si="7"/>
        <v>767075.4</v>
      </c>
      <c r="U4" s="36">
        <f t="shared" si="8"/>
        <v>1645606.2</v>
      </c>
      <c r="V4" s="36">
        <f t="shared" si="9"/>
        <v>786744</v>
      </c>
      <c r="W4" s="36">
        <f t="shared" si="10"/>
        <v>1055548.2</v>
      </c>
      <c r="X4" s="36">
        <f t="shared" si="11"/>
        <v>537608.4</v>
      </c>
      <c r="Y4">
        <v>6556200</v>
      </c>
    </row>
    <row r="5" spans="1:25" x14ac:dyDescent="0.3">
      <c r="A5" t="s">
        <v>170</v>
      </c>
      <c r="B5" s="6">
        <v>0.73599999999999999</v>
      </c>
      <c r="C5" s="6">
        <v>0.153</v>
      </c>
      <c r="D5" s="6">
        <v>7.0000000000000007E-2</v>
      </c>
      <c r="E5" s="6">
        <v>1.2E-2</v>
      </c>
      <c r="F5" s="6">
        <v>0.25600000000000001</v>
      </c>
      <c r="G5" s="6">
        <v>8.8999999999999996E-2</v>
      </c>
      <c r="H5" s="6">
        <v>0.115</v>
      </c>
      <c r="I5" s="6">
        <v>0.25800000000000001</v>
      </c>
      <c r="J5" s="6">
        <v>0.127</v>
      </c>
      <c r="K5" s="6">
        <v>0.156</v>
      </c>
      <c r="L5" s="8">
        <v>85.75</v>
      </c>
      <c r="M5">
        <v>3.5000000000000003E-2</v>
      </c>
      <c r="N5" s="36">
        <f t="shared" si="1"/>
        <v>2119680</v>
      </c>
      <c r="O5" s="36">
        <f t="shared" si="2"/>
        <v>440640</v>
      </c>
      <c r="P5" s="36">
        <f t="shared" si="3"/>
        <v>201600.00000000003</v>
      </c>
      <c r="Q5" s="36">
        <f t="shared" si="4"/>
        <v>34560</v>
      </c>
      <c r="R5" s="36">
        <f t="shared" si="5"/>
        <v>737280</v>
      </c>
      <c r="S5" s="36">
        <f t="shared" si="6"/>
        <v>256320</v>
      </c>
      <c r="T5" s="36">
        <f t="shared" si="7"/>
        <v>331200</v>
      </c>
      <c r="U5" s="36">
        <f t="shared" si="8"/>
        <v>743040</v>
      </c>
      <c r="V5" s="36">
        <f t="shared" si="9"/>
        <v>365760</v>
      </c>
      <c r="W5" s="36">
        <f t="shared" si="10"/>
        <v>449280</v>
      </c>
      <c r="X5" s="36">
        <f t="shared" si="11"/>
        <v>100800.00000000001</v>
      </c>
      <c r="Y5">
        <v>2880000</v>
      </c>
    </row>
    <row r="6" spans="1:25" x14ac:dyDescent="0.3">
      <c r="A6" t="s">
        <v>171</v>
      </c>
      <c r="B6" s="6">
        <v>0.38300000000000001</v>
      </c>
      <c r="C6" s="6">
        <v>5.3999999999999999E-2</v>
      </c>
      <c r="D6" s="6">
        <v>0.38800000000000001</v>
      </c>
      <c r="E6" s="6">
        <v>0.13900000000000001</v>
      </c>
      <c r="F6" s="6">
        <v>0.25</v>
      </c>
      <c r="G6" s="6">
        <v>0.10100000000000001</v>
      </c>
      <c r="H6" s="6">
        <v>0.13100000000000001</v>
      </c>
      <c r="I6" s="6">
        <v>0.27100000000000002</v>
      </c>
      <c r="J6" s="6">
        <v>0.11799999999999999</v>
      </c>
      <c r="K6" s="6">
        <v>0.129</v>
      </c>
      <c r="L6" s="8">
        <v>87.04</v>
      </c>
      <c r="M6">
        <v>0.13900000000000001</v>
      </c>
      <c r="N6" s="36">
        <f t="shared" si="1"/>
        <v>14546952.800000001</v>
      </c>
      <c r="O6" s="36">
        <f t="shared" si="2"/>
        <v>2051006.4</v>
      </c>
      <c r="P6" s="36">
        <f t="shared" si="3"/>
        <v>14736860.800000001</v>
      </c>
      <c r="Q6" s="36">
        <f t="shared" si="4"/>
        <v>5279442.4000000004</v>
      </c>
      <c r="R6" s="36">
        <f t="shared" si="5"/>
        <v>9495400</v>
      </c>
      <c r="S6" s="36">
        <f t="shared" si="6"/>
        <v>3836141.6</v>
      </c>
      <c r="T6" s="36">
        <f t="shared" si="7"/>
        <v>4975589.6000000006</v>
      </c>
      <c r="U6" s="36">
        <f t="shared" si="8"/>
        <v>10293013.600000001</v>
      </c>
      <c r="V6" s="36">
        <f t="shared" si="9"/>
        <v>4481828.8</v>
      </c>
      <c r="W6" s="36">
        <f t="shared" si="10"/>
        <v>4899626.4000000004</v>
      </c>
      <c r="X6" s="36">
        <f t="shared" si="11"/>
        <v>5279442.4000000004</v>
      </c>
      <c r="Y6">
        <v>37981600</v>
      </c>
    </row>
    <row r="7" spans="1:25" x14ac:dyDescent="0.3">
      <c r="A7" t="s">
        <v>172</v>
      </c>
      <c r="B7" s="6">
        <v>0.69</v>
      </c>
      <c r="C7" s="6">
        <v>3.6999999999999998E-2</v>
      </c>
      <c r="D7" s="6">
        <v>0.21199999999999999</v>
      </c>
      <c r="E7" s="6">
        <v>2.9000000000000001E-2</v>
      </c>
      <c r="F7" s="6">
        <v>0.247</v>
      </c>
      <c r="G7" s="6">
        <v>9.4E-2</v>
      </c>
      <c r="H7" s="6">
        <v>0.13300000000000001</v>
      </c>
      <c r="I7" s="6">
        <v>0.27100000000000002</v>
      </c>
      <c r="J7" s="6">
        <v>0.127</v>
      </c>
      <c r="K7" s="6">
        <v>0.128</v>
      </c>
      <c r="L7" s="8">
        <v>87.3</v>
      </c>
      <c r="M7">
        <v>0.06</v>
      </c>
      <c r="N7" s="36">
        <f t="shared" si="1"/>
        <v>3599729.9999999995</v>
      </c>
      <c r="O7" s="36">
        <f t="shared" si="2"/>
        <v>193029</v>
      </c>
      <c r="P7" s="36">
        <f t="shared" si="3"/>
        <v>1106004</v>
      </c>
      <c r="Q7" s="36">
        <f t="shared" si="4"/>
        <v>151293</v>
      </c>
      <c r="R7" s="36">
        <f t="shared" si="5"/>
        <v>1288599</v>
      </c>
      <c r="S7" s="36">
        <f t="shared" si="6"/>
        <v>490398</v>
      </c>
      <c r="T7" s="36">
        <f t="shared" si="7"/>
        <v>693861</v>
      </c>
      <c r="U7" s="36">
        <f t="shared" si="8"/>
        <v>1413807</v>
      </c>
      <c r="V7" s="36">
        <f t="shared" si="9"/>
        <v>662559</v>
      </c>
      <c r="W7" s="36">
        <f t="shared" si="10"/>
        <v>667776</v>
      </c>
      <c r="X7" s="36">
        <f t="shared" si="11"/>
        <v>313020</v>
      </c>
      <c r="Y7">
        <v>5217000</v>
      </c>
    </row>
    <row r="8" spans="1:25" x14ac:dyDescent="0.3">
      <c r="A8" t="s">
        <v>173</v>
      </c>
      <c r="B8" s="6">
        <v>0.68799999999999994</v>
      </c>
      <c r="C8" s="6">
        <v>9.5000000000000001E-2</v>
      </c>
      <c r="D8" s="6">
        <v>0.151</v>
      </c>
      <c r="E8" s="6">
        <v>4.2000000000000003E-2</v>
      </c>
      <c r="F8" s="6">
        <v>0.23100000000000001</v>
      </c>
      <c r="G8" s="6">
        <v>8.4000000000000005E-2</v>
      </c>
      <c r="H8" s="6">
        <v>0.11</v>
      </c>
      <c r="I8" s="6">
        <v>0.28299999999999997</v>
      </c>
      <c r="J8" s="6">
        <v>0.13900000000000001</v>
      </c>
      <c r="K8" s="6">
        <v>0.154</v>
      </c>
      <c r="L8" s="8">
        <v>88.24</v>
      </c>
      <c r="M8">
        <v>7.1999999999999995E-2</v>
      </c>
      <c r="N8" s="36">
        <f t="shared" si="1"/>
        <v>2394515.1999999997</v>
      </c>
      <c r="O8" s="36">
        <f t="shared" si="2"/>
        <v>330638</v>
      </c>
      <c r="P8" s="36">
        <f t="shared" si="3"/>
        <v>525540.4</v>
      </c>
      <c r="Q8" s="36">
        <f t="shared" si="4"/>
        <v>146176.80000000002</v>
      </c>
      <c r="R8" s="36">
        <f t="shared" si="5"/>
        <v>803972.4</v>
      </c>
      <c r="S8" s="36">
        <f t="shared" si="6"/>
        <v>292353.60000000003</v>
      </c>
      <c r="T8" s="36">
        <f t="shared" si="7"/>
        <v>382844</v>
      </c>
      <c r="U8" s="36">
        <f t="shared" si="8"/>
        <v>984953.2</v>
      </c>
      <c r="V8" s="36">
        <f t="shared" si="9"/>
        <v>483775.60000000003</v>
      </c>
      <c r="W8" s="36">
        <f t="shared" si="10"/>
        <v>535981.6</v>
      </c>
      <c r="X8" s="36">
        <f t="shared" si="11"/>
        <v>250588.79999999999</v>
      </c>
      <c r="Y8">
        <v>3480400</v>
      </c>
    </row>
    <row r="9" spans="1:25" x14ac:dyDescent="0.3">
      <c r="A9" t="s">
        <v>174</v>
      </c>
      <c r="B9" s="6">
        <v>0.63900000000000001</v>
      </c>
      <c r="C9" s="6">
        <v>0.21</v>
      </c>
      <c r="D9" s="6">
        <v>8.8999999999999996E-2</v>
      </c>
      <c r="E9" s="6">
        <v>3.9E-2</v>
      </c>
      <c r="F9" s="6">
        <v>0.23400000000000001</v>
      </c>
      <c r="G9" s="6">
        <v>9.2999999999999999E-2</v>
      </c>
      <c r="H9" s="6">
        <v>0.112</v>
      </c>
      <c r="I9" s="6">
        <v>0.26100000000000001</v>
      </c>
      <c r="J9" s="6">
        <v>0.13700000000000001</v>
      </c>
      <c r="K9" s="6">
        <v>0.16400000000000001</v>
      </c>
      <c r="L9" s="8">
        <v>84.71</v>
      </c>
      <c r="M9">
        <v>4.5999999999999999E-2</v>
      </c>
      <c r="N9" s="36">
        <f t="shared" si="1"/>
        <v>578486.69999999995</v>
      </c>
      <c r="O9" s="36">
        <f t="shared" si="2"/>
        <v>190113</v>
      </c>
      <c r="P9" s="36">
        <f t="shared" si="3"/>
        <v>80571.7</v>
      </c>
      <c r="Q9" s="36">
        <f t="shared" si="4"/>
        <v>35306.699999999997</v>
      </c>
      <c r="R9" s="36">
        <f t="shared" si="5"/>
        <v>211840.2</v>
      </c>
      <c r="S9" s="36">
        <f t="shared" si="6"/>
        <v>84192.9</v>
      </c>
      <c r="T9" s="36">
        <f t="shared" si="7"/>
        <v>101393.60000000001</v>
      </c>
      <c r="U9" s="36">
        <f t="shared" si="8"/>
        <v>236283.30000000002</v>
      </c>
      <c r="V9" s="36">
        <f t="shared" si="9"/>
        <v>124026.1</v>
      </c>
      <c r="W9" s="36">
        <f t="shared" si="10"/>
        <v>148469.20000000001</v>
      </c>
      <c r="X9" s="36">
        <f t="shared" si="11"/>
        <v>41643.800000000003</v>
      </c>
      <c r="Y9">
        <v>905300</v>
      </c>
    </row>
    <row r="10" spans="1:25" x14ac:dyDescent="0.3">
      <c r="A10" t="s">
        <v>175</v>
      </c>
      <c r="B10" s="6">
        <v>0.35399999999999998</v>
      </c>
      <c r="C10" s="6">
        <v>0.48199999999999998</v>
      </c>
      <c r="D10" s="6">
        <v>0.105</v>
      </c>
      <c r="E10" s="6">
        <v>3.5999999999999997E-2</v>
      </c>
      <c r="F10" s="6">
        <v>0.188</v>
      </c>
      <c r="G10" s="6">
        <v>0.104</v>
      </c>
      <c r="H10" s="6">
        <v>0.21299999999999999</v>
      </c>
      <c r="I10" s="6">
        <v>0.27100000000000002</v>
      </c>
      <c r="J10" s="6">
        <v>0.109</v>
      </c>
      <c r="K10" s="6">
        <v>0.115</v>
      </c>
      <c r="M10">
        <v>8.6999999999999994E-2</v>
      </c>
      <c r="N10" s="36">
        <f t="shared" si="1"/>
        <v>220719</v>
      </c>
      <c r="O10" s="36">
        <f t="shared" si="2"/>
        <v>300527</v>
      </c>
      <c r="P10" s="36">
        <f t="shared" si="3"/>
        <v>65467.5</v>
      </c>
      <c r="Q10" s="36">
        <f t="shared" si="4"/>
        <v>22446</v>
      </c>
      <c r="R10" s="36">
        <f t="shared" si="5"/>
        <v>117218</v>
      </c>
      <c r="S10" s="36">
        <f t="shared" si="6"/>
        <v>64844</v>
      </c>
      <c r="T10" s="36">
        <f t="shared" si="7"/>
        <v>132805.5</v>
      </c>
      <c r="U10" s="36">
        <f t="shared" si="8"/>
        <v>168968.5</v>
      </c>
      <c r="V10" s="36">
        <f t="shared" si="9"/>
        <v>67961.5</v>
      </c>
      <c r="W10" s="36">
        <f t="shared" si="10"/>
        <v>71702.5</v>
      </c>
      <c r="X10" s="36">
        <f t="shared" si="11"/>
        <v>54244.499999999993</v>
      </c>
      <c r="Y10">
        <v>623500</v>
      </c>
    </row>
    <row r="11" spans="1:25" x14ac:dyDescent="0.3">
      <c r="A11" t="s">
        <v>176</v>
      </c>
      <c r="B11" s="6">
        <v>0.55700000000000005</v>
      </c>
      <c r="C11" s="6">
        <v>0.153</v>
      </c>
      <c r="D11" s="6">
        <v>0.24299999999999999</v>
      </c>
      <c r="E11" s="6">
        <v>2.5999999999999999E-2</v>
      </c>
      <c r="F11" s="6">
        <v>0.217</v>
      </c>
      <c r="G11" s="6">
        <v>8.7999999999999995E-2</v>
      </c>
      <c r="H11" s="6">
        <v>0.111</v>
      </c>
      <c r="I11" s="6">
        <v>0.26100000000000001</v>
      </c>
      <c r="J11" s="6">
        <v>0.13100000000000001</v>
      </c>
      <c r="K11" s="6">
        <v>0.192</v>
      </c>
      <c r="L11" s="8">
        <v>83.45</v>
      </c>
      <c r="M11">
        <v>9.4E-2</v>
      </c>
      <c r="N11" s="36">
        <f t="shared" si="1"/>
        <v>10823122.700000001</v>
      </c>
      <c r="O11" s="36">
        <f t="shared" si="2"/>
        <v>2972958.3</v>
      </c>
      <c r="P11" s="36">
        <f t="shared" si="3"/>
        <v>4721757.3</v>
      </c>
      <c r="Q11" s="36">
        <f t="shared" si="4"/>
        <v>505208.6</v>
      </c>
      <c r="R11" s="36">
        <f t="shared" si="5"/>
        <v>4216548.7</v>
      </c>
      <c r="S11" s="36">
        <f t="shared" si="6"/>
        <v>1709936.7999999998</v>
      </c>
      <c r="T11" s="36">
        <f t="shared" si="7"/>
        <v>2156852.1</v>
      </c>
      <c r="U11" s="36">
        <f t="shared" si="8"/>
        <v>5071517.1000000006</v>
      </c>
      <c r="V11" s="36">
        <f t="shared" si="9"/>
        <v>2545474.1</v>
      </c>
      <c r="W11" s="36">
        <f t="shared" si="10"/>
        <v>3730771.2</v>
      </c>
      <c r="X11" s="36">
        <f t="shared" si="11"/>
        <v>1826523.4</v>
      </c>
      <c r="Y11">
        <v>19431100</v>
      </c>
    </row>
    <row r="12" spans="1:25" x14ac:dyDescent="0.3">
      <c r="A12" t="s">
        <v>177</v>
      </c>
      <c r="B12" s="6">
        <v>0.54500000000000004</v>
      </c>
      <c r="C12" s="6">
        <v>0.30599999999999999</v>
      </c>
      <c r="D12" s="6">
        <v>9.1999999999999998E-2</v>
      </c>
      <c r="E12" s="6">
        <v>3.6999999999999998E-2</v>
      </c>
      <c r="F12" s="6">
        <v>0.26400000000000001</v>
      </c>
      <c r="G12" s="6">
        <v>9.4E-2</v>
      </c>
      <c r="H12" s="6">
        <v>0.121</v>
      </c>
      <c r="I12" s="6">
        <v>0.27800000000000002</v>
      </c>
      <c r="J12" s="6">
        <v>0.11899999999999999</v>
      </c>
      <c r="K12" s="6">
        <v>0.124</v>
      </c>
      <c r="L12" s="8">
        <v>83.14</v>
      </c>
      <c r="M12">
        <v>5.8000000000000003E-2</v>
      </c>
      <c r="N12" s="36">
        <f t="shared" si="1"/>
        <v>5337130.5</v>
      </c>
      <c r="O12" s="36">
        <f t="shared" si="2"/>
        <v>2996627.4</v>
      </c>
      <c r="P12" s="36">
        <f t="shared" si="3"/>
        <v>900946.79999999993</v>
      </c>
      <c r="Q12" s="36">
        <f t="shared" si="4"/>
        <v>362337.3</v>
      </c>
      <c r="R12" s="36">
        <f t="shared" si="5"/>
        <v>2585325.6</v>
      </c>
      <c r="S12" s="36">
        <f t="shared" si="6"/>
        <v>920532.6</v>
      </c>
      <c r="T12" s="36">
        <f t="shared" si="7"/>
        <v>1184940.8999999999</v>
      </c>
      <c r="U12" s="36">
        <f t="shared" si="8"/>
        <v>2722426.2</v>
      </c>
      <c r="V12" s="36">
        <f t="shared" si="9"/>
        <v>1165355.0999999999</v>
      </c>
      <c r="W12" s="36">
        <f t="shared" si="10"/>
        <v>1214319.6000000001</v>
      </c>
      <c r="X12" s="36">
        <f t="shared" si="11"/>
        <v>567988.20000000007</v>
      </c>
      <c r="Y12">
        <v>9792900</v>
      </c>
    </row>
    <row r="13" spans="1:25" x14ac:dyDescent="0.3">
      <c r="A13" t="s">
        <v>178</v>
      </c>
      <c r="B13" s="6">
        <v>0.217</v>
      </c>
      <c r="C13" s="6">
        <v>1.7000000000000001E-2</v>
      </c>
      <c r="D13" s="6">
        <v>9.9000000000000005E-2</v>
      </c>
      <c r="E13" s="6">
        <v>0.374</v>
      </c>
      <c r="F13" s="6">
        <v>0.23300000000000001</v>
      </c>
      <c r="G13" s="6">
        <v>8.6999999999999994E-2</v>
      </c>
      <c r="H13" s="6">
        <v>0.126</v>
      </c>
      <c r="I13" s="6">
        <v>0.25600000000000001</v>
      </c>
      <c r="J13" s="6">
        <v>0.13200000000000001</v>
      </c>
      <c r="K13" s="6">
        <v>0.16700000000000001</v>
      </c>
      <c r="L13" s="8">
        <v>91.47</v>
      </c>
      <c r="M13">
        <v>7.3999999999999996E-2</v>
      </c>
      <c r="N13" s="36">
        <f t="shared" si="1"/>
        <v>292537.7</v>
      </c>
      <c r="O13" s="36">
        <f t="shared" si="2"/>
        <v>22917.7</v>
      </c>
      <c r="P13" s="36">
        <f t="shared" si="3"/>
        <v>133461.9</v>
      </c>
      <c r="Q13" s="36">
        <f t="shared" si="4"/>
        <v>504189.4</v>
      </c>
      <c r="R13" s="36">
        <f t="shared" si="5"/>
        <v>314107.3</v>
      </c>
      <c r="S13" s="36">
        <f t="shared" si="6"/>
        <v>117284.7</v>
      </c>
      <c r="T13" s="36">
        <f t="shared" si="7"/>
        <v>169860.6</v>
      </c>
      <c r="U13" s="36">
        <f t="shared" si="8"/>
        <v>345113.60000000003</v>
      </c>
      <c r="V13" s="36">
        <f t="shared" si="9"/>
        <v>177949.2</v>
      </c>
      <c r="W13" s="36">
        <f t="shared" si="10"/>
        <v>225132.7</v>
      </c>
      <c r="X13" s="36">
        <f t="shared" si="11"/>
        <v>99759.4</v>
      </c>
      <c r="Y13">
        <v>1348100</v>
      </c>
    </row>
    <row r="14" spans="1:25" x14ac:dyDescent="0.3">
      <c r="A14" t="s">
        <v>179</v>
      </c>
      <c r="B14" s="6">
        <v>0.82899999999999996</v>
      </c>
      <c r="C14" s="6">
        <v>0.01</v>
      </c>
      <c r="D14" s="6">
        <v>0.121</v>
      </c>
      <c r="E14" s="6">
        <v>1.4E-2</v>
      </c>
      <c r="F14" s="6">
        <v>0.27800000000000002</v>
      </c>
      <c r="G14" s="6">
        <v>9.4E-2</v>
      </c>
      <c r="H14" s="6">
        <v>0.114</v>
      </c>
      <c r="I14" s="6">
        <v>0.246</v>
      </c>
      <c r="J14" s="6">
        <v>0.124</v>
      </c>
      <c r="K14" s="6">
        <v>0.14399999999999999</v>
      </c>
      <c r="L14" s="8">
        <v>85.89</v>
      </c>
      <c r="M14">
        <v>0.04</v>
      </c>
      <c r="N14" s="36">
        <f t="shared" si="1"/>
        <v>1325405.2</v>
      </c>
      <c r="O14" s="36">
        <f t="shared" si="2"/>
        <v>15988</v>
      </c>
      <c r="P14" s="36">
        <f t="shared" si="3"/>
        <v>193454.8</v>
      </c>
      <c r="Q14" s="36">
        <f t="shared" si="4"/>
        <v>22383.200000000001</v>
      </c>
      <c r="R14" s="36">
        <f t="shared" si="5"/>
        <v>444466.4</v>
      </c>
      <c r="S14" s="36">
        <f t="shared" si="6"/>
        <v>150287.20000000001</v>
      </c>
      <c r="T14" s="36">
        <f t="shared" si="7"/>
        <v>182263.2</v>
      </c>
      <c r="U14" s="36">
        <f t="shared" si="8"/>
        <v>393304.8</v>
      </c>
      <c r="V14" s="36">
        <f t="shared" si="9"/>
        <v>198251.2</v>
      </c>
      <c r="W14" s="36">
        <f t="shared" si="10"/>
        <v>230227.19999999998</v>
      </c>
      <c r="X14" s="36">
        <f t="shared" si="11"/>
        <v>63952</v>
      </c>
      <c r="Y14">
        <v>1598800</v>
      </c>
    </row>
    <row r="15" spans="1:25" x14ac:dyDescent="0.3">
      <c r="A15" t="s">
        <v>180</v>
      </c>
      <c r="B15" s="6">
        <v>0.623</v>
      </c>
      <c r="C15" s="6">
        <v>0.13800000000000001</v>
      </c>
      <c r="D15" s="6">
        <v>0.16800000000000001</v>
      </c>
      <c r="E15" s="6">
        <v>5.0999999999999997E-2</v>
      </c>
      <c r="F15" s="6">
        <v>0.246</v>
      </c>
      <c r="G15" s="6">
        <v>9.2999999999999999E-2</v>
      </c>
      <c r="H15" s="6">
        <v>0.124</v>
      </c>
      <c r="I15" s="6">
        <v>0.27200000000000002</v>
      </c>
      <c r="J15" s="6">
        <v>0.128</v>
      </c>
      <c r="K15" s="6">
        <v>0.13700000000000001</v>
      </c>
      <c r="L15" s="8">
        <v>87.22</v>
      </c>
      <c r="M15">
        <v>6.8000000000000005E-2</v>
      </c>
      <c r="N15" s="36">
        <f t="shared" si="1"/>
        <v>7830736.2000000002</v>
      </c>
      <c r="O15" s="36">
        <f t="shared" si="2"/>
        <v>1734577.2000000002</v>
      </c>
      <c r="P15" s="36">
        <f t="shared" si="3"/>
        <v>2111659.2000000002</v>
      </c>
      <c r="Q15" s="36">
        <f t="shared" si="4"/>
        <v>641039.39999999991</v>
      </c>
      <c r="R15" s="36">
        <f t="shared" si="5"/>
        <v>3092072.4</v>
      </c>
      <c r="S15" s="36">
        <f t="shared" si="6"/>
        <v>1168954.2</v>
      </c>
      <c r="T15" s="36">
        <f t="shared" si="7"/>
        <v>1558605.6</v>
      </c>
      <c r="U15" s="36">
        <f t="shared" si="8"/>
        <v>3418876.8000000003</v>
      </c>
      <c r="V15" s="36">
        <f t="shared" si="9"/>
        <v>1608883.2</v>
      </c>
      <c r="W15" s="36">
        <f t="shared" si="10"/>
        <v>1722007.8</v>
      </c>
      <c r="X15" s="36">
        <f t="shared" si="11"/>
        <v>854719.20000000007</v>
      </c>
      <c r="Y15">
        <v>12569400</v>
      </c>
    </row>
    <row r="16" spans="1:25" x14ac:dyDescent="0.3">
      <c r="A16" t="s">
        <v>181</v>
      </c>
      <c r="B16" s="6">
        <v>0.80500000000000005</v>
      </c>
      <c r="C16" s="6">
        <v>9.0999999999999998E-2</v>
      </c>
      <c r="D16" s="6">
        <v>6.5000000000000002E-2</v>
      </c>
      <c r="E16" s="6">
        <v>1.9E-2</v>
      </c>
      <c r="F16" s="6">
        <v>0.254</v>
      </c>
      <c r="G16" s="6">
        <v>9.2999999999999999E-2</v>
      </c>
      <c r="H16" s="6">
        <v>0.11600000000000001</v>
      </c>
      <c r="I16" s="6">
        <v>0.26600000000000001</v>
      </c>
      <c r="J16" s="6">
        <v>0.13</v>
      </c>
      <c r="K16" s="6">
        <v>0.14199999999999999</v>
      </c>
      <c r="L16" s="8">
        <v>83.02</v>
      </c>
      <c r="M16">
        <v>0.03</v>
      </c>
      <c r="N16" s="36">
        <f t="shared" si="1"/>
        <v>5141293.5</v>
      </c>
      <c r="O16" s="36">
        <f t="shared" si="2"/>
        <v>581189.69999999995</v>
      </c>
      <c r="P16" s="36">
        <f t="shared" si="3"/>
        <v>415135.5</v>
      </c>
      <c r="Q16" s="36">
        <f t="shared" si="4"/>
        <v>121347.3</v>
      </c>
      <c r="R16" s="36">
        <f t="shared" si="5"/>
        <v>1622221.8</v>
      </c>
      <c r="S16" s="36">
        <f t="shared" si="6"/>
        <v>593963.1</v>
      </c>
      <c r="T16" s="36">
        <f t="shared" si="7"/>
        <v>740857.20000000007</v>
      </c>
      <c r="U16" s="36">
        <f t="shared" si="8"/>
        <v>1698862.2000000002</v>
      </c>
      <c r="V16" s="36">
        <f t="shared" si="9"/>
        <v>830271</v>
      </c>
      <c r="W16" s="36">
        <f t="shared" si="10"/>
        <v>906911.39999999991</v>
      </c>
      <c r="X16" s="36">
        <f t="shared" si="11"/>
        <v>191601</v>
      </c>
      <c r="Y16">
        <v>6386700</v>
      </c>
    </row>
    <row r="17" spans="1:25" x14ac:dyDescent="0.3">
      <c r="A17" t="s">
        <v>182</v>
      </c>
      <c r="B17" s="6">
        <v>0.873</v>
      </c>
      <c r="C17" s="6">
        <v>3.3000000000000002E-2</v>
      </c>
      <c r="D17" s="6">
        <v>5.5E-2</v>
      </c>
      <c r="E17" s="6">
        <v>2.1000000000000001E-2</v>
      </c>
      <c r="F17" s="6">
        <v>0.248</v>
      </c>
      <c r="G17" s="6">
        <v>0.09</v>
      </c>
      <c r="H17" s="6">
        <v>0.11600000000000001</v>
      </c>
      <c r="I17" s="6">
        <v>0.255</v>
      </c>
      <c r="J17" s="6">
        <v>0.13400000000000001</v>
      </c>
      <c r="K17" s="6">
        <v>0.156</v>
      </c>
      <c r="L17" s="8">
        <v>89.29</v>
      </c>
      <c r="M17">
        <v>0.03</v>
      </c>
      <c r="N17" s="36">
        <f t="shared" si="1"/>
        <v>2620833.2999999998</v>
      </c>
      <c r="O17" s="36">
        <f t="shared" si="2"/>
        <v>99069.3</v>
      </c>
      <c r="P17" s="36">
        <f t="shared" si="3"/>
        <v>165115.5</v>
      </c>
      <c r="Q17" s="36">
        <f t="shared" si="4"/>
        <v>63044.100000000006</v>
      </c>
      <c r="R17" s="36">
        <f t="shared" si="5"/>
        <v>744520.8</v>
      </c>
      <c r="S17" s="36">
        <f t="shared" si="6"/>
        <v>270189</v>
      </c>
      <c r="T17" s="36">
        <f t="shared" si="7"/>
        <v>348243.60000000003</v>
      </c>
      <c r="U17" s="36">
        <f t="shared" si="8"/>
        <v>765535.5</v>
      </c>
      <c r="V17" s="36">
        <f t="shared" si="9"/>
        <v>402281.4</v>
      </c>
      <c r="W17" s="36">
        <f t="shared" si="10"/>
        <v>468327.6</v>
      </c>
      <c r="X17" s="36">
        <f t="shared" si="11"/>
        <v>90063</v>
      </c>
      <c r="Y17">
        <v>3002100</v>
      </c>
    </row>
    <row r="18" spans="1:25" x14ac:dyDescent="0.3">
      <c r="A18" t="s">
        <v>183</v>
      </c>
      <c r="B18" s="6">
        <v>0.77</v>
      </c>
      <c r="C18" s="6">
        <v>5.3999999999999999E-2</v>
      </c>
      <c r="D18" s="6">
        <v>0.114</v>
      </c>
      <c r="E18" s="6">
        <v>2.5000000000000001E-2</v>
      </c>
      <c r="F18" s="6">
        <v>0.26600000000000001</v>
      </c>
      <c r="G18" s="6">
        <v>9.5000000000000001E-2</v>
      </c>
      <c r="H18" s="6">
        <v>0.11899999999999999</v>
      </c>
      <c r="I18" s="6">
        <v>0.251</v>
      </c>
      <c r="J18" s="6">
        <v>0.128</v>
      </c>
      <c r="K18" s="6">
        <v>0.14099999999999999</v>
      </c>
      <c r="L18" s="8">
        <v>87.26</v>
      </c>
      <c r="M18">
        <v>4.3999999999999997E-2</v>
      </c>
      <c r="N18" s="36">
        <f t="shared" si="1"/>
        <v>2164239</v>
      </c>
      <c r="O18" s="36">
        <f t="shared" si="2"/>
        <v>151777.79999999999</v>
      </c>
      <c r="P18" s="36">
        <f t="shared" si="3"/>
        <v>320419.8</v>
      </c>
      <c r="Q18" s="36">
        <f t="shared" si="4"/>
        <v>70267.5</v>
      </c>
      <c r="R18" s="36">
        <f t="shared" si="5"/>
        <v>747646.20000000007</v>
      </c>
      <c r="S18" s="36">
        <f t="shared" si="6"/>
        <v>267016.5</v>
      </c>
      <c r="T18" s="36">
        <f t="shared" si="7"/>
        <v>334473.3</v>
      </c>
      <c r="U18" s="36">
        <f t="shared" si="8"/>
        <v>705485.7</v>
      </c>
      <c r="V18" s="36">
        <f t="shared" si="9"/>
        <v>359769.60000000003</v>
      </c>
      <c r="W18" s="36">
        <f t="shared" si="10"/>
        <v>396308.69999999995</v>
      </c>
      <c r="X18" s="36">
        <f t="shared" si="11"/>
        <v>123670.79999999999</v>
      </c>
      <c r="Y18">
        <v>2810700</v>
      </c>
    </row>
    <row r="19" spans="1:25" x14ac:dyDescent="0.3">
      <c r="A19" t="s">
        <v>184</v>
      </c>
      <c r="B19" s="6">
        <v>0.85799999999999998</v>
      </c>
      <c r="C19" s="6">
        <v>7.4999999999999997E-2</v>
      </c>
      <c r="D19" s="6">
        <v>3.3000000000000002E-2</v>
      </c>
      <c r="E19" s="6">
        <v>1.2E-2</v>
      </c>
      <c r="F19" s="6">
        <v>0.24299999999999999</v>
      </c>
      <c r="G19" s="6">
        <v>9.0999999999999998E-2</v>
      </c>
      <c r="H19" s="6">
        <v>0.113</v>
      </c>
      <c r="I19" s="6">
        <v>0.27100000000000002</v>
      </c>
      <c r="J19" s="6">
        <v>0.13400000000000001</v>
      </c>
      <c r="K19" s="6">
        <v>0.14799999999999999</v>
      </c>
      <c r="L19" s="8">
        <v>86.73</v>
      </c>
      <c r="M19">
        <v>2.4E-2</v>
      </c>
      <c r="N19" s="36">
        <f t="shared" si="1"/>
        <v>3662630.4</v>
      </c>
      <c r="O19" s="36">
        <f t="shared" si="2"/>
        <v>320160</v>
      </c>
      <c r="P19" s="36">
        <f t="shared" si="3"/>
        <v>140870.39999999999</v>
      </c>
      <c r="Q19" s="36">
        <f t="shared" si="4"/>
        <v>51225.599999999999</v>
      </c>
      <c r="R19" s="36">
        <f t="shared" si="5"/>
        <v>1037318.4</v>
      </c>
      <c r="S19" s="36">
        <f t="shared" si="6"/>
        <v>388460.79999999999</v>
      </c>
      <c r="T19" s="36">
        <f t="shared" si="7"/>
        <v>482374.40000000002</v>
      </c>
      <c r="U19" s="36">
        <f t="shared" si="8"/>
        <v>1156844.8</v>
      </c>
      <c r="V19" s="36">
        <f t="shared" si="9"/>
        <v>572019.20000000007</v>
      </c>
      <c r="W19" s="36">
        <f t="shared" si="10"/>
        <v>631782.40000000002</v>
      </c>
      <c r="X19" s="36">
        <f t="shared" si="11"/>
        <v>102451.2</v>
      </c>
      <c r="Y19">
        <v>4268800</v>
      </c>
    </row>
    <row r="20" spans="1:25" x14ac:dyDescent="0.3">
      <c r="A20" t="s">
        <v>185</v>
      </c>
      <c r="B20" s="6">
        <v>0.59599999999999997</v>
      </c>
      <c r="C20" s="6">
        <v>0.31900000000000001</v>
      </c>
      <c r="D20" s="6">
        <v>4.7E-2</v>
      </c>
      <c r="E20" s="6">
        <v>1.7000000000000001E-2</v>
      </c>
      <c r="F20" s="6">
        <v>0.25600000000000001</v>
      </c>
      <c r="G20" s="6">
        <v>9.8000000000000004E-2</v>
      </c>
      <c r="H20" s="6">
        <v>0.126</v>
      </c>
      <c r="I20" s="6">
        <v>0.25600000000000001</v>
      </c>
      <c r="J20" s="6">
        <v>0.128</v>
      </c>
      <c r="K20" s="6">
        <v>0.13600000000000001</v>
      </c>
      <c r="L20" s="8">
        <v>80.84</v>
      </c>
      <c r="M20">
        <v>2.3E-2</v>
      </c>
      <c r="N20" s="36">
        <f t="shared" si="1"/>
        <v>2687066</v>
      </c>
      <c r="O20" s="36">
        <f t="shared" si="2"/>
        <v>1438211.5</v>
      </c>
      <c r="P20" s="36">
        <f t="shared" si="3"/>
        <v>211899.5</v>
      </c>
      <c r="Q20" s="36">
        <f t="shared" si="4"/>
        <v>76644.5</v>
      </c>
      <c r="R20" s="36">
        <f t="shared" si="5"/>
        <v>1154176</v>
      </c>
      <c r="S20" s="36">
        <f t="shared" si="6"/>
        <v>441833</v>
      </c>
      <c r="T20" s="36">
        <f t="shared" si="7"/>
        <v>568071</v>
      </c>
      <c r="U20" s="36">
        <f t="shared" si="8"/>
        <v>1154176</v>
      </c>
      <c r="V20" s="36">
        <f t="shared" si="9"/>
        <v>577088</v>
      </c>
      <c r="W20" s="36">
        <f t="shared" si="10"/>
        <v>613156</v>
      </c>
      <c r="X20" s="36">
        <f t="shared" si="11"/>
        <v>103695.5</v>
      </c>
      <c r="Y20">
        <v>4508500</v>
      </c>
    </row>
    <row r="21" spans="1:25" x14ac:dyDescent="0.3">
      <c r="A21" t="s">
        <v>186</v>
      </c>
      <c r="B21" s="6">
        <v>0.93799999999999994</v>
      </c>
      <c r="C21" s="6">
        <v>1.2E-2</v>
      </c>
      <c r="D21" s="6">
        <v>1.2E-2</v>
      </c>
      <c r="E21" s="6">
        <v>0.01</v>
      </c>
      <c r="F21" s="6">
        <v>0.20399999999999999</v>
      </c>
      <c r="G21" s="6">
        <v>7.9000000000000001E-2</v>
      </c>
      <c r="H21" s="6">
        <v>0.10199999999999999</v>
      </c>
      <c r="I21" s="6">
        <v>0.27400000000000002</v>
      </c>
      <c r="J21" s="6">
        <v>0.16</v>
      </c>
      <c r="K21" s="6">
        <v>0.182</v>
      </c>
      <c r="L21" s="8">
        <v>88.13</v>
      </c>
      <c r="M21">
        <v>1.7999999999999999E-2</v>
      </c>
      <c r="N21" s="36">
        <f t="shared" si="1"/>
        <v>1213584.3999999999</v>
      </c>
      <c r="O21" s="36">
        <f t="shared" si="2"/>
        <v>15525.6</v>
      </c>
      <c r="P21" s="36">
        <f t="shared" si="3"/>
        <v>15525.6</v>
      </c>
      <c r="Q21" s="36">
        <f t="shared" si="4"/>
        <v>12938</v>
      </c>
      <c r="R21" s="36">
        <f t="shared" si="5"/>
        <v>263935.2</v>
      </c>
      <c r="S21" s="36">
        <f t="shared" si="6"/>
        <v>102210.2</v>
      </c>
      <c r="T21" s="36">
        <f t="shared" si="7"/>
        <v>131967.6</v>
      </c>
      <c r="U21" s="36">
        <f t="shared" si="8"/>
        <v>354501.2</v>
      </c>
      <c r="V21" s="36">
        <f t="shared" si="9"/>
        <v>207008</v>
      </c>
      <c r="W21" s="36">
        <f t="shared" si="10"/>
        <v>235471.6</v>
      </c>
      <c r="X21" s="36">
        <f t="shared" si="11"/>
        <v>23288.399999999998</v>
      </c>
      <c r="Y21">
        <v>1293800</v>
      </c>
    </row>
    <row r="22" spans="1:25" x14ac:dyDescent="0.3">
      <c r="A22" t="s">
        <v>187</v>
      </c>
      <c r="B22" s="6">
        <v>0.52500000000000002</v>
      </c>
      <c r="C22" s="6">
        <v>0.29099999999999998</v>
      </c>
      <c r="D22" s="6">
        <v>9.4E-2</v>
      </c>
      <c r="E22" s="6">
        <v>6.2E-2</v>
      </c>
      <c r="F22" s="6">
        <v>0.24</v>
      </c>
      <c r="G22" s="6">
        <v>8.8999999999999996E-2</v>
      </c>
      <c r="H22" s="6">
        <v>0.124</v>
      </c>
      <c r="I22" s="6">
        <v>0.28000000000000003</v>
      </c>
      <c r="J22" s="6">
        <v>0.13100000000000001</v>
      </c>
      <c r="K22" s="6">
        <v>0.13700000000000001</v>
      </c>
      <c r="L22" s="8">
        <v>87.8</v>
      </c>
      <c r="M22">
        <v>7.5999999999999998E-2</v>
      </c>
      <c r="N22" s="36">
        <f t="shared" si="1"/>
        <v>3055132.5</v>
      </c>
      <c r="O22" s="36">
        <f t="shared" si="2"/>
        <v>1693416.2999999998</v>
      </c>
      <c r="P22" s="36">
        <f t="shared" si="3"/>
        <v>547014.19999999995</v>
      </c>
      <c r="Q22" s="36">
        <f t="shared" si="4"/>
        <v>360796.6</v>
      </c>
      <c r="R22" s="36">
        <f t="shared" si="5"/>
        <v>1396632</v>
      </c>
      <c r="S22" s="36">
        <f t="shared" si="6"/>
        <v>517917.69999999995</v>
      </c>
      <c r="T22" s="36">
        <f t="shared" si="7"/>
        <v>721593.2</v>
      </c>
      <c r="U22" s="36">
        <f t="shared" si="8"/>
        <v>1629404.0000000002</v>
      </c>
      <c r="V22" s="36">
        <f t="shared" si="9"/>
        <v>762328.3</v>
      </c>
      <c r="W22" s="36">
        <f t="shared" si="10"/>
        <v>797244.10000000009</v>
      </c>
      <c r="X22" s="36">
        <f t="shared" si="11"/>
        <v>442266.8</v>
      </c>
      <c r="Y22">
        <v>5819300</v>
      </c>
    </row>
    <row r="23" spans="1:25" x14ac:dyDescent="0.3">
      <c r="A23" t="s">
        <v>188</v>
      </c>
      <c r="B23" s="6">
        <v>0.74</v>
      </c>
      <c r="C23" s="6">
        <v>6.5000000000000002E-2</v>
      </c>
      <c r="D23" s="6">
        <v>0.108</v>
      </c>
      <c r="E23" s="6">
        <v>0.06</v>
      </c>
      <c r="F23" s="6">
        <v>0.221</v>
      </c>
      <c r="G23" s="6">
        <v>9.1999999999999998E-2</v>
      </c>
      <c r="H23" s="6">
        <v>0.123</v>
      </c>
      <c r="I23" s="6">
        <v>0.27900000000000003</v>
      </c>
      <c r="J23" s="6">
        <v>0.13500000000000001</v>
      </c>
      <c r="K23" s="6">
        <v>0.15</v>
      </c>
      <c r="L23" s="8">
        <v>89.76</v>
      </c>
      <c r="M23">
        <v>7.4999999999999997E-2</v>
      </c>
      <c r="N23" s="36">
        <f t="shared" si="1"/>
        <v>4814810</v>
      </c>
      <c r="O23" s="36">
        <f t="shared" si="2"/>
        <v>422922.5</v>
      </c>
      <c r="P23" s="36">
        <f t="shared" si="3"/>
        <v>702702</v>
      </c>
      <c r="Q23" s="36">
        <f t="shared" si="4"/>
        <v>390390</v>
      </c>
      <c r="R23" s="36">
        <f t="shared" si="5"/>
        <v>1437936.5</v>
      </c>
      <c r="S23" s="36">
        <f t="shared" si="6"/>
        <v>598598</v>
      </c>
      <c r="T23" s="36">
        <f t="shared" si="7"/>
        <v>800299.5</v>
      </c>
      <c r="U23" s="36">
        <f t="shared" si="8"/>
        <v>1815313.5000000002</v>
      </c>
      <c r="V23" s="36">
        <f t="shared" si="9"/>
        <v>878377.5</v>
      </c>
      <c r="W23" s="36">
        <f t="shared" si="10"/>
        <v>975975</v>
      </c>
      <c r="X23" s="36">
        <f t="shared" si="11"/>
        <v>487987.5</v>
      </c>
      <c r="Y23">
        <v>6506500</v>
      </c>
    </row>
    <row r="24" spans="1:25" x14ac:dyDescent="0.3">
      <c r="A24" t="s">
        <v>189</v>
      </c>
      <c r="B24" s="6">
        <v>0.76</v>
      </c>
      <c r="C24" s="6">
        <v>0.13600000000000001</v>
      </c>
      <c r="D24" s="6">
        <v>4.8000000000000001E-2</v>
      </c>
      <c r="E24" s="6">
        <v>2.8000000000000001E-2</v>
      </c>
      <c r="F24" s="6">
        <v>0.23599999999999999</v>
      </c>
      <c r="G24" s="6">
        <v>9.6000000000000002E-2</v>
      </c>
      <c r="H24" s="6">
        <v>0.109</v>
      </c>
      <c r="I24" s="6">
        <v>0.26500000000000001</v>
      </c>
      <c r="J24" s="6">
        <v>0.14000000000000001</v>
      </c>
      <c r="K24" s="6">
        <v>0.154</v>
      </c>
      <c r="L24" s="8">
        <v>86.88</v>
      </c>
      <c r="M24">
        <v>3.2000000000000001E-2</v>
      </c>
      <c r="N24" s="36">
        <f t="shared" si="1"/>
        <v>7358852</v>
      </c>
      <c r="O24" s="36">
        <f t="shared" si="2"/>
        <v>1316847.2000000002</v>
      </c>
      <c r="P24" s="36">
        <f t="shared" si="3"/>
        <v>464769.60000000003</v>
      </c>
      <c r="Q24" s="36">
        <f t="shared" si="4"/>
        <v>271115.59999999998</v>
      </c>
      <c r="R24" s="36">
        <f t="shared" si="5"/>
        <v>2285117.1999999997</v>
      </c>
      <c r="S24" s="36">
        <f t="shared" si="6"/>
        <v>929539.20000000007</v>
      </c>
      <c r="T24" s="36">
        <f t="shared" si="7"/>
        <v>1055414.3</v>
      </c>
      <c r="U24" s="36">
        <f t="shared" si="8"/>
        <v>2565915.5</v>
      </c>
      <c r="V24" s="36">
        <f t="shared" si="9"/>
        <v>1355578.0000000002</v>
      </c>
      <c r="W24" s="36">
        <f t="shared" si="10"/>
        <v>1491135.8</v>
      </c>
      <c r="X24" s="36">
        <f t="shared" si="11"/>
        <v>309846.40000000002</v>
      </c>
      <c r="Y24">
        <v>9682700</v>
      </c>
    </row>
    <row r="25" spans="1:25" x14ac:dyDescent="0.3">
      <c r="A25" t="s">
        <v>190</v>
      </c>
      <c r="B25" s="6">
        <v>0.81499999999999995</v>
      </c>
      <c r="C25" s="6">
        <v>5.6000000000000001E-2</v>
      </c>
      <c r="D25" s="6">
        <v>5.0999999999999997E-2</v>
      </c>
      <c r="E25" s="6">
        <v>4.7E-2</v>
      </c>
      <c r="F25" s="6">
        <v>0.247</v>
      </c>
      <c r="G25" s="6">
        <v>8.6999999999999994E-2</v>
      </c>
      <c r="H25" s="6">
        <v>0.127</v>
      </c>
      <c r="I25" s="6">
        <v>0.26600000000000001</v>
      </c>
      <c r="J25" s="6">
        <v>0.13300000000000001</v>
      </c>
      <c r="K25" s="6">
        <v>0.14000000000000001</v>
      </c>
      <c r="L25" s="8">
        <v>87.97</v>
      </c>
      <c r="M25">
        <v>0.04</v>
      </c>
      <c r="N25" s="36">
        <f t="shared" si="1"/>
        <v>4344276</v>
      </c>
      <c r="O25" s="36">
        <f t="shared" si="2"/>
        <v>298502.40000000002</v>
      </c>
      <c r="P25" s="36">
        <f t="shared" si="3"/>
        <v>271850.39999999997</v>
      </c>
      <c r="Q25" s="36">
        <f t="shared" si="4"/>
        <v>250528.8</v>
      </c>
      <c r="R25" s="36">
        <f t="shared" si="5"/>
        <v>1316608.8</v>
      </c>
      <c r="S25" s="36">
        <f t="shared" si="6"/>
        <v>463744.8</v>
      </c>
      <c r="T25" s="36">
        <f t="shared" si="7"/>
        <v>676960.8</v>
      </c>
      <c r="U25" s="36">
        <f t="shared" si="8"/>
        <v>1417886.4000000001</v>
      </c>
      <c r="V25" s="36">
        <f t="shared" si="9"/>
        <v>708943.20000000007</v>
      </c>
      <c r="W25" s="36">
        <f t="shared" si="10"/>
        <v>746256.00000000012</v>
      </c>
      <c r="X25" s="36">
        <f t="shared" si="11"/>
        <v>213216</v>
      </c>
      <c r="Y25">
        <v>5330400</v>
      </c>
    </row>
    <row r="26" spans="1:25" x14ac:dyDescent="0.3">
      <c r="A26" t="s">
        <v>191</v>
      </c>
      <c r="B26" s="6">
        <v>0.57599999999999996</v>
      </c>
      <c r="C26" s="6">
        <v>0.375</v>
      </c>
      <c r="D26" s="6">
        <v>2.5000000000000001E-2</v>
      </c>
      <c r="E26" s="6">
        <v>0.01</v>
      </c>
      <c r="F26" s="6">
        <v>0.26300000000000001</v>
      </c>
      <c r="G26" s="6">
        <v>9.4E-2</v>
      </c>
      <c r="H26" s="6">
        <v>0.112</v>
      </c>
      <c r="I26" s="6">
        <v>0.25900000000000001</v>
      </c>
      <c r="J26" s="6">
        <v>0.128</v>
      </c>
      <c r="K26" s="6">
        <v>0.14399999999999999</v>
      </c>
      <c r="L26" s="8">
        <v>82.07</v>
      </c>
      <c r="M26">
        <v>1.2E-2</v>
      </c>
      <c r="N26" s="36">
        <f t="shared" si="1"/>
        <v>1662796.7999999998</v>
      </c>
      <c r="O26" s="36">
        <f t="shared" si="2"/>
        <v>1082550</v>
      </c>
      <c r="P26" s="36">
        <f t="shared" si="3"/>
        <v>72170</v>
      </c>
      <c r="Q26" s="36">
        <f t="shared" si="4"/>
        <v>28868</v>
      </c>
      <c r="R26" s="36">
        <f t="shared" si="5"/>
        <v>759228.4</v>
      </c>
      <c r="S26" s="36">
        <f t="shared" si="6"/>
        <v>271359.2</v>
      </c>
      <c r="T26" s="36">
        <f t="shared" si="7"/>
        <v>323321.60000000003</v>
      </c>
      <c r="U26" s="36">
        <f t="shared" si="8"/>
        <v>747681.20000000007</v>
      </c>
      <c r="V26" s="36">
        <f t="shared" si="9"/>
        <v>369510.40000000002</v>
      </c>
      <c r="W26" s="36">
        <f t="shared" si="10"/>
        <v>415699.19999999995</v>
      </c>
      <c r="X26" s="36">
        <f t="shared" si="11"/>
        <v>34641.599999999999</v>
      </c>
      <c r="Y26">
        <v>2886800</v>
      </c>
    </row>
    <row r="27" spans="1:25" x14ac:dyDescent="0.3">
      <c r="A27" t="s">
        <v>192</v>
      </c>
      <c r="B27" s="6">
        <v>0.80200000000000005</v>
      </c>
      <c r="C27" s="6">
        <v>0.114</v>
      </c>
      <c r="D27" s="6">
        <v>3.7999999999999999E-2</v>
      </c>
      <c r="E27" s="6">
        <v>1.7000000000000001E-2</v>
      </c>
      <c r="F27" s="6">
        <v>0.24299999999999999</v>
      </c>
      <c r="G27" s="6">
        <v>9.0999999999999998E-2</v>
      </c>
      <c r="H27" s="6">
        <v>0.12</v>
      </c>
      <c r="I27" s="6">
        <v>0.26100000000000001</v>
      </c>
      <c r="J27" s="6">
        <v>0.13300000000000001</v>
      </c>
      <c r="K27" s="6">
        <v>0.152</v>
      </c>
      <c r="L27" s="8">
        <v>86.77</v>
      </c>
      <c r="M27">
        <v>1.9E-2</v>
      </c>
      <c r="N27" s="36">
        <f t="shared" si="1"/>
        <v>4707900.4000000004</v>
      </c>
      <c r="O27" s="36">
        <f t="shared" si="2"/>
        <v>669202.80000000005</v>
      </c>
      <c r="P27" s="36">
        <f t="shared" si="3"/>
        <v>223067.6</v>
      </c>
      <c r="Q27" s="36">
        <f t="shared" si="4"/>
        <v>99793.400000000009</v>
      </c>
      <c r="R27" s="36">
        <f t="shared" si="5"/>
        <v>1426458.5999999999</v>
      </c>
      <c r="S27" s="36">
        <f t="shared" si="6"/>
        <v>534188.19999999995</v>
      </c>
      <c r="T27" s="36">
        <f t="shared" si="7"/>
        <v>704424</v>
      </c>
      <c r="U27" s="36">
        <f t="shared" si="8"/>
        <v>1532122.2</v>
      </c>
      <c r="V27" s="36">
        <f t="shared" si="9"/>
        <v>780736.60000000009</v>
      </c>
      <c r="W27" s="36">
        <f t="shared" si="10"/>
        <v>892270.4</v>
      </c>
      <c r="X27" s="36">
        <f t="shared" si="11"/>
        <v>111533.8</v>
      </c>
      <c r="Y27">
        <v>5870200</v>
      </c>
    </row>
    <row r="28" spans="1:25" x14ac:dyDescent="0.3">
      <c r="A28" t="s">
        <v>193</v>
      </c>
      <c r="B28" s="6">
        <v>0.87</v>
      </c>
      <c r="C28" s="6">
        <v>0.01</v>
      </c>
      <c r="D28" s="6">
        <v>3.3000000000000002E-2</v>
      </c>
      <c r="E28" s="6">
        <v>0.01</v>
      </c>
      <c r="F28" s="6">
        <v>0.23100000000000001</v>
      </c>
      <c r="G28" s="6">
        <v>9.6000000000000002E-2</v>
      </c>
      <c r="H28" s="6">
        <v>0.111</v>
      </c>
      <c r="I28" s="6">
        <v>0.245</v>
      </c>
      <c r="J28" s="6">
        <v>0.151</v>
      </c>
      <c r="K28" s="6">
        <v>0.16700000000000001</v>
      </c>
      <c r="L28" s="8">
        <v>86.69</v>
      </c>
      <c r="M28">
        <v>1.2E-2</v>
      </c>
      <c r="N28" s="36">
        <f t="shared" si="1"/>
        <v>864519</v>
      </c>
      <c r="O28" s="36">
        <f t="shared" si="2"/>
        <v>9937</v>
      </c>
      <c r="P28" s="36">
        <f t="shared" si="3"/>
        <v>32792.1</v>
      </c>
      <c r="Q28" s="36">
        <f t="shared" si="4"/>
        <v>9937</v>
      </c>
      <c r="R28" s="36">
        <f t="shared" si="5"/>
        <v>229544.7</v>
      </c>
      <c r="S28" s="36">
        <f t="shared" si="6"/>
        <v>95395.199999999997</v>
      </c>
      <c r="T28" s="36">
        <f t="shared" si="7"/>
        <v>110300.7</v>
      </c>
      <c r="U28" s="36">
        <f t="shared" si="8"/>
        <v>243456.5</v>
      </c>
      <c r="V28" s="36">
        <f t="shared" si="9"/>
        <v>150048.69999999998</v>
      </c>
      <c r="W28" s="36">
        <f t="shared" si="10"/>
        <v>165947.90000000002</v>
      </c>
      <c r="X28" s="36">
        <f t="shared" si="11"/>
        <v>11924.4</v>
      </c>
      <c r="Y28">
        <v>993700</v>
      </c>
    </row>
    <row r="29" spans="1:25" x14ac:dyDescent="0.3">
      <c r="A29" t="s">
        <v>194</v>
      </c>
      <c r="B29" s="6">
        <v>0.80600000000000005</v>
      </c>
      <c r="C29" s="6">
        <v>4.5999999999999999E-2</v>
      </c>
      <c r="D29" s="6">
        <v>0.10100000000000001</v>
      </c>
      <c r="E29" s="6">
        <v>1.9E-2</v>
      </c>
      <c r="F29" s="6">
        <v>0.26600000000000001</v>
      </c>
      <c r="G29" s="6">
        <v>8.8999999999999996E-2</v>
      </c>
      <c r="H29" s="6">
        <v>0.122</v>
      </c>
      <c r="I29" s="6">
        <v>0.252</v>
      </c>
      <c r="J29" s="6">
        <v>0.128</v>
      </c>
      <c r="K29" s="6">
        <v>0.14299999999999999</v>
      </c>
      <c r="L29" s="8">
        <v>89.35</v>
      </c>
      <c r="M29">
        <v>4.1000000000000002E-2</v>
      </c>
      <c r="N29" s="36">
        <f t="shared" si="1"/>
        <v>1469902.2000000002</v>
      </c>
      <c r="O29" s="36">
        <f t="shared" si="2"/>
        <v>83890.2</v>
      </c>
      <c r="P29" s="36">
        <f t="shared" si="3"/>
        <v>184193.7</v>
      </c>
      <c r="Q29" s="36">
        <f t="shared" si="4"/>
        <v>34650.299999999996</v>
      </c>
      <c r="R29" s="36">
        <f t="shared" si="5"/>
        <v>485104.2</v>
      </c>
      <c r="S29" s="36">
        <f t="shared" si="6"/>
        <v>162309.29999999999</v>
      </c>
      <c r="T29" s="36">
        <f t="shared" si="7"/>
        <v>222491.4</v>
      </c>
      <c r="U29" s="36">
        <f t="shared" si="8"/>
        <v>459572.4</v>
      </c>
      <c r="V29" s="36">
        <f t="shared" si="9"/>
        <v>233433.60000000001</v>
      </c>
      <c r="W29" s="36">
        <f t="shared" si="10"/>
        <v>260789.09999999998</v>
      </c>
      <c r="X29" s="36">
        <f t="shared" si="11"/>
        <v>74771.7</v>
      </c>
      <c r="Y29">
        <v>1823700</v>
      </c>
    </row>
    <row r="30" spans="1:25" x14ac:dyDescent="0.3">
      <c r="A30" t="s">
        <v>195</v>
      </c>
      <c r="B30" s="6">
        <v>0.51400000000000001</v>
      </c>
      <c r="C30" s="6">
        <v>0.08</v>
      </c>
      <c r="D30" s="6">
        <v>0.27900000000000003</v>
      </c>
      <c r="E30" s="6">
        <v>7.6999999999999999E-2</v>
      </c>
      <c r="F30" s="6">
        <v>0.245</v>
      </c>
      <c r="G30" s="6">
        <v>9.2999999999999999E-2</v>
      </c>
      <c r="H30" s="6">
        <v>0.126</v>
      </c>
      <c r="I30" s="6">
        <v>0.27200000000000002</v>
      </c>
      <c r="J30" s="6">
        <v>0.122</v>
      </c>
      <c r="K30" s="6">
        <v>0.14199999999999999</v>
      </c>
      <c r="L30" s="8">
        <v>81.78</v>
      </c>
      <c r="M30">
        <v>0.104</v>
      </c>
      <c r="N30" s="36">
        <f t="shared" si="1"/>
        <v>1436732.8</v>
      </c>
      <c r="O30" s="36">
        <f t="shared" si="2"/>
        <v>223616</v>
      </c>
      <c r="P30" s="36">
        <f t="shared" si="3"/>
        <v>779860.8</v>
      </c>
      <c r="Q30" s="36">
        <f t="shared" si="4"/>
        <v>215230.4</v>
      </c>
      <c r="R30" s="36">
        <f t="shared" si="5"/>
        <v>684824</v>
      </c>
      <c r="S30" s="36">
        <f t="shared" si="6"/>
        <v>259953.6</v>
      </c>
      <c r="T30" s="36">
        <f t="shared" si="7"/>
        <v>352195.2</v>
      </c>
      <c r="U30" s="36">
        <f t="shared" si="8"/>
        <v>760294.40000000002</v>
      </c>
      <c r="V30" s="36">
        <f t="shared" si="9"/>
        <v>341014.39999999997</v>
      </c>
      <c r="W30" s="36">
        <f t="shared" si="10"/>
        <v>396918.39999999997</v>
      </c>
      <c r="X30" s="36">
        <f t="shared" si="11"/>
        <v>290700.79999999999</v>
      </c>
      <c r="Y30">
        <v>2795200</v>
      </c>
    </row>
    <row r="31" spans="1:25" x14ac:dyDescent="0.3">
      <c r="A31" t="s">
        <v>196</v>
      </c>
      <c r="B31" s="6">
        <v>0.91300000000000003</v>
      </c>
      <c r="C31" s="6">
        <v>1.0999999999999999E-2</v>
      </c>
      <c r="D31" s="6">
        <v>3.2000000000000001E-2</v>
      </c>
      <c r="E31" s="6">
        <v>2.5000000000000001E-2</v>
      </c>
      <c r="F31" s="6">
        <v>0.217</v>
      </c>
      <c r="G31" s="6">
        <v>8.5000000000000006E-2</v>
      </c>
      <c r="H31" s="6">
        <v>0.10299999999999999</v>
      </c>
      <c r="I31" s="6">
        <v>0.28599999999999998</v>
      </c>
      <c r="J31" s="6">
        <v>0.153</v>
      </c>
      <c r="K31" s="6">
        <v>0.157</v>
      </c>
      <c r="L31" s="8">
        <v>88.56</v>
      </c>
      <c r="M31">
        <v>2.7E-2</v>
      </c>
      <c r="N31" s="36">
        <f t="shared" si="1"/>
        <v>1174574.5</v>
      </c>
      <c r="O31" s="36">
        <f t="shared" si="2"/>
        <v>14151.5</v>
      </c>
      <c r="P31" s="36">
        <f t="shared" si="3"/>
        <v>41168</v>
      </c>
      <c r="Q31" s="36">
        <f t="shared" si="4"/>
        <v>32162.5</v>
      </c>
      <c r="R31" s="36">
        <f t="shared" si="5"/>
        <v>279170.5</v>
      </c>
      <c r="S31" s="36">
        <f t="shared" si="6"/>
        <v>109352.50000000001</v>
      </c>
      <c r="T31" s="36">
        <f t="shared" si="7"/>
        <v>132509.5</v>
      </c>
      <c r="U31" s="36">
        <f t="shared" si="8"/>
        <v>367938.99999999994</v>
      </c>
      <c r="V31" s="36">
        <f t="shared" si="9"/>
        <v>196834.5</v>
      </c>
      <c r="W31" s="36">
        <f t="shared" si="10"/>
        <v>201980.5</v>
      </c>
      <c r="X31" s="36">
        <f t="shared" si="11"/>
        <v>34735.5</v>
      </c>
      <c r="Y31">
        <v>1286500</v>
      </c>
    </row>
    <row r="32" spans="1:25" x14ac:dyDescent="0.3">
      <c r="A32" t="s">
        <v>197</v>
      </c>
      <c r="B32" s="6">
        <v>0.56799999999999995</v>
      </c>
      <c r="C32" s="6">
        <v>0.125</v>
      </c>
      <c r="D32" s="6">
        <v>0.19400000000000001</v>
      </c>
      <c r="E32" s="6">
        <v>9.1999999999999998E-2</v>
      </c>
      <c r="F32" s="6">
        <v>0.23899999999999999</v>
      </c>
      <c r="G32" s="6">
        <v>8.5000000000000006E-2</v>
      </c>
      <c r="H32" s="6">
        <v>0.114</v>
      </c>
      <c r="I32" s="6">
        <v>0.28499999999999998</v>
      </c>
      <c r="J32" s="6">
        <v>0.13100000000000001</v>
      </c>
      <c r="K32" s="6">
        <v>0.14499999999999999</v>
      </c>
      <c r="L32" s="8">
        <v>87.87</v>
      </c>
      <c r="M32">
        <v>0.1</v>
      </c>
      <c r="N32" s="36">
        <f t="shared" si="1"/>
        <v>4973521.5999999996</v>
      </c>
      <c r="O32" s="36">
        <f t="shared" si="2"/>
        <v>1094525</v>
      </c>
      <c r="P32" s="36">
        <f t="shared" si="3"/>
        <v>1698702.8</v>
      </c>
      <c r="Q32" s="36">
        <f t="shared" si="4"/>
        <v>805570.4</v>
      </c>
      <c r="R32" s="36">
        <f t="shared" si="5"/>
        <v>2092731.7999999998</v>
      </c>
      <c r="S32" s="36">
        <f t="shared" si="6"/>
        <v>744277</v>
      </c>
      <c r="T32" s="36">
        <f t="shared" si="7"/>
        <v>998206.8</v>
      </c>
      <c r="U32" s="36">
        <f t="shared" si="8"/>
        <v>2495517</v>
      </c>
      <c r="V32" s="36">
        <f t="shared" si="9"/>
        <v>1147062.2</v>
      </c>
      <c r="W32" s="36">
        <f t="shared" si="10"/>
        <v>1269649</v>
      </c>
      <c r="X32" s="36">
        <f t="shared" si="11"/>
        <v>875620</v>
      </c>
      <c r="Y32">
        <v>8756200</v>
      </c>
    </row>
    <row r="33" spans="1:25" x14ac:dyDescent="0.3">
      <c r="A33" t="s">
        <v>198</v>
      </c>
      <c r="B33" s="6">
        <v>0.38700000000000001</v>
      </c>
      <c r="C33" s="6">
        <v>1.7000000000000001E-2</v>
      </c>
      <c r="D33" s="6">
        <v>0.47799999999999998</v>
      </c>
      <c r="E33" s="6">
        <v>1.4999999999999999E-2</v>
      </c>
      <c r="F33" s="6">
        <v>0.254</v>
      </c>
      <c r="G33" s="6">
        <v>0.10199999999999999</v>
      </c>
      <c r="H33" s="6">
        <v>0.115</v>
      </c>
      <c r="I33" s="6">
        <v>0.24399999999999999</v>
      </c>
      <c r="J33" s="6">
        <v>0.13300000000000001</v>
      </c>
      <c r="K33" s="6">
        <v>0.153</v>
      </c>
      <c r="L33" s="8">
        <v>81.739999999999995</v>
      </c>
      <c r="M33">
        <v>6.5000000000000002E-2</v>
      </c>
      <c r="N33" s="36">
        <f t="shared" si="1"/>
        <v>788202.9</v>
      </c>
      <c r="O33" s="36">
        <f t="shared" si="2"/>
        <v>34623.9</v>
      </c>
      <c r="P33" s="36">
        <f t="shared" si="3"/>
        <v>973542.6</v>
      </c>
      <c r="Q33" s="36">
        <f t="shared" si="4"/>
        <v>30550.5</v>
      </c>
      <c r="R33" s="36">
        <f t="shared" si="5"/>
        <v>517321.8</v>
      </c>
      <c r="S33" s="36">
        <f t="shared" si="6"/>
        <v>207743.4</v>
      </c>
      <c r="T33" s="36">
        <f t="shared" si="7"/>
        <v>234220.5</v>
      </c>
      <c r="U33" s="36">
        <f t="shared" si="8"/>
        <v>496954.8</v>
      </c>
      <c r="V33" s="36">
        <f t="shared" si="9"/>
        <v>270881.10000000003</v>
      </c>
      <c r="W33" s="36">
        <f t="shared" si="10"/>
        <v>311615.09999999998</v>
      </c>
      <c r="X33" s="36">
        <f t="shared" si="11"/>
        <v>132385.5</v>
      </c>
      <c r="Y33">
        <v>2036700</v>
      </c>
    </row>
    <row r="34" spans="1:25" x14ac:dyDescent="0.3">
      <c r="A34" t="s">
        <v>199</v>
      </c>
      <c r="B34" s="6">
        <v>0.56399999999999995</v>
      </c>
      <c r="C34" s="6">
        <v>0.14299999999999999</v>
      </c>
      <c r="D34" s="6">
        <v>0.187</v>
      </c>
      <c r="E34" s="6">
        <v>8.1000000000000003E-2</v>
      </c>
      <c r="F34" s="6">
        <v>0.22700000000000001</v>
      </c>
      <c r="G34" s="6">
        <v>9.5000000000000001E-2</v>
      </c>
      <c r="H34" s="6">
        <v>0.129</v>
      </c>
      <c r="I34" s="6">
        <v>0.27400000000000002</v>
      </c>
      <c r="J34" s="6">
        <v>0.129</v>
      </c>
      <c r="K34" s="6">
        <v>0.14599999999999999</v>
      </c>
      <c r="L34" s="8">
        <v>87.22</v>
      </c>
      <c r="M34">
        <v>0.104</v>
      </c>
      <c r="N34" s="36">
        <f t="shared" si="1"/>
        <v>10838049.6</v>
      </c>
      <c r="O34" s="36">
        <f t="shared" si="2"/>
        <v>2747945.1999999997</v>
      </c>
      <c r="P34" s="36">
        <f t="shared" si="3"/>
        <v>3593466.8</v>
      </c>
      <c r="Q34" s="36">
        <f t="shared" si="4"/>
        <v>1556528.4000000001</v>
      </c>
      <c r="R34" s="36">
        <f t="shared" si="5"/>
        <v>4362122.8</v>
      </c>
      <c r="S34" s="36">
        <f t="shared" si="6"/>
        <v>1825558</v>
      </c>
      <c r="T34" s="36">
        <f t="shared" si="7"/>
        <v>2478915.6</v>
      </c>
      <c r="U34" s="36">
        <f t="shared" si="8"/>
        <v>5265293.6000000006</v>
      </c>
      <c r="V34" s="36">
        <f t="shared" si="9"/>
        <v>2478915.6</v>
      </c>
      <c r="W34" s="36">
        <f t="shared" si="10"/>
        <v>2805594.4</v>
      </c>
      <c r="X34" s="36">
        <f t="shared" si="11"/>
        <v>1998505.5999999999</v>
      </c>
      <c r="Y34">
        <v>19216400</v>
      </c>
    </row>
    <row r="35" spans="1:25" x14ac:dyDescent="0.3">
      <c r="A35" t="s">
        <v>200</v>
      </c>
      <c r="B35" s="6">
        <v>0.64100000000000001</v>
      </c>
      <c r="C35" s="6">
        <v>0.21299999999999999</v>
      </c>
      <c r="D35" s="6">
        <v>0.09</v>
      </c>
      <c r="E35" s="6">
        <v>2.4E-2</v>
      </c>
      <c r="F35" s="6">
        <v>0.246</v>
      </c>
      <c r="G35" s="6">
        <v>9.0999999999999998E-2</v>
      </c>
      <c r="H35" s="6">
        <v>0.114</v>
      </c>
      <c r="I35" s="6">
        <v>0.27400000000000002</v>
      </c>
      <c r="J35" s="6">
        <v>0.128</v>
      </c>
      <c r="K35" s="6">
        <v>0.14699999999999999</v>
      </c>
      <c r="L35" s="8">
        <v>86.2</v>
      </c>
      <c r="M35">
        <v>5.0999999999999997E-2</v>
      </c>
      <c r="N35" s="36">
        <f t="shared" si="1"/>
        <v>6174688.9000000004</v>
      </c>
      <c r="O35" s="36">
        <f t="shared" si="2"/>
        <v>2051807.7</v>
      </c>
      <c r="P35" s="36">
        <f t="shared" si="3"/>
        <v>866961</v>
      </c>
      <c r="Q35" s="36">
        <f t="shared" si="4"/>
        <v>231189.6</v>
      </c>
      <c r="R35" s="36">
        <f t="shared" si="5"/>
        <v>2369693.4</v>
      </c>
      <c r="S35" s="36">
        <f t="shared" si="6"/>
        <v>876593.9</v>
      </c>
      <c r="T35" s="36">
        <f t="shared" si="7"/>
        <v>1098150.6000000001</v>
      </c>
      <c r="U35" s="36">
        <f t="shared" si="8"/>
        <v>2639414.6</v>
      </c>
      <c r="V35" s="36">
        <f t="shared" si="9"/>
        <v>1233011.2</v>
      </c>
      <c r="W35" s="36">
        <f t="shared" si="10"/>
        <v>1416036.2999999998</v>
      </c>
      <c r="X35" s="36">
        <f t="shared" si="11"/>
        <v>491277.89999999997</v>
      </c>
      <c r="Y35">
        <v>9632900</v>
      </c>
    </row>
    <row r="36" spans="1:25" x14ac:dyDescent="0.3">
      <c r="A36" t="s">
        <v>201</v>
      </c>
      <c r="B36" s="6">
        <v>0.87</v>
      </c>
      <c r="C36" s="6">
        <v>0.02</v>
      </c>
      <c r="D36" s="6">
        <v>2.4E-2</v>
      </c>
      <c r="E36" s="6">
        <v>0.01</v>
      </c>
      <c r="F36" s="6">
        <v>0.24099999999999999</v>
      </c>
      <c r="G36" s="6">
        <v>0.11799999999999999</v>
      </c>
      <c r="H36" s="6">
        <v>0.13400000000000001</v>
      </c>
      <c r="I36" s="6">
        <v>0.23799999999999999</v>
      </c>
      <c r="J36" s="6">
        <v>0.13</v>
      </c>
      <c r="K36" s="6">
        <v>0.14000000000000001</v>
      </c>
      <c r="L36" s="8">
        <v>89.14</v>
      </c>
      <c r="M36">
        <v>2.5000000000000001E-2</v>
      </c>
      <c r="N36" s="36">
        <f t="shared" si="1"/>
        <v>616308</v>
      </c>
      <c r="O36" s="36">
        <f t="shared" si="2"/>
        <v>14168</v>
      </c>
      <c r="P36" s="36">
        <f t="shared" si="3"/>
        <v>17001.599999999999</v>
      </c>
      <c r="Q36" s="36">
        <f t="shared" si="4"/>
        <v>7084</v>
      </c>
      <c r="R36" s="36">
        <f t="shared" si="5"/>
        <v>170724.4</v>
      </c>
      <c r="S36" s="36">
        <f t="shared" si="6"/>
        <v>83591.199999999997</v>
      </c>
      <c r="T36" s="36">
        <f t="shared" si="7"/>
        <v>94925.6</v>
      </c>
      <c r="U36" s="36">
        <f t="shared" si="8"/>
        <v>168599.19999999998</v>
      </c>
      <c r="V36" s="36">
        <f t="shared" si="9"/>
        <v>92092</v>
      </c>
      <c r="W36" s="36">
        <f t="shared" si="10"/>
        <v>99176.000000000015</v>
      </c>
      <c r="X36" s="36">
        <f t="shared" si="11"/>
        <v>17710</v>
      </c>
      <c r="Y36">
        <v>708400</v>
      </c>
    </row>
    <row r="37" spans="1:25" x14ac:dyDescent="0.3">
      <c r="A37" t="s">
        <v>202</v>
      </c>
      <c r="B37" s="6">
        <v>0.80300000000000005</v>
      </c>
      <c r="C37" s="6">
        <v>0.12</v>
      </c>
      <c r="D37" s="6">
        <v>3.4000000000000002E-2</v>
      </c>
      <c r="E37" s="6">
        <v>1.9E-2</v>
      </c>
      <c r="F37" s="6">
        <v>0.24099999999999999</v>
      </c>
      <c r="G37" s="6">
        <v>8.8999999999999996E-2</v>
      </c>
      <c r="H37" s="6">
        <v>0.114</v>
      </c>
      <c r="I37" s="6">
        <v>0.26500000000000001</v>
      </c>
      <c r="J37" s="6">
        <v>0.13800000000000001</v>
      </c>
      <c r="K37" s="6">
        <v>0.153</v>
      </c>
      <c r="L37" s="8">
        <v>86.27</v>
      </c>
      <c r="M37">
        <v>2.1000000000000001E-2</v>
      </c>
      <c r="N37" s="36">
        <f t="shared" si="1"/>
        <v>9050050.9000000004</v>
      </c>
      <c r="O37" s="36">
        <f t="shared" si="2"/>
        <v>1352436</v>
      </c>
      <c r="P37" s="36">
        <f t="shared" si="3"/>
        <v>383190.2</v>
      </c>
      <c r="Q37" s="36">
        <f t="shared" si="4"/>
        <v>214135.69999999998</v>
      </c>
      <c r="R37" s="36">
        <f t="shared" si="5"/>
        <v>2716142.3</v>
      </c>
      <c r="S37" s="36">
        <f t="shared" si="6"/>
        <v>1003056.7</v>
      </c>
      <c r="T37" s="36">
        <f t="shared" si="7"/>
        <v>1284814.2</v>
      </c>
      <c r="U37" s="36">
        <f t="shared" si="8"/>
        <v>2986629.5</v>
      </c>
      <c r="V37" s="36">
        <f t="shared" si="9"/>
        <v>1555301.4000000001</v>
      </c>
      <c r="W37" s="36">
        <f t="shared" si="10"/>
        <v>1724355.9</v>
      </c>
      <c r="X37" s="36">
        <f t="shared" si="11"/>
        <v>236676.30000000002</v>
      </c>
      <c r="Y37">
        <v>11270300</v>
      </c>
    </row>
    <row r="38" spans="1:25" x14ac:dyDescent="0.3">
      <c r="A38" t="s">
        <v>203</v>
      </c>
      <c r="B38" s="6">
        <v>0.67200000000000004</v>
      </c>
      <c r="C38" s="6">
        <v>7.0000000000000007E-2</v>
      </c>
      <c r="D38" s="6">
        <v>9.8000000000000004E-2</v>
      </c>
      <c r="E38" s="6">
        <v>0.02</v>
      </c>
      <c r="F38" s="6">
        <v>0.26</v>
      </c>
      <c r="G38" s="6">
        <v>9.7000000000000003E-2</v>
      </c>
      <c r="H38" s="6">
        <v>0.122</v>
      </c>
      <c r="I38" s="6">
        <v>0.253</v>
      </c>
      <c r="J38" s="6">
        <v>0.124</v>
      </c>
      <c r="K38" s="6">
        <v>0.14499999999999999</v>
      </c>
      <c r="L38" s="8">
        <v>83.36</v>
      </c>
      <c r="M38">
        <v>3.9E-2</v>
      </c>
      <c r="N38" s="36">
        <f t="shared" si="1"/>
        <v>2519664</v>
      </c>
      <c r="O38" s="36">
        <f t="shared" si="2"/>
        <v>262465</v>
      </c>
      <c r="P38" s="36">
        <f t="shared" si="3"/>
        <v>367451</v>
      </c>
      <c r="Q38" s="36">
        <f t="shared" si="4"/>
        <v>74990</v>
      </c>
      <c r="R38" s="36">
        <f t="shared" si="5"/>
        <v>974870</v>
      </c>
      <c r="S38" s="36">
        <f t="shared" si="6"/>
        <v>363701.5</v>
      </c>
      <c r="T38" s="36">
        <f t="shared" si="7"/>
        <v>457439</v>
      </c>
      <c r="U38" s="36">
        <f t="shared" si="8"/>
        <v>948623.5</v>
      </c>
      <c r="V38" s="36">
        <f t="shared" si="9"/>
        <v>464938</v>
      </c>
      <c r="W38" s="36">
        <f t="shared" si="10"/>
        <v>543677.5</v>
      </c>
      <c r="X38" s="36">
        <f t="shared" si="11"/>
        <v>146230.5</v>
      </c>
      <c r="Y38">
        <v>3749500</v>
      </c>
    </row>
    <row r="39" spans="1:25" x14ac:dyDescent="0.3">
      <c r="A39" t="s">
        <v>204</v>
      </c>
      <c r="B39" s="6">
        <v>0.77</v>
      </c>
      <c r="C39" s="6">
        <v>1.7000000000000001E-2</v>
      </c>
      <c r="D39" s="6">
        <v>0.125</v>
      </c>
      <c r="E39" s="6">
        <v>0.04</v>
      </c>
      <c r="F39" s="6">
        <v>0.22700000000000001</v>
      </c>
      <c r="G39" s="6">
        <v>8.6999999999999994E-2</v>
      </c>
      <c r="H39" s="6">
        <v>0.125</v>
      </c>
      <c r="I39" s="6">
        <v>0.26200000000000001</v>
      </c>
      <c r="J39" s="6">
        <v>0.13900000000000001</v>
      </c>
      <c r="K39" s="6">
        <v>0.16</v>
      </c>
      <c r="L39" s="8">
        <v>86.43</v>
      </c>
      <c r="M39">
        <v>5.8000000000000003E-2</v>
      </c>
      <c r="N39" s="36">
        <f t="shared" si="1"/>
        <v>2994992</v>
      </c>
      <c r="O39" s="36">
        <f t="shared" si="2"/>
        <v>66123.200000000012</v>
      </c>
      <c r="P39" s="36">
        <f t="shared" si="3"/>
        <v>486200</v>
      </c>
      <c r="Q39" s="36">
        <f t="shared" si="4"/>
        <v>155584</v>
      </c>
      <c r="R39" s="36">
        <f t="shared" si="5"/>
        <v>882939.20000000007</v>
      </c>
      <c r="S39" s="36">
        <f t="shared" si="6"/>
        <v>338395.19999999995</v>
      </c>
      <c r="T39" s="36">
        <f t="shared" si="7"/>
        <v>486200</v>
      </c>
      <c r="U39" s="36">
        <f t="shared" si="8"/>
        <v>1019075.2000000001</v>
      </c>
      <c r="V39" s="36">
        <f t="shared" si="9"/>
        <v>540654.4</v>
      </c>
      <c r="W39" s="36">
        <f t="shared" si="10"/>
        <v>622336</v>
      </c>
      <c r="X39" s="36">
        <f t="shared" si="11"/>
        <v>225596.80000000002</v>
      </c>
      <c r="Y39">
        <v>3889600</v>
      </c>
    </row>
    <row r="40" spans="1:25" x14ac:dyDescent="0.3">
      <c r="A40" t="s">
        <v>205</v>
      </c>
      <c r="B40" s="6">
        <v>0.78100000000000003</v>
      </c>
      <c r="C40" s="6">
        <v>0.104</v>
      </c>
      <c r="D40" s="6">
        <v>6.5000000000000002E-2</v>
      </c>
      <c r="E40" s="6">
        <v>3.1E-2</v>
      </c>
      <c r="F40" s="6">
        <v>0.22500000000000001</v>
      </c>
      <c r="G40" s="6">
        <v>8.6999999999999994E-2</v>
      </c>
      <c r="H40" s="6">
        <v>0.11600000000000001</v>
      </c>
      <c r="I40" s="6">
        <v>0.26500000000000001</v>
      </c>
      <c r="J40" s="6">
        <v>0.14199999999999999</v>
      </c>
      <c r="K40" s="6">
        <v>0.16600000000000001</v>
      </c>
      <c r="L40" s="8">
        <v>87.97</v>
      </c>
      <c r="M40">
        <v>0.03</v>
      </c>
      <c r="N40" s="36">
        <f t="shared" si="1"/>
        <v>9659408</v>
      </c>
      <c r="O40" s="36">
        <f t="shared" si="2"/>
        <v>1286272</v>
      </c>
      <c r="P40" s="36">
        <f t="shared" si="3"/>
        <v>803920</v>
      </c>
      <c r="Q40" s="36">
        <f t="shared" si="4"/>
        <v>383408</v>
      </c>
      <c r="R40" s="36">
        <f t="shared" si="5"/>
        <v>2782800</v>
      </c>
      <c r="S40" s="36">
        <f t="shared" si="6"/>
        <v>1076016</v>
      </c>
      <c r="T40" s="36">
        <f t="shared" si="7"/>
        <v>1434688</v>
      </c>
      <c r="U40" s="36">
        <f t="shared" si="8"/>
        <v>3277520</v>
      </c>
      <c r="V40" s="36">
        <f t="shared" si="9"/>
        <v>1756255.9999999998</v>
      </c>
      <c r="W40" s="36">
        <f t="shared" si="10"/>
        <v>2053088</v>
      </c>
      <c r="X40" s="36">
        <f t="shared" si="11"/>
        <v>371040</v>
      </c>
      <c r="Y40">
        <v>12368000</v>
      </c>
    </row>
    <row r="41" spans="1:25" x14ac:dyDescent="0.3">
      <c r="A41" t="s">
        <v>206</v>
      </c>
      <c r="B41" s="6">
        <v>0.74099999999999999</v>
      </c>
      <c r="C41" s="6">
        <v>5.3999999999999999E-2</v>
      </c>
      <c r="D41" s="6">
        <v>0.14199999999999999</v>
      </c>
      <c r="E41" s="6">
        <v>3.2000000000000001E-2</v>
      </c>
      <c r="F41" s="6">
        <v>0.218</v>
      </c>
      <c r="G41" s="6">
        <v>9.5000000000000001E-2</v>
      </c>
      <c r="H41" s="6">
        <v>0.11899999999999999</v>
      </c>
      <c r="I41" s="6">
        <v>0.27200000000000002</v>
      </c>
      <c r="J41" s="6">
        <v>0.13800000000000001</v>
      </c>
      <c r="K41" s="6">
        <v>0.158</v>
      </c>
      <c r="L41" s="8">
        <v>88.85</v>
      </c>
      <c r="M41">
        <v>6.3E-2</v>
      </c>
      <c r="N41" s="36">
        <f t="shared" si="1"/>
        <v>751151.7</v>
      </c>
      <c r="O41" s="36">
        <f t="shared" si="2"/>
        <v>54739.8</v>
      </c>
      <c r="P41" s="36">
        <f t="shared" si="3"/>
        <v>143945.4</v>
      </c>
      <c r="Q41" s="36">
        <f t="shared" si="4"/>
        <v>32438.400000000001</v>
      </c>
      <c r="R41" s="36">
        <f t="shared" si="5"/>
        <v>220986.6</v>
      </c>
      <c r="S41" s="36">
        <f t="shared" si="6"/>
        <v>96301.5</v>
      </c>
      <c r="T41" s="36">
        <f t="shared" si="7"/>
        <v>120630.29999999999</v>
      </c>
      <c r="U41" s="36">
        <f t="shared" si="8"/>
        <v>275726.40000000002</v>
      </c>
      <c r="V41" s="36">
        <f t="shared" si="9"/>
        <v>139890.6</v>
      </c>
      <c r="W41" s="36">
        <f t="shared" si="10"/>
        <v>160164.6</v>
      </c>
      <c r="X41" s="36">
        <f t="shared" si="11"/>
        <v>63863.1</v>
      </c>
      <c r="Y41">
        <v>1013700</v>
      </c>
    </row>
    <row r="42" spans="1:25" x14ac:dyDescent="0.3">
      <c r="A42" t="s">
        <v>207</v>
      </c>
      <c r="B42" s="6">
        <v>0.64100000000000001</v>
      </c>
      <c r="C42" s="6">
        <v>0.27100000000000002</v>
      </c>
      <c r="D42" s="6">
        <v>5.2999999999999999E-2</v>
      </c>
      <c r="E42" s="6">
        <v>1.4E-2</v>
      </c>
      <c r="F42" s="6">
        <v>0.24</v>
      </c>
      <c r="G42" s="6">
        <v>9.0999999999999998E-2</v>
      </c>
      <c r="H42" s="6">
        <v>0.114</v>
      </c>
      <c r="I42" s="6">
        <v>0.26300000000000001</v>
      </c>
      <c r="J42" s="6">
        <v>0.13400000000000001</v>
      </c>
      <c r="K42" s="6">
        <v>0.159</v>
      </c>
      <c r="L42" s="8">
        <v>85.5</v>
      </c>
      <c r="M42">
        <v>2.9000000000000001E-2</v>
      </c>
      <c r="N42" s="36">
        <f t="shared" si="1"/>
        <v>2996226.3000000003</v>
      </c>
      <c r="O42" s="36">
        <f t="shared" si="2"/>
        <v>1266735.3</v>
      </c>
      <c r="P42" s="36">
        <f t="shared" si="3"/>
        <v>247737.9</v>
      </c>
      <c r="Q42" s="36">
        <f t="shared" si="4"/>
        <v>65440.200000000004</v>
      </c>
      <c r="R42" s="36">
        <f t="shared" si="5"/>
        <v>1121832</v>
      </c>
      <c r="S42" s="36">
        <f t="shared" si="6"/>
        <v>425361.3</v>
      </c>
      <c r="T42" s="36">
        <f t="shared" si="7"/>
        <v>532870.20000000007</v>
      </c>
      <c r="U42" s="36">
        <f t="shared" si="8"/>
        <v>1229340.9000000001</v>
      </c>
      <c r="V42" s="36">
        <f t="shared" si="9"/>
        <v>626356.20000000007</v>
      </c>
      <c r="W42" s="36">
        <f t="shared" si="10"/>
        <v>743213.7</v>
      </c>
      <c r="X42" s="36">
        <f t="shared" si="11"/>
        <v>135554.70000000001</v>
      </c>
      <c r="Y42">
        <v>4674300</v>
      </c>
    </row>
    <row r="43" spans="1:25" x14ac:dyDescent="0.3">
      <c r="A43" t="s">
        <v>208</v>
      </c>
      <c r="B43" s="6">
        <v>0.83599999999999997</v>
      </c>
      <c r="C43" s="6">
        <v>1.4999999999999999E-2</v>
      </c>
      <c r="D43" s="6">
        <v>3.3000000000000002E-2</v>
      </c>
      <c r="E43" s="6">
        <v>0.01</v>
      </c>
      <c r="F43" s="6">
        <v>0.26100000000000001</v>
      </c>
      <c r="G43" s="6">
        <v>9.5000000000000001E-2</v>
      </c>
      <c r="H43" s="6">
        <v>0.11700000000000001</v>
      </c>
      <c r="I43" s="6">
        <v>0.245</v>
      </c>
      <c r="J43" s="6">
        <v>0.13400000000000001</v>
      </c>
      <c r="K43" s="6">
        <v>0.14799999999999999</v>
      </c>
      <c r="L43" s="8">
        <v>83.97</v>
      </c>
      <c r="M43">
        <v>1.4E-2</v>
      </c>
      <c r="N43" s="36">
        <f t="shared" si="1"/>
        <v>686857.6</v>
      </c>
      <c r="O43" s="36">
        <f t="shared" si="2"/>
        <v>12324</v>
      </c>
      <c r="P43" s="36">
        <f t="shared" si="3"/>
        <v>27112.800000000003</v>
      </c>
      <c r="Q43" s="36">
        <f t="shared" si="4"/>
        <v>8216</v>
      </c>
      <c r="R43" s="36">
        <f t="shared" si="5"/>
        <v>214437.6</v>
      </c>
      <c r="S43" s="36">
        <f t="shared" si="6"/>
        <v>78052</v>
      </c>
      <c r="T43" s="36">
        <f t="shared" si="7"/>
        <v>96127.200000000012</v>
      </c>
      <c r="U43" s="36">
        <f t="shared" si="8"/>
        <v>201292</v>
      </c>
      <c r="V43" s="36">
        <f t="shared" si="9"/>
        <v>110094.40000000001</v>
      </c>
      <c r="W43" s="36">
        <f t="shared" si="10"/>
        <v>121596.79999999999</v>
      </c>
      <c r="X43" s="36">
        <f t="shared" si="11"/>
        <v>11502.4</v>
      </c>
      <c r="Y43">
        <v>821600</v>
      </c>
    </row>
    <row r="44" spans="1:25" x14ac:dyDescent="0.3">
      <c r="A44" t="s">
        <v>209</v>
      </c>
      <c r="B44" s="6">
        <v>0.748</v>
      </c>
      <c r="C44" s="6">
        <v>0.16500000000000001</v>
      </c>
      <c r="D44" s="6">
        <v>4.9000000000000002E-2</v>
      </c>
      <c r="E44" s="6">
        <v>1.6E-2</v>
      </c>
      <c r="F44" s="6">
        <v>0.24199999999999999</v>
      </c>
      <c r="G44" s="6">
        <v>9.2999999999999999E-2</v>
      </c>
      <c r="H44" s="6">
        <v>0.115</v>
      </c>
      <c r="I44" s="6">
        <v>0.26800000000000002</v>
      </c>
      <c r="J44" s="6">
        <v>0.13200000000000001</v>
      </c>
      <c r="K44" s="6">
        <v>0.15</v>
      </c>
      <c r="L44" s="8">
        <v>87.06</v>
      </c>
      <c r="M44">
        <v>3.2000000000000001E-2</v>
      </c>
      <c r="N44" s="36">
        <f t="shared" si="1"/>
        <v>4768350.4000000004</v>
      </c>
      <c r="O44" s="36">
        <f t="shared" si="2"/>
        <v>1051842</v>
      </c>
      <c r="P44" s="36">
        <f t="shared" si="3"/>
        <v>312365.2</v>
      </c>
      <c r="Q44" s="36">
        <f t="shared" si="4"/>
        <v>101996.8</v>
      </c>
      <c r="R44" s="36">
        <f t="shared" si="5"/>
        <v>1542701.5999999999</v>
      </c>
      <c r="S44" s="36">
        <f t="shared" si="6"/>
        <v>592856.4</v>
      </c>
      <c r="T44" s="36">
        <f t="shared" si="7"/>
        <v>733102</v>
      </c>
      <c r="U44" s="36">
        <f t="shared" si="8"/>
        <v>1708446.4000000001</v>
      </c>
      <c r="V44" s="36">
        <f t="shared" si="9"/>
        <v>841473.60000000009</v>
      </c>
      <c r="W44" s="36">
        <f t="shared" si="10"/>
        <v>956220</v>
      </c>
      <c r="X44" s="36">
        <f t="shared" si="11"/>
        <v>203993.60000000001</v>
      </c>
      <c r="Y44">
        <v>6374800</v>
      </c>
    </row>
    <row r="45" spans="1:25" x14ac:dyDescent="0.3">
      <c r="A45" t="s">
        <v>210</v>
      </c>
      <c r="B45" s="6">
        <v>0.435</v>
      </c>
      <c r="C45" s="6">
        <v>0.114</v>
      </c>
      <c r="D45" s="6">
        <v>0.38800000000000001</v>
      </c>
      <c r="E45" s="6">
        <v>4.2999999999999997E-2</v>
      </c>
      <c r="F45" s="6">
        <v>0.28100000000000003</v>
      </c>
      <c r="G45" s="6">
        <v>9.8000000000000004E-2</v>
      </c>
      <c r="H45" s="6">
        <v>0.129</v>
      </c>
      <c r="I45" s="6">
        <v>0.26600000000000001</v>
      </c>
      <c r="J45" s="6">
        <v>0.111</v>
      </c>
      <c r="K45" s="6">
        <v>0.115</v>
      </c>
      <c r="L45" s="8">
        <v>83.67</v>
      </c>
      <c r="M45">
        <v>0.11</v>
      </c>
      <c r="N45" s="36">
        <f t="shared" si="1"/>
        <v>11431843.5</v>
      </c>
      <c r="O45" s="36">
        <f t="shared" si="2"/>
        <v>2995931.4</v>
      </c>
      <c r="P45" s="36">
        <f t="shared" si="3"/>
        <v>10196678.800000001</v>
      </c>
      <c r="Q45" s="36">
        <f t="shared" si="4"/>
        <v>1130044.2999999998</v>
      </c>
      <c r="R45" s="36">
        <f t="shared" si="5"/>
        <v>7384708.1000000006</v>
      </c>
      <c r="S45" s="36">
        <f t="shared" si="6"/>
        <v>2575449.8000000003</v>
      </c>
      <c r="T45" s="36">
        <f t="shared" si="7"/>
        <v>3390132.9</v>
      </c>
      <c r="U45" s="36">
        <f t="shared" si="8"/>
        <v>6990506.6000000006</v>
      </c>
      <c r="V45" s="36">
        <f t="shared" si="9"/>
        <v>2917091.1</v>
      </c>
      <c r="W45" s="36">
        <f t="shared" si="10"/>
        <v>3022211.5</v>
      </c>
      <c r="X45" s="36">
        <f t="shared" si="11"/>
        <v>2890811</v>
      </c>
      <c r="Y45">
        <v>26280100</v>
      </c>
    </row>
    <row r="46" spans="1:25" x14ac:dyDescent="0.3">
      <c r="A46" t="s">
        <v>211</v>
      </c>
      <c r="B46" s="6">
        <v>0.79400000000000004</v>
      </c>
      <c r="C46" s="6">
        <v>0.01</v>
      </c>
      <c r="D46" s="6">
        <v>0.13400000000000001</v>
      </c>
      <c r="E46" s="6">
        <v>2.3E-2</v>
      </c>
      <c r="F46" s="6">
        <v>0.32400000000000001</v>
      </c>
      <c r="G46" s="6">
        <v>0.108</v>
      </c>
      <c r="H46" s="6">
        <v>0.13500000000000001</v>
      </c>
      <c r="I46" s="6">
        <v>0.23699999999999999</v>
      </c>
      <c r="J46" s="6">
        <v>9.6000000000000002E-2</v>
      </c>
      <c r="K46" s="6">
        <v>0.10100000000000001</v>
      </c>
      <c r="L46" s="8">
        <v>85.94</v>
      </c>
      <c r="M46">
        <v>5.2999999999999999E-2</v>
      </c>
      <c r="N46" s="36">
        <f t="shared" si="1"/>
        <v>2296089.2000000002</v>
      </c>
      <c r="O46" s="36">
        <f t="shared" si="2"/>
        <v>28918</v>
      </c>
      <c r="P46" s="36">
        <f t="shared" si="3"/>
        <v>387501.2</v>
      </c>
      <c r="Q46" s="36">
        <f t="shared" si="4"/>
        <v>66511.399999999994</v>
      </c>
      <c r="R46" s="36">
        <f t="shared" si="5"/>
        <v>936943.20000000007</v>
      </c>
      <c r="S46" s="36">
        <f t="shared" si="6"/>
        <v>312314.40000000002</v>
      </c>
      <c r="T46" s="36">
        <f t="shared" si="7"/>
        <v>390393</v>
      </c>
      <c r="U46" s="36">
        <f t="shared" si="8"/>
        <v>685356.6</v>
      </c>
      <c r="V46" s="36">
        <f t="shared" si="9"/>
        <v>277612.79999999999</v>
      </c>
      <c r="W46" s="36">
        <f t="shared" si="10"/>
        <v>292071.80000000005</v>
      </c>
      <c r="X46" s="36">
        <f t="shared" si="11"/>
        <v>153265.4</v>
      </c>
      <c r="Y46">
        <v>2891800</v>
      </c>
    </row>
    <row r="47" spans="1:25" x14ac:dyDescent="0.3">
      <c r="A47" t="s">
        <v>212</v>
      </c>
      <c r="B47" s="6">
        <v>0.93400000000000005</v>
      </c>
      <c r="C47" s="6">
        <v>0.01</v>
      </c>
      <c r="D47" s="6">
        <v>1.4999999999999999E-2</v>
      </c>
      <c r="E47" s="6">
        <v>0.02</v>
      </c>
      <c r="F47" s="6">
        <v>0.20699999999999999</v>
      </c>
      <c r="G47" s="6">
        <v>8.5000000000000006E-2</v>
      </c>
      <c r="H47" s="6">
        <v>0.107</v>
      </c>
      <c r="I47" s="6">
        <v>0.27100000000000002</v>
      </c>
      <c r="J47" s="6">
        <v>0.16</v>
      </c>
      <c r="K47" s="6">
        <v>0.17100000000000001</v>
      </c>
      <c r="L47" s="8">
        <v>91.36</v>
      </c>
      <c r="M47">
        <v>1.9E-2</v>
      </c>
      <c r="N47" s="36">
        <f t="shared" si="1"/>
        <v>560400</v>
      </c>
      <c r="O47" s="36">
        <f t="shared" si="2"/>
        <v>6000</v>
      </c>
      <c r="P47" s="36">
        <f t="shared" si="3"/>
        <v>9000</v>
      </c>
      <c r="Q47" s="36">
        <f t="shared" si="4"/>
        <v>12000</v>
      </c>
      <c r="R47" s="36">
        <f t="shared" si="5"/>
        <v>124200</v>
      </c>
      <c r="S47" s="36">
        <f t="shared" si="6"/>
        <v>51000.000000000007</v>
      </c>
      <c r="T47" s="36">
        <f t="shared" si="7"/>
        <v>64200</v>
      </c>
      <c r="U47" s="36">
        <f t="shared" si="8"/>
        <v>162600</v>
      </c>
      <c r="V47" s="36">
        <f t="shared" si="9"/>
        <v>96000</v>
      </c>
      <c r="W47" s="36">
        <f t="shared" si="10"/>
        <v>102600.00000000001</v>
      </c>
      <c r="X47" s="36">
        <f t="shared" si="11"/>
        <v>11400</v>
      </c>
      <c r="Y47" s="37">
        <v>600000</v>
      </c>
    </row>
    <row r="48" spans="1:25" x14ac:dyDescent="0.3">
      <c r="A48" t="s">
        <v>213</v>
      </c>
      <c r="B48" s="6">
        <v>0.63100000000000001</v>
      </c>
      <c r="C48" s="6">
        <v>0.187</v>
      </c>
      <c r="D48" s="6">
        <v>8.7999999999999995E-2</v>
      </c>
      <c r="E48" s="6">
        <v>6.2E-2</v>
      </c>
      <c r="F48" s="6">
        <v>0.24199999999999999</v>
      </c>
      <c r="G48" s="6">
        <v>9.1999999999999998E-2</v>
      </c>
      <c r="H48" s="6">
        <v>0.122</v>
      </c>
      <c r="I48" s="6">
        <v>0.27600000000000002</v>
      </c>
      <c r="J48" s="6">
        <v>0.129</v>
      </c>
      <c r="K48" s="6">
        <v>0.14000000000000001</v>
      </c>
      <c r="L48" s="8">
        <v>89.19</v>
      </c>
      <c r="M48">
        <v>6.5000000000000002E-2</v>
      </c>
      <c r="N48" s="36">
        <f t="shared" si="1"/>
        <v>5051786</v>
      </c>
      <c r="O48" s="36">
        <f t="shared" si="2"/>
        <v>1497122</v>
      </c>
      <c r="P48" s="36">
        <f t="shared" si="3"/>
        <v>704528</v>
      </c>
      <c r="Q48" s="36">
        <f t="shared" si="4"/>
        <v>496372</v>
      </c>
      <c r="R48" s="36">
        <f t="shared" si="5"/>
        <v>1937452</v>
      </c>
      <c r="S48" s="36">
        <f t="shared" si="6"/>
        <v>736552</v>
      </c>
      <c r="T48" s="36">
        <f t="shared" si="7"/>
        <v>976732</v>
      </c>
      <c r="U48" s="36">
        <f t="shared" si="8"/>
        <v>2209656</v>
      </c>
      <c r="V48" s="36">
        <f t="shared" si="9"/>
        <v>1032774</v>
      </c>
      <c r="W48" s="36">
        <f t="shared" si="10"/>
        <v>1120840</v>
      </c>
      <c r="X48" s="36">
        <f t="shared" si="11"/>
        <v>520390</v>
      </c>
      <c r="Y48">
        <v>8006000</v>
      </c>
    </row>
    <row r="49" spans="1:25" x14ac:dyDescent="0.3">
      <c r="A49" t="s">
        <v>214</v>
      </c>
      <c r="B49" s="6">
        <v>0.70299999999999996</v>
      </c>
      <c r="C49" s="6">
        <v>3.3000000000000002E-2</v>
      </c>
      <c r="D49" s="6">
        <v>0.122</v>
      </c>
      <c r="E49" s="6">
        <v>7.8E-2</v>
      </c>
      <c r="F49" s="6">
        <v>0.24</v>
      </c>
      <c r="G49" s="6">
        <v>9.1999999999999998E-2</v>
      </c>
      <c r="H49" s="6">
        <v>0.128</v>
      </c>
      <c r="I49" s="6">
        <v>0.26800000000000002</v>
      </c>
      <c r="J49" s="6">
        <v>0.13200000000000001</v>
      </c>
      <c r="K49" s="6">
        <v>0.14099999999999999</v>
      </c>
      <c r="L49" s="8">
        <v>84.84</v>
      </c>
      <c r="M49">
        <v>7.1999999999999995E-2</v>
      </c>
      <c r="N49" s="36">
        <f t="shared" si="1"/>
        <v>4841982.8</v>
      </c>
      <c r="O49" s="36">
        <f t="shared" si="2"/>
        <v>227290.80000000002</v>
      </c>
      <c r="P49" s="36">
        <f t="shared" si="3"/>
        <v>840287.2</v>
      </c>
      <c r="Q49" s="36">
        <f t="shared" si="4"/>
        <v>537232.80000000005</v>
      </c>
      <c r="R49" s="36">
        <f t="shared" si="5"/>
        <v>1653024</v>
      </c>
      <c r="S49" s="36">
        <f t="shared" si="6"/>
        <v>633659.19999999995</v>
      </c>
      <c r="T49" s="36">
        <f t="shared" si="7"/>
        <v>881612.80000000005</v>
      </c>
      <c r="U49" s="36">
        <f t="shared" si="8"/>
        <v>1845876.8</v>
      </c>
      <c r="V49" s="36">
        <f t="shared" si="9"/>
        <v>909163.20000000007</v>
      </c>
      <c r="W49" s="36">
        <f t="shared" si="10"/>
        <v>971151.59999999986</v>
      </c>
      <c r="X49" s="36">
        <f t="shared" si="11"/>
        <v>495907.19999999995</v>
      </c>
      <c r="Y49">
        <v>6887600</v>
      </c>
    </row>
    <row r="50" spans="1:25" x14ac:dyDescent="0.3">
      <c r="A50" t="s">
        <v>215</v>
      </c>
      <c r="B50" s="6">
        <v>0.92900000000000005</v>
      </c>
      <c r="C50" s="6">
        <v>3.5000000000000003E-2</v>
      </c>
      <c r="D50" s="6">
        <v>1.2E-2</v>
      </c>
      <c r="E50" s="6">
        <v>0.01</v>
      </c>
      <c r="F50" s="6">
        <v>0.217</v>
      </c>
      <c r="G50" s="6">
        <v>8.6999999999999994E-2</v>
      </c>
      <c r="H50" s="6">
        <v>0.106</v>
      </c>
      <c r="I50" s="6">
        <v>0.26200000000000001</v>
      </c>
      <c r="J50" s="6">
        <v>0.14899999999999999</v>
      </c>
      <c r="K50" s="6">
        <v>0.17899999999999999</v>
      </c>
      <c r="L50" s="8">
        <v>85.78</v>
      </c>
      <c r="M50">
        <v>7.0000000000000001E-3</v>
      </c>
      <c r="N50" s="36">
        <f t="shared" si="1"/>
        <v>1664396.4000000001</v>
      </c>
      <c r="O50" s="36">
        <f t="shared" si="2"/>
        <v>62706.000000000007</v>
      </c>
      <c r="P50" s="36">
        <f t="shared" si="3"/>
        <v>21499.200000000001</v>
      </c>
      <c r="Q50" s="36">
        <f t="shared" si="4"/>
        <v>17916</v>
      </c>
      <c r="R50" s="36">
        <f t="shared" si="5"/>
        <v>388777.2</v>
      </c>
      <c r="S50" s="36">
        <f t="shared" si="6"/>
        <v>155869.19999999998</v>
      </c>
      <c r="T50" s="36">
        <f t="shared" si="7"/>
        <v>189909.6</v>
      </c>
      <c r="U50" s="36">
        <f t="shared" si="8"/>
        <v>469399.2</v>
      </c>
      <c r="V50" s="36">
        <f t="shared" si="9"/>
        <v>266948.39999999997</v>
      </c>
      <c r="W50" s="36">
        <f t="shared" si="10"/>
        <v>320696.39999999997</v>
      </c>
      <c r="X50" s="36">
        <f t="shared" si="11"/>
        <v>12541.2</v>
      </c>
      <c r="Y50">
        <v>1791600</v>
      </c>
    </row>
    <row r="51" spans="1:25" x14ac:dyDescent="0.3">
      <c r="A51" t="s">
        <v>216</v>
      </c>
      <c r="B51" s="6">
        <v>0.82399999999999995</v>
      </c>
      <c r="C51" s="6">
        <v>5.8999999999999997E-2</v>
      </c>
      <c r="D51" s="6">
        <v>6.4000000000000001E-2</v>
      </c>
      <c r="E51" s="6">
        <v>2.5999999999999999E-2</v>
      </c>
      <c r="F51" s="6">
        <v>0.23799999999999999</v>
      </c>
      <c r="G51" s="6">
        <v>9.1999999999999998E-2</v>
      </c>
      <c r="H51" s="6">
        <v>0.115</v>
      </c>
      <c r="I51" s="6">
        <v>0.26700000000000002</v>
      </c>
      <c r="J51" s="6">
        <v>0.13700000000000001</v>
      </c>
      <c r="K51" s="6">
        <v>0.151</v>
      </c>
      <c r="L51" s="8">
        <v>88.94</v>
      </c>
      <c r="M51">
        <v>2.5999999999999999E-2</v>
      </c>
      <c r="N51" s="36">
        <f t="shared" si="1"/>
        <v>4617366.3999999994</v>
      </c>
      <c r="O51" s="36">
        <f t="shared" si="2"/>
        <v>330612.39999999997</v>
      </c>
      <c r="P51" s="36">
        <f t="shared" si="3"/>
        <v>358630.40000000002</v>
      </c>
      <c r="Q51" s="36">
        <f t="shared" si="4"/>
        <v>145693.6</v>
      </c>
      <c r="R51" s="36">
        <f t="shared" si="5"/>
        <v>1333656.8</v>
      </c>
      <c r="S51" s="36">
        <f t="shared" si="6"/>
        <v>515531.2</v>
      </c>
      <c r="T51" s="36">
        <f t="shared" si="7"/>
        <v>644414</v>
      </c>
      <c r="U51" s="36">
        <f t="shared" si="8"/>
        <v>1496161.2000000002</v>
      </c>
      <c r="V51" s="36">
        <f t="shared" si="9"/>
        <v>767693.20000000007</v>
      </c>
      <c r="W51" s="36">
        <f t="shared" si="10"/>
        <v>846143.6</v>
      </c>
      <c r="X51" s="36">
        <f t="shared" si="11"/>
        <v>145693.6</v>
      </c>
      <c r="Y51">
        <v>5603600</v>
      </c>
    </row>
    <row r="52" spans="1:25" x14ac:dyDescent="0.3">
      <c r="A52" t="s">
        <v>217</v>
      </c>
      <c r="B52" s="6">
        <v>0.84299999999999997</v>
      </c>
      <c r="C52" s="6">
        <v>1.0999999999999999E-2</v>
      </c>
      <c r="D52" s="6">
        <v>9.7000000000000003E-2</v>
      </c>
      <c r="E52" s="6">
        <v>0.01</v>
      </c>
      <c r="F52" s="6">
        <v>0.248</v>
      </c>
      <c r="G52" s="6">
        <v>9.2999999999999999E-2</v>
      </c>
      <c r="H52" s="6">
        <v>0.129</v>
      </c>
      <c r="I52" s="6">
        <v>0.253</v>
      </c>
      <c r="J52" s="6">
        <v>0.14299999999999999</v>
      </c>
      <c r="K52" s="6">
        <v>0.13500000000000001</v>
      </c>
      <c r="L52" s="8">
        <v>88.02</v>
      </c>
      <c r="M52">
        <v>2.7E-2</v>
      </c>
      <c r="N52" s="36">
        <f t="shared" si="1"/>
        <v>479245.5</v>
      </c>
      <c r="O52" s="36">
        <f t="shared" si="2"/>
        <v>6253.5</v>
      </c>
      <c r="P52" s="36">
        <f t="shared" si="3"/>
        <v>55144.5</v>
      </c>
      <c r="Q52" s="36">
        <f t="shared" si="4"/>
        <v>5685</v>
      </c>
      <c r="R52" s="36">
        <f t="shared" si="5"/>
        <v>140988</v>
      </c>
      <c r="S52" s="36">
        <f t="shared" si="6"/>
        <v>52870.5</v>
      </c>
      <c r="T52" s="36">
        <f t="shared" si="7"/>
        <v>73336.5</v>
      </c>
      <c r="U52" s="36">
        <f t="shared" si="8"/>
        <v>143830.5</v>
      </c>
      <c r="V52" s="36">
        <f t="shared" si="9"/>
        <v>81295.5</v>
      </c>
      <c r="W52" s="36">
        <f t="shared" si="10"/>
        <v>76747.5</v>
      </c>
      <c r="X52" s="36">
        <f t="shared" si="11"/>
        <v>15349.5</v>
      </c>
      <c r="Y52">
        <v>568500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D0AD2-E92E-4B24-8C1C-13AB13BF3B13}">
  <dimension ref="A1:Y52"/>
  <sheetViews>
    <sheetView topLeftCell="M1" workbookViewId="0">
      <selection activeCell="N1" sqref="N1:Y1"/>
    </sheetView>
  </sheetViews>
  <sheetFormatPr defaultColWidth="8.6640625" defaultRowHeight="14.4" x14ac:dyDescent="0.3"/>
  <cols>
    <col min="1" max="1" width="18.6640625" bestFit="1" customWidth="1"/>
    <col min="2" max="5" width="9.109375" style="6"/>
    <col min="6" max="6" width="12.6640625" bestFit="1" customWidth="1"/>
    <col min="7" max="10" width="11.6640625" bestFit="1" customWidth="1"/>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 customFormat="1" x14ac:dyDescent="0.3">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3">
      <c r="A2" t="s">
        <v>167</v>
      </c>
      <c r="B2" s="6">
        <v>0.66600000000000004</v>
      </c>
      <c r="C2" s="6">
        <v>0.26200000000000001</v>
      </c>
      <c r="D2" s="6">
        <v>3.9E-2</v>
      </c>
      <c r="E2" s="6">
        <v>1.0999999999999999E-2</v>
      </c>
      <c r="F2" s="6">
        <v>0.248</v>
      </c>
      <c r="G2" s="6">
        <v>9.4E-2</v>
      </c>
      <c r="H2" s="6">
        <v>0.113</v>
      </c>
      <c r="I2" s="6">
        <v>0.26500000000000001</v>
      </c>
      <c r="J2" s="6">
        <v>0.13100000000000001</v>
      </c>
      <c r="K2" s="6">
        <v>0.14899999999999999</v>
      </c>
      <c r="L2" s="8">
        <v>82.47</v>
      </c>
      <c r="M2">
        <v>2.1000000000000001E-2</v>
      </c>
      <c r="N2" s="36">
        <f>B2*$Y2</f>
        <v>3134062.8000000003</v>
      </c>
      <c r="O2" s="36">
        <f t="shared" ref="O2:W2" si="0">C2*$Y2</f>
        <v>1232919.6000000001</v>
      </c>
      <c r="P2" s="36">
        <f t="shared" si="0"/>
        <v>183526.2</v>
      </c>
      <c r="Q2" s="36">
        <f t="shared" si="0"/>
        <v>51763.799999999996</v>
      </c>
      <c r="R2" s="36">
        <f t="shared" si="0"/>
        <v>1167038.3999999999</v>
      </c>
      <c r="S2" s="36">
        <f t="shared" si="0"/>
        <v>442345.2</v>
      </c>
      <c r="T2" s="36">
        <f t="shared" si="0"/>
        <v>531755.4</v>
      </c>
      <c r="U2" s="36">
        <f t="shared" si="0"/>
        <v>1247037</v>
      </c>
      <c r="V2" s="36">
        <f t="shared" si="0"/>
        <v>616459.80000000005</v>
      </c>
      <c r="W2" s="36">
        <f t="shared" si="0"/>
        <v>701164.2</v>
      </c>
      <c r="X2" s="36">
        <f>M2*$Y2</f>
        <v>98821.8</v>
      </c>
      <c r="Y2">
        <v>4705800</v>
      </c>
    </row>
    <row r="3" spans="1:25" x14ac:dyDescent="0.3">
      <c r="A3" t="s">
        <v>168</v>
      </c>
      <c r="B3" s="6">
        <v>0.625</v>
      </c>
      <c r="C3" s="6">
        <v>3.4000000000000002E-2</v>
      </c>
      <c r="D3" s="6">
        <v>6.3E-2</v>
      </c>
      <c r="E3" s="6">
        <v>0.05</v>
      </c>
      <c r="F3" s="6">
        <v>0.27200000000000002</v>
      </c>
      <c r="G3" s="6">
        <v>0.107</v>
      </c>
      <c r="H3" s="6">
        <v>0.13600000000000001</v>
      </c>
      <c r="I3" s="6">
        <v>0.26500000000000001</v>
      </c>
      <c r="J3" s="6">
        <v>0.126</v>
      </c>
      <c r="K3" s="6">
        <v>9.4E-2</v>
      </c>
      <c r="L3" s="8">
        <v>79.8</v>
      </c>
      <c r="M3">
        <v>2.5999999999999999E-2</v>
      </c>
      <c r="N3" s="36">
        <f t="shared" ref="N3:N52" si="1">B3*$Y3</f>
        <v>440687.5</v>
      </c>
      <c r="O3" s="36">
        <f t="shared" ref="O3:O52" si="2">C3*$Y3</f>
        <v>23973.4</v>
      </c>
      <c r="P3" s="36">
        <f t="shared" ref="P3:P52" si="3">D3*$Y3</f>
        <v>44421.3</v>
      </c>
      <c r="Q3" s="36">
        <f t="shared" ref="Q3:Q52" si="4">E3*$Y3</f>
        <v>35255</v>
      </c>
      <c r="R3" s="36">
        <f t="shared" ref="R3:R52" si="5">F3*$Y3</f>
        <v>191787.2</v>
      </c>
      <c r="S3" s="36">
        <f t="shared" ref="S3:S52" si="6">G3*$Y3</f>
        <v>75445.7</v>
      </c>
      <c r="T3" s="36">
        <f t="shared" ref="T3:T52" si="7">H3*$Y3</f>
        <v>95893.6</v>
      </c>
      <c r="U3" s="36">
        <f t="shared" ref="U3:U52" si="8">I3*$Y3</f>
        <v>186851.5</v>
      </c>
      <c r="V3" s="36">
        <f t="shared" ref="V3:V52" si="9">J3*$Y3</f>
        <v>88842.6</v>
      </c>
      <c r="W3" s="36">
        <f t="shared" ref="W3:W52" si="10">K3*$Y3</f>
        <v>66279.399999999994</v>
      </c>
      <c r="X3" s="36">
        <f t="shared" ref="X3:X52" si="11">M3*$Y3</f>
        <v>18332.599999999999</v>
      </c>
      <c r="Y3">
        <v>705100</v>
      </c>
    </row>
    <row r="4" spans="1:25" x14ac:dyDescent="0.3">
      <c r="A4" t="s">
        <v>169</v>
      </c>
      <c r="B4" s="6">
        <v>0.56799999999999995</v>
      </c>
      <c r="C4" s="6">
        <v>3.9E-2</v>
      </c>
      <c r="D4" s="6">
        <v>0.30199999999999999</v>
      </c>
      <c r="E4" s="6">
        <v>2.9000000000000001E-2</v>
      </c>
      <c r="F4" s="6">
        <v>0.25800000000000001</v>
      </c>
      <c r="G4" s="6">
        <v>9.5000000000000001E-2</v>
      </c>
      <c r="H4" s="6">
        <v>0.11899999999999999</v>
      </c>
      <c r="I4" s="6">
        <v>0.252</v>
      </c>
      <c r="J4" s="6">
        <v>0.12</v>
      </c>
      <c r="K4" s="6">
        <v>0.155</v>
      </c>
      <c r="L4" s="8">
        <v>82.08</v>
      </c>
      <c r="M4">
        <v>8.2000000000000003E-2</v>
      </c>
      <c r="N4" s="36">
        <f t="shared" si="1"/>
        <v>3672517.5999999996</v>
      </c>
      <c r="O4" s="36">
        <f t="shared" si="2"/>
        <v>252162.3</v>
      </c>
      <c r="P4" s="36">
        <f t="shared" si="3"/>
        <v>1952641.4</v>
      </c>
      <c r="Q4" s="36">
        <f t="shared" si="4"/>
        <v>187505.30000000002</v>
      </c>
      <c r="R4" s="36">
        <f t="shared" si="5"/>
        <v>1668150.6</v>
      </c>
      <c r="S4" s="36">
        <f t="shared" si="6"/>
        <v>614241.5</v>
      </c>
      <c r="T4" s="36">
        <f t="shared" si="7"/>
        <v>769418.29999999993</v>
      </c>
      <c r="U4" s="36">
        <f t="shared" si="8"/>
        <v>1629356.4</v>
      </c>
      <c r="V4" s="36">
        <f t="shared" si="9"/>
        <v>775884</v>
      </c>
      <c r="W4" s="36">
        <f t="shared" si="10"/>
        <v>1002183.5</v>
      </c>
      <c r="X4" s="36">
        <f t="shared" si="11"/>
        <v>530187.4</v>
      </c>
      <c r="Y4">
        <v>6465700</v>
      </c>
    </row>
    <row r="5" spans="1:25" x14ac:dyDescent="0.3">
      <c r="A5" t="s">
        <v>170</v>
      </c>
      <c r="B5" s="6">
        <v>0.73799999999999999</v>
      </c>
      <c r="C5" s="6">
        <v>0.154</v>
      </c>
      <c r="D5" s="6">
        <v>6.9000000000000006E-2</v>
      </c>
      <c r="E5" s="6">
        <v>1.2E-2</v>
      </c>
      <c r="F5" s="6">
        <v>0.255</v>
      </c>
      <c r="G5" s="6">
        <v>8.8999999999999996E-2</v>
      </c>
      <c r="H5" s="6">
        <v>0.11799999999999999</v>
      </c>
      <c r="I5" s="6">
        <v>0.25900000000000001</v>
      </c>
      <c r="J5" s="6">
        <v>0.127</v>
      </c>
      <c r="K5" s="6">
        <v>0.153</v>
      </c>
      <c r="L5" s="8">
        <v>86.19</v>
      </c>
      <c r="M5">
        <v>3.1E-2</v>
      </c>
      <c r="N5" s="36">
        <f t="shared" si="1"/>
        <v>2117026.7999999998</v>
      </c>
      <c r="O5" s="36">
        <f t="shared" si="2"/>
        <v>441764.4</v>
      </c>
      <c r="P5" s="36">
        <f t="shared" si="3"/>
        <v>197933.40000000002</v>
      </c>
      <c r="Q5" s="36">
        <f t="shared" si="4"/>
        <v>34423.199999999997</v>
      </c>
      <c r="R5" s="36">
        <f t="shared" si="5"/>
        <v>731493</v>
      </c>
      <c r="S5" s="36">
        <f t="shared" si="6"/>
        <v>255305.4</v>
      </c>
      <c r="T5" s="36">
        <f t="shared" si="7"/>
        <v>338494.8</v>
      </c>
      <c r="U5" s="36">
        <f t="shared" si="8"/>
        <v>742967.4</v>
      </c>
      <c r="V5" s="36">
        <f t="shared" si="9"/>
        <v>364312.2</v>
      </c>
      <c r="W5" s="36">
        <f t="shared" si="10"/>
        <v>438895.8</v>
      </c>
      <c r="X5" s="36">
        <f t="shared" si="11"/>
        <v>88926.6</v>
      </c>
      <c r="Y5">
        <v>2868600</v>
      </c>
    </row>
    <row r="6" spans="1:25" x14ac:dyDescent="0.3">
      <c r="A6" t="s">
        <v>171</v>
      </c>
      <c r="B6" s="6">
        <v>0.38900000000000001</v>
      </c>
      <c r="C6" s="6">
        <v>5.5E-2</v>
      </c>
      <c r="D6" s="6">
        <v>0.38500000000000001</v>
      </c>
      <c r="E6" s="6">
        <v>0.13600000000000001</v>
      </c>
      <c r="F6" s="6">
        <v>0.253</v>
      </c>
      <c r="G6" s="6">
        <v>0.10199999999999999</v>
      </c>
      <c r="H6" s="6">
        <v>0.129</v>
      </c>
      <c r="I6" s="6">
        <v>0.27300000000000002</v>
      </c>
      <c r="J6" s="6">
        <v>0.11600000000000001</v>
      </c>
      <c r="K6" s="6">
        <v>0.126</v>
      </c>
      <c r="L6" s="8">
        <v>86.06</v>
      </c>
      <c r="M6">
        <v>0.13900000000000001</v>
      </c>
      <c r="N6" s="36">
        <f t="shared" si="1"/>
        <v>14591895.700000001</v>
      </c>
      <c r="O6" s="36">
        <f t="shared" si="2"/>
        <v>2063121.5</v>
      </c>
      <c r="P6" s="36">
        <f t="shared" si="3"/>
        <v>14441850.5</v>
      </c>
      <c r="Q6" s="36">
        <f t="shared" si="4"/>
        <v>5101536.8000000007</v>
      </c>
      <c r="R6" s="36">
        <f t="shared" si="5"/>
        <v>9490358.9000000004</v>
      </c>
      <c r="S6" s="36">
        <f t="shared" si="6"/>
        <v>3826152.5999999996</v>
      </c>
      <c r="T6" s="36">
        <f t="shared" si="7"/>
        <v>4838957.7</v>
      </c>
      <c r="U6" s="36">
        <f t="shared" si="8"/>
        <v>10240584.9</v>
      </c>
      <c r="V6" s="36">
        <f t="shared" si="9"/>
        <v>4351310.8</v>
      </c>
      <c r="W6" s="36">
        <f t="shared" si="10"/>
        <v>4726423.8</v>
      </c>
      <c r="X6" s="36">
        <f t="shared" si="11"/>
        <v>5214070.7</v>
      </c>
      <c r="Y6">
        <v>37511300</v>
      </c>
    </row>
    <row r="7" spans="1:25" x14ac:dyDescent="0.3">
      <c r="A7" t="s">
        <v>172</v>
      </c>
      <c r="B7" s="6">
        <v>0.69399999999999995</v>
      </c>
      <c r="C7" s="6">
        <v>3.5999999999999997E-2</v>
      </c>
      <c r="D7" s="6">
        <v>0.21099999999999999</v>
      </c>
      <c r="E7" s="6">
        <v>2.9000000000000001E-2</v>
      </c>
      <c r="F7" s="6">
        <v>0.251</v>
      </c>
      <c r="G7" s="6">
        <v>9.5000000000000001E-2</v>
      </c>
      <c r="H7" s="6">
        <v>0.13</v>
      </c>
      <c r="I7" s="6">
        <v>0.27500000000000002</v>
      </c>
      <c r="J7" s="6">
        <v>0.127</v>
      </c>
      <c r="K7" s="6">
        <v>0.123</v>
      </c>
      <c r="L7" s="8">
        <v>84.2</v>
      </c>
      <c r="M7">
        <v>5.8999999999999997E-2</v>
      </c>
      <c r="N7" s="36">
        <f t="shared" si="1"/>
        <v>3560358.8</v>
      </c>
      <c r="O7" s="36">
        <f t="shared" si="2"/>
        <v>184687.19999999998</v>
      </c>
      <c r="P7" s="36">
        <f t="shared" si="3"/>
        <v>1082472.2</v>
      </c>
      <c r="Q7" s="36">
        <f t="shared" si="4"/>
        <v>148775.80000000002</v>
      </c>
      <c r="R7" s="36">
        <f t="shared" si="5"/>
        <v>1287680.2</v>
      </c>
      <c r="S7" s="36">
        <f t="shared" si="6"/>
        <v>487369</v>
      </c>
      <c r="T7" s="36">
        <f t="shared" si="7"/>
        <v>666926</v>
      </c>
      <c r="U7" s="36">
        <f t="shared" si="8"/>
        <v>1410805</v>
      </c>
      <c r="V7" s="36">
        <f t="shared" si="9"/>
        <v>651535.4</v>
      </c>
      <c r="W7" s="36">
        <f t="shared" si="10"/>
        <v>631014.6</v>
      </c>
      <c r="X7" s="36">
        <f t="shared" si="11"/>
        <v>302681.8</v>
      </c>
      <c r="Y7">
        <v>5130200</v>
      </c>
    </row>
    <row r="8" spans="1:25" x14ac:dyDescent="0.3">
      <c r="A8" t="s">
        <v>173</v>
      </c>
      <c r="B8" s="6">
        <v>0.69499999999999995</v>
      </c>
      <c r="C8" s="6">
        <v>9.6000000000000002E-2</v>
      </c>
      <c r="D8" s="6">
        <v>0.14599999999999999</v>
      </c>
      <c r="E8" s="6">
        <v>4.1000000000000002E-2</v>
      </c>
      <c r="F8" s="6">
        <v>0.23499999999999999</v>
      </c>
      <c r="G8" s="6">
        <v>8.2000000000000003E-2</v>
      </c>
      <c r="H8" s="6">
        <v>0.111</v>
      </c>
      <c r="I8" s="6">
        <v>0.28599999999999998</v>
      </c>
      <c r="J8" s="6">
        <v>0.13700000000000001</v>
      </c>
      <c r="K8" s="6">
        <v>0.15</v>
      </c>
      <c r="L8" s="8">
        <v>87.1</v>
      </c>
      <c r="M8">
        <v>7.1999999999999995E-2</v>
      </c>
      <c r="N8" s="36">
        <f t="shared" si="1"/>
        <v>2417905</v>
      </c>
      <c r="O8" s="36">
        <f t="shared" si="2"/>
        <v>333984</v>
      </c>
      <c r="P8" s="36">
        <f t="shared" si="3"/>
        <v>507933.99999999994</v>
      </c>
      <c r="Q8" s="36">
        <f t="shared" si="4"/>
        <v>142639</v>
      </c>
      <c r="R8" s="36">
        <f t="shared" si="5"/>
        <v>817565</v>
      </c>
      <c r="S8" s="36">
        <f t="shared" si="6"/>
        <v>285278</v>
      </c>
      <c r="T8" s="36">
        <f t="shared" si="7"/>
        <v>386169</v>
      </c>
      <c r="U8" s="36">
        <f t="shared" si="8"/>
        <v>994993.99999999988</v>
      </c>
      <c r="V8" s="36">
        <f t="shared" si="9"/>
        <v>476623.00000000006</v>
      </c>
      <c r="W8" s="36">
        <f t="shared" si="10"/>
        <v>521850</v>
      </c>
      <c r="X8" s="36">
        <f t="shared" si="11"/>
        <v>250487.99999999997</v>
      </c>
      <c r="Y8">
        <v>3479000</v>
      </c>
    </row>
    <row r="9" spans="1:25" x14ac:dyDescent="0.3">
      <c r="A9" t="s">
        <v>174</v>
      </c>
      <c r="B9" s="6">
        <v>0.64300000000000002</v>
      </c>
      <c r="C9" s="6">
        <v>0.20499999999999999</v>
      </c>
      <c r="D9" s="6">
        <v>8.8999999999999996E-2</v>
      </c>
      <c r="E9" s="6">
        <v>3.7999999999999999E-2</v>
      </c>
      <c r="F9" s="6">
        <v>0.23499999999999999</v>
      </c>
      <c r="G9" s="6">
        <v>8.6999999999999994E-2</v>
      </c>
      <c r="H9" s="6">
        <v>0.11700000000000001</v>
      </c>
      <c r="I9" s="6">
        <v>0.27100000000000002</v>
      </c>
      <c r="J9" s="6">
        <v>0.13300000000000001</v>
      </c>
      <c r="K9" s="6">
        <v>0.158</v>
      </c>
      <c r="L9" s="8">
        <v>86.12</v>
      </c>
      <c r="M9">
        <v>4.3999999999999997E-2</v>
      </c>
      <c r="N9" s="36">
        <f t="shared" si="1"/>
        <v>577735.5</v>
      </c>
      <c r="O9" s="36">
        <f t="shared" si="2"/>
        <v>184192.5</v>
      </c>
      <c r="P9" s="36">
        <f t="shared" si="3"/>
        <v>79966.5</v>
      </c>
      <c r="Q9" s="36">
        <f t="shared" si="4"/>
        <v>34143</v>
      </c>
      <c r="R9" s="36">
        <f t="shared" si="5"/>
        <v>211147.5</v>
      </c>
      <c r="S9" s="36">
        <f t="shared" si="6"/>
        <v>78169.5</v>
      </c>
      <c r="T9" s="36">
        <f t="shared" si="7"/>
        <v>105124.5</v>
      </c>
      <c r="U9" s="36">
        <f t="shared" si="8"/>
        <v>243493.50000000003</v>
      </c>
      <c r="V9" s="36">
        <f t="shared" si="9"/>
        <v>119500.5</v>
      </c>
      <c r="W9" s="36">
        <f t="shared" si="10"/>
        <v>141963</v>
      </c>
      <c r="X9" s="36">
        <f t="shared" si="11"/>
        <v>39534</v>
      </c>
      <c r="Y9">
        <v>898500</v>
      </c>
    </row>
    <row r="10" spans="1:25" x14ac:dyDescent="0.3">
      <c r="A10" t="s">
        <v>175</v>
      </c>
      <c r="B10" s="6">
        <v>0.35099999999999998</v>
      </c>
      <c r="C10" s="6">
        <v>0.48599999999999999</v>
      </c>
      <c r="D10" s="6">
        <v>0.104</v>
      </c>
      <c r="E10" s="6">
        <v>3.1E-2</v>
      </c>
      <c r="F10" s="6">
        <v>0.187</v>
      </c>
      <c r="G10" s="6">
        <v>0.113</v>
      </c>
      <c r="H10" s="6">
        <v>0.20699999999999999</v>
      </c>
      <c r="I10" s="6">
        <v>0.26600000000000001</v>
      </c>
      <c r="J10" s="6">
        <v>0.111</v>
      </c>
      <c r="K10" s="6">
        <v>0.11600000000000001</v>
      </c>
      <c r="M10">
        <v>9.4E-2</v>
      </c>
      <c r="N10" s="36">
        <f t="shared" si="1"/>
        <v>214215.3</v>
      </c>
      <c r="O10" s="36">
        <f t="shared" si="2"/>
        <v>296605.8</v>
      </c>
      <c r="P10" s="36">
        <f t="shared" si="3"/>
        <v>63471.199999999997</v>
      </c>
      <c r="Q10" s="36">
        <f t="shared" si="4"/>
        <v>18919.3</v>
      </c>
      <c r="R10" s="36">
        <f t="shared" si="5"/>
        <v>114126.1</v>
      </c>
      <c r="S10" s="36">
        <f t="shared" si="6"/>
        <v>68963.900000000009</v>
      </c>
      <c r="T10" s="36">
        <f t="shared" si="7"/>
        <v>126332.09999999999</v>
      </c>
      <c r="U10" s="36">
        <f t="shared" si="8"/>
        <v>162339.80000000002</v>
      </c>
      <c r="V10" s="36">
        <f t="shared" si="9"/>
        <v>67743.3</v>
      </c>
      <c r="W10" s="36">
        <f t="shared" si="10"/>
        <v>70794.8</v>
      </c>
      <c r="X10" s="36">
        <f t="shared" si="11"/>
        <v>57368.2</v>
      </c>
      <c r="Y10">
        <v>610300</v>
      </c>
    </row>
    <row r="11" spans="1:25" x14ac:dyDescent="0.3">
      <c r="A11" t="s">
        <v>176</v>
      </c>
      <c r="B11" s="6">
        <v>0.56299999999999994</v>
      </c>
      <c r="C11" s="6">
        <v>0.152</v>
      </c>
      <c r="D11" s="6">
        <v>0.23799999999999999</v>
      </c>
      <c r="E11" s="6">
        <v>2.5999999999999999E-2</v>
      </c>
      <c r="F11" s="6">
        <v>0.219</v>
      </c>
      <c r="G11" s="6">
        <v>8.8999999999999996E-2</v>
      </c>
      <c r="H11" s="6">
        <v>0.109</v>
      </c>
      <c r="I11" s="6">
        <v>0.26500000000000001</v>
      </c>
      <c r="J11" s="6">
        <v>0.13100000000000001</v>
      </c>
      <c r="K11" s="6">
        <v>0.187</v>
      </c>
      <c r="L11" s="8">
        <v>83.34</v>
      </c>
      <c r="M11">
        <v>9.1999999999999998E-2</v>
      </c>
      <c r="N11" s="36">
        <f t="shared" si="1"/>
        <v>10749471.6</v>
      </c>
      <c r="O11" s="36">
        <f t="shared" si="2"/>
        <v>2902166.4</v>
      </c>
      <c r="P11" s="36">
        <f t="shared" si="3"/>
        <v>4544181.5999999996</v>
      </c>
      <c r="Q11" s="36">
        <f t="shared" si="4"/>
        <v>496423.19999999995</v>
      </c>
      <c r="R11" s="36">
        <f t="shared" si="5"/>
        <v>4181410.8</v>
      </c>
      <c r="S11" s="36">
        <f t="shared" si="6"/>
        <v>1699294.7999999998</v>
      </c>
      <c r="T11" s="36">
        <f t="shared" si="7"/>
        <v>2081158.8</v>
      </c>
      <c r="U11" s="36">
        <f t="shared" si="8"/>
        <v>5059698</v>
      </c>
      <c r="V11" s="36">
        <f t="shared" si="9"/>
        <v>2501209.2000000002</v>
      </c>
      <c r="W11" s="36">
        <f t="shared" si="10"/>
        <v>3570428.4</v>
      </c>
      <c r="X11" s="36">
        <f t="shared" si="11"/>
        <v>1756574.4</v>
      </c>
      <c r="Y11">
        <v>19093200</v>
      </c>
    </row>
    <row r="12" spans="1:25" x14ac:dyDescent="0.3">
      <c r="A12" t="s">
        <v>177</v>
      </c>
      <c r="B12" s="6">
        <v>0.54900000000000004</v>
      </c>
      <c r="C12" s="6">
        <v>0.30399999999999999</v>
      </c>
      <c r="D12" s="6">
        <v>9.0999999999999998E-2</v>
      </c>
      <c r="E12" s="6">
        <v>3.5000000000000003E-2</v>
      </c>
      <c r="F12" s="6">
        <v>0.26700000000000002</v>
      </c>
      <c r="G12" s="6">
        <v>9.4E-2</v>
      </c>
      <c r="H12" s="6">
        <v>0.11899999999999999</v>
      </c>
      <c r="I12" s="6">
        <v>0.28100000000000003</v>
      </c>
      <c r="J12" s="6">
        <v>0.11799999999999999</v>
      </c>
      <c r="K12" s="6">
        <v>0.12</v>
      </c>
      <c r="L12" s="8">
        <v>82.02</v>
      </c>
      <c r="M12">
        <v>5.8999999999999997E-2</v>
      </c>
      <c r="N12" s="36">
        <f t="shared" si="1"/>
        <v>5320304.1000000006</v>
      </c>
      <c r="O12" s="36">
        <f t="shared" si="2"/>
        <v>2946033.6</v>
      </c>
      <c r="P12" s="36">
        <f t="shared" si="3"/>
        <v>881871.9</v>
      </c>
      <c r="Q12" s="36">
        <f t="shared" si="4"/>
        <v>339181.50000000006</v>
      </c>
      <c r="R12" s="36">
        <f t="shared" si="5"/>
        <v>2587470.3000000003</v>
      </c>
      <c r="S12" s="36">
        <f t="shared" si="6"/>
        <v>910944.6</v>
      </c>
      <c r="T12" s="36">
        <f t="shared" si="7"/>
        <v>1153217.0999999999</v>
      </c>
      <c r="U12" s="36">
        <f t="shared" si="8"/>
        <v>2723142.9000000004</v>
      </c>
      <c r="V12" s="36">
        <f t="shared" si="9"/>
        <v>1143526.2</v>
      </c>
      <c r="W12" s="36">
        <f t="shared" si="10"/>
        <v>1162908</v>
      </c>
      <c r="X12" s="36">
        <f t="shared" si="11"/>
        <v>571763.1</v>
      </c>
      <c r="Y12">
        <v>9690900</v>
      </c>
    </row>
    <row r="13" spans="1:25" x14ac:dyDescent="0.3">
      <c r="A13" t="s">
        <v>178</v>
      </c>
      <c r="B13" s="6">
        <v>0.217</v>
      </c>
      <c r="C13" s="6">
        <v>1.4999999999999999E-2</v>
      </c>
      <c r="D13" s="6">
        <v>9.6000000000000002E-2</v>
      </c>
      <c r="E13" s="6">
        <v>0.38300000000000001</v>
      </c>
      <c r="F13" s="6">
        <v>0.23599999999999999</v>
      </c>
      <c r="G13" s="6">
        <v>0.09</v>
      </c>
      <c r="H13" s="6">
        <v>0.121</v>
      </c>
      <c r="I13" s="6">
        <v>0.25800000000000001</v>
      </c>
      <c r="J13" s="6">
        <v>0.13300000000000001</v>
      </c>
      <c r="K13" s="6">
        <v>0.16200000000000001</v>
      </c>
      <c r="L13" s="8">
        <v>91.25</v>
      </c>
      <c r="M13">
        <v>7.5999999999999998E-2</v>
      </c>
      <c r="N13" s="36">
        <f t="shared" si="1"/>
        <v>288935.5</v>
      </c>
      <c r="O13" s="36">
        <f t="shared" si="2"/>
        <v>19972.5</v>
      </c>
      <c r="P13" s="36">
        <f t="shared" si="3"/>
        <v>127824</v>
      </c>
      <c r="Q13" s="36">
        <f t="shared" si="4"/>
        <v>509964.5</v>
      </c>
      <c r="R13" s="36">
        <f t="shared" si="5"/>
        <v>314234</v>
      </c>
      <c r="S13" s="36">
        <f t="shared" si="6"/>
        <v>119835</v>
      </c>
      <c r="T13" s="36">
        <f t="shared" si="7"/>
        <v>161111.5</v>
      </c>
      <c r="U13" s="36">
        <f t="shared" si="8"/>
        <v>343527</v>
      </c>
      <c r="V13" s="36">
        <f t="shared" si="9"/>
        <v>177089.5</v>
      </c>
      <c r="W13" s="36">
        <f t="shared" si="10"/>
        <v>215703</v>
      </c>
      <c r="X13" s="36">
        <f t="shared" si="11"/>
        <v>101194</v>
      </c>
      <c r="Y13">
        <v>1331500</v>
      </c>
    </row>
    <row r="14" spans="1:25" x14ac:dyDescent="0.3">
      <c r="A14" t="s">
        <v>179</v>
      </c>
      <c r="B14" s="6">
        <v>0.83299999999999996</v>
      </c>
      <c r="C14" s="6" t="s">
        <v>219</v>
      </c>
      <c r="D14" s="6">
        <v>0.11799999999999999</v>
      </c>
      <c r="E14" s="6">
        <v>1.6E-2</v>
      </c>
      <c r="F14" s="6">
        <v>0.28000000000000003</v>
      </c>
      <c r="G14" s="6">
        <v>9.2999999999999999E-2</v>
      </c>
      <c r="H14" s="6">
        <v>0.11600000000000001</v>
      </c>
      <c r="I14" s="6">
        <v>0.25</v>
      </c>
      <c r="J14" s="6">
        <v>0.123</v>
      </c>
      <c r="K14" s="6">
        <v>0.13900000000000001</v>
      </c>
      <c r="L14" s="8">
        <v>86.16</v>
      </c>
      <c r="M14">
        <v>3.9E-2</v>
      </c>
      <c r="N14" s="36">
        <f t="shared" si="1"/>
        <v>1316889.7</v>
      </c>
      <c r="O14" s="36" t="e">
        <f t="shared" si="2"/>
        <v>#VALUE!</v>
      </c>
      <c r="P14" s="36">
        <f t="shared" si="3"/>
        <v>186546.19999999998</v>
      </c>
      <c r="Q14" s="36">
        <f t="shared" si="4"/>
        <v>25294.400000000001</v>
      </c>
      <c r="R14" s="36">
        <f t="shared" si="5"/>
        <v>442652.00000000006</v>
      </c>
      <c r="S14" s="36">
        <f t="shared" si="6"/>
        <v>147023.70000000001</v>
      </c>
      <c r="T14" s="36">
        <f t="shared" si="7"/>
        <v>183384.40000000002</v>
      </c>
      <c r="U14" s="36">
        <f t="shared" si="8"/>
        <v>395225</v>
      </c>
      <c r="V14" s="36">
        <f t="shared" si="9"/>
        <v>194450.7</v>
      </c>
      <c r="W14" s="36">
        <f t="shared" si="10"/>
        <v>219745.1</v>
      </c>
      <c r="X14" s="36">
        <f t="shared" si="11"/>
        <v>61655.1</v>
      </c>
      <c r="Y14">
        <v>1580900</v>
      </c>
    </row>
    <row r="15" spans="1:25" x14ac:dyDescent="0.3">
      <c r="A15" t="s">
        <v>180</v>
      </c>
      <c r="B15" s="6">
        <v>0.628</v>
      </c>
      <c r="C15" s="6">
        <v>0.13800000000000001</v>
      </c>
      <c r="D15" s="6">
        <v>0.16600000000000001</v>
      </c>
      <c r="E15" s="6">
        <v>4.9000000000000002E-2</v>
      </c>
      <c r="F15" s="6">
        <v>0.248</v>
      </c>
      <c r="G15" s="6">
        <v>9.4E-2</v>
      </c>
      <c r="H15" s="6">
        <v>0.125</v>
      </c>
      <c r="I15" s="6">
        <v>0.27500000000000002</v>
      </c>
      <c r="J15" s="6">
        <v>0.125</v>
      </c>
      <c r="K15" s="6">
        <v>0.13300000000000001</v>
      </c>
      <c r="L15" s="8">
        <v>86.36</v>
      </c>
      <c r="M15">
        <v>7.3999999999999996E-2</v>
      </c>
      <c r="N15" s="36">
        <f t="shared" si="1"/>
        <v>7894650.7999999998</v>
      </c>
      <c r="O15" s="36">
        <f t="shared" si="2"/>
        <v>1734811.8</v>
      </c>
      <c r="P15" s="36">
        <f t="shared" si="3"/>
        <v>2086802.6</v>
      </c>
      <c r="Q15" s="36">
        <f t="shared" si="4"/>
        <v>615983.9</v>
      </c>
      <c r="R15" s="36">
        <f t="shared" si="5"/>
        <v>3117632.8</v>
      </c>
      <c r="S15" s="36">
        <f t="shared" si="6"/>
        <v>1181683.3999999999</v>
      </c>
      <c r="T15" s="36">
        <f t="shared" si="7"/>
        <v>1571387.5</v>
      </c>
      <c r="U15" s="36">
        <f t="shared" si="8"/>
        <v>3457052.5000000005</v>
      </c>
      <c r="V15" s="36">
        <f t="shared" si="9"/>
        <v>1571387.5</v>
      </c>
      <c r="W15" s="36">
        <f t="shared" si="10"/>
        <v>1671956.3</v>
      </c>
      <c r="X15" s="36">
        <f t="shared" si="11"/>
        <v>930261.39999999991</v>
      </c>
      <c r="Y15">
        <v>12571100</v>
      </c>
    </row>
    <row r="16" spans="1:25" x14ac:dyDescent="0.3">
      <c r="A16" t="s">
        <v>181</v>
      </c>
      <c r="B16" s="6">
        <v>0.80700000000000005</v>
      </c>
      <c r="C16" s="6">
        <v>8.7999999999999995E-2</v>
      </c>
      <c r="D16" s="6">
        <v>6.5000000000000002E-2</v>
      </c>
      <c r="E16" s="6">
        <v>1.7999999999999999E-2</v>
      </c>
      <c r="F16" s="6">
        <v>0.25700000000000001</v>
      </c>
      <c r="G16" s="6">
        <v>9.1999999999999998E-2</v>
      </c>
      <c r="H16" s="6">
        <v>0.115</v>
      </c>
      <c r="I16" s="6">
        <v>0.26900000000000002</v>
      </c>
      <c r="J16" s="6">
        <v>0.129</v>
      </c>
      <c r="K16" s="6">
        <v>0.13800000000000001</v>
      </c>
      <c r="L16" s="8">
        <v>82.91</v>
      </c>
      <c r="M16">
        <v>3.1E-2</v>
      </c>
      <c r="N16" s="36">
        <f t="shared" si="1"/>
        <v>5137765.5</v>
      </c>
      <c r="O16" s="36">
        <f t="shared" si="2"/>
        <v>560252</v>
      </c>
      <c r="P16" s="36">
        <f t="shared" si="3"/>
        <v>413822.5</v>
      </c>
      <c r="Q16" s="36">
        <f t="shared" si="4"/>
        <v>114596.99999999999</v>
      </c>
      <c r="R16" s="36">
        <f t="shared" si="5"/>
        <v>1636190.5</v>
      </c>
      <c r="S16" s="36">
        <f t="shared" si="6"/>
        <v>585718</v>
      </c>
      <c r="T16" s="36">
        <f t="shared" si="7"/>
        <v>732147.5</v>
      </c>
      <c r="U16" s="36">
        <f t="shared" si="8"/>
        <v>1712588.5</v>
      </c>
      <c r="V16" s="36">
        <f t="shared" si="9"/>
        <v>821278.5</v>
      </c>
      <c r="W16" s="36">
        <f t="shared" si="10"/>
        <v>878577.00000000012</v>
      </c>
      <c r="X16" s="36">
        <f t="shared" si="11"/>
        <v>197361.5</v>
      </c>
      <c r="Y16">
        <v>6366500</v>
      </c>
    </row>
    <row r="17" spans="1:25" x14ac:dyDescent="0.3">
      <c r="A17" t="s">
        <v>182</v>
      </c>
      <c r="B17" s="6">
        <v>0.876</v>
      </c>
      <c r="C17" s="6">
        <v>3.2000000000000001E-2</v>
      </c>
      <c r="D17" s="6">
        <v>5.3999999999999999E-2</v>
      </c>
      <c r="E17" s="6">
        <v>0.02</v>
      </c>
      <c r="F17" s="6">
        <v>0.25</v>
      </c>
      <c r="G17" s="6">
        <v>9.0999999999999998E-2</v>
      </c>
      <c r="H17" s="6">
        <v>0.115</v>
      </c>
      <c r="I17" s="6">
        <v>0.25800000000000001</v>
      </c>
      <c r="J17" s="6">
        <v>0.13400000000000001</v>
      </c>
      <c r="K17" s="6">
        <v>0.152</v>
      </c>
      <c r="L17" s="8">
        <v>88.5</v>
      </c>
      <c r="M17">
        <v>3.1E-2</v>
      </c>
      <c r="N17" s="36">
        <f t="shared" si="1"/>
        <v>2619502.7999999998</v>
      </c>
      <c r="O17" s="36">
        <f t="shared" si="2"/>
        <v>95689.600000000006</v>
      </c>
      <c r="P17" s="36">
        <f t="shared" si="3"/>
        <v>161476.20000000001</v>
      </c>
      <c r="Q17" s="36">
        <f t="shared" si="4"/>
        <v>59806</v>
      </c>
      <c r="R17" s="36">
        <f t="shared" si="5"/>
        <v>747575</v>
      </c>
      <c r="S17" s="36">
        <f t="shared" si="6"/>
        <v>272117.3</v>
      </c>
      <c r="T17" s="36">
        <f t="shared" si="7"/>
        <v>343884.5</v>
      </c>
      <c r="U17" s="36">
        <f t="shared" si="8"/>
        <v>771497.4</v>
      </c>
      <c r="V17" s="36">
        <f t="shared" si="9"/>
        <v>400700.2</v>
      </c>
      <c r="W17" s="36">
        <f t="shared" si="10"/>
        <v>454525.6</v>
      </c>
      <c r="X17" s="36">
        <f t="shared" si="11"/>
        <v>92699.3</v>
      </c>
      <c r="Y17">
        <v>2990300</v>
      </c>
    </row>
    <row r="18" spans="1:25" x14ac:dyDescent="0.3">
      <c r="A18" t="s">
        <v>183</v>
      </c>
      <c r="B18" s="6">
        <v>0.77300000000000002</v>
      </c>
      <c r="C18" s="6">
        <v>5.6000000000000001E-2</v>
      </c>
      <c r="D18" s="6">
        <v>0.111</v>
      </c>
      <c r="E18" s="6">
        <v>2.4E-2</v>
      </c>
      <c r="F18" s="6">
        <v>0.26500000000000001</v>
      </c>
      <c r="G18" s="6">
        <v>9.4E-2</v>
      </c>
      <c r="H18" s="6">
        <v>0.12</v>
      </c>
      <c r="I18" s="6">
        <v>0.254</v>
      </c>
      <c r="J18" s="6">
        <v>0.127</v>
      </c>
      <c r="K18" s="6">
        <v>0.13900000000000001</v>
      </c>
      <c r="L18" s="8">
        <v>87.01</v>
      </c>
      <c r="M18">
        <v>4.2999999999999997E-2</v>
      </c>
      <c r="N18" s="36">
        <f t="shared" si="1"/>
        <v>2161694.5</v>
      </c>
      <c r="O18" s="36">
        <f t="shared" si="2"/>
        <v>156604</v>
      </c>
      <c r="P18" s="36">
        <f t="shared" si="3"/>
        <v>310411.5</v>
      </c>
      <c r="Q18" s="36">
        <f t="shared" si="4"/>
        <v>67116</v>
      </c>
      <c r="R18" s="36">
        <f t="shared" si="5"/>
        <v>741072.5</v>
      </c>
      <c r="S18" s="36">
        <f t="shared" si="6"/>
        <v>262871</v>
      </c>
      <c r="T18" s="36">
        <f t="shared" si="7"/>
        <v>335580</v>
      </c>
      <c r="U18" s="36">
        <f t="shared" si="8"/>
        <v>710311</v>
      </c>
      <c r="V18" s="36">
        <f t="shared" si="9"/>
        <v>355155.5</v>
      </c>
      <c r="W18" s="36">
        <f t="shared" si="10"/>
        <v>388713.50000000006</v>
      </c>
      <c r="X18" s="36">
        <f t="shared" si="11"/>
        <v>120249.49999999999</v>
      </c>
      <c r="Y18">
        <v>2796500</v>
      </c>
    </row>
    <row r="19" spans="1:25" x14ac:dyDescent="0.3">
      <c r="A19" t="s">
        <v>184</v>
      </c>
      <c r="B19" s="6">
        <v>0.86</v>
      </c>
      <c r="C19" s="6">
        <v>7.5999999999999998E-2</v>
      </c>
      <c r="D19" s="6">
        <v>3.2000000000000001E-2</v>
      </c>
      <c r="E19" s="6">
        <v>1.2E-2</v>
      </c>
      <c r="F19" s="6">
        <v>0.245</v>
      </c>
      <c r="G19" s="6">
        <v>9.1999999999999998E-2</v>
      </c>
      <c r="H19" s="6">
        <v>0.114</v>
      </c>
      <c r="I19" s="6">
        <v>0.27200000000000002</v>
      </c>
      <c r="J19" s="6">
        <v>0.13300000000000001</v>
      </c>
      <c r="K19" s="6">
        <v>0.14399999999999999</v>
      </c>
      <c r="L19" s="8">
        <v>85.45</v>
      </c>
      <c r="M19">
        <v>2.1000000000000001E-2</v>
      </c>
      <c r="N19" s="36">
        <f t="shared" si="1"/>
        <v>3664374</v>
      </c>
      <c r="O19" s="36">
        <f t="shared" si="2"/>
        <v>323828.39999999997</v>
      </c>
      <c r="P19" s="36">
        <f t="shared" si="3"/>
        <v>136348.79999999999</v>
      </c>
      <c r="Q19" s="36">
        <f t="shared" si="4"/>
        <v>51130.8</v>
      </c>
      <c r="R19" s="36">
        <f t="shared" si="5"/>
        <v>1043920.5</v>
      </c>
      <c r="S19" s="36">
        <f t="shared" si="6"/>
        <v>392002.8</v>
      </c>
      <c r="T19" s="36">
        <f t="shared" si="7"/>
        <v>485742.60000000003</v>
      </c>
      <c r="U19" s="36">
        <f t="shared" si="8"/>
        <v>1158964.8</v>
      </c>
      <c r="V19" s="36">
        <f t="shared" si="9"/>
        <v>566699.70000000007</v>
      </c>
      <c r="W19" s="36">
        <f t="shared" si="10"/>
        <v>613569.6</v>
      </c>
      <c r="X19" s="36">
        <f t="shared" si="11"/>
        <v>89478.900000000009</v>
      </c>
      <c r="Y19">
        <v>4260900</v>
      </c>
    </row>
    <row r="20" spans="1:25" x14ac:dyDescent="0.3">
      <c r="A20" t="s">
        <v>185</v>
      </c>
      <c r="B20" s="6">
        <v>0.59899999999999998</v>
      </c>
      <c r="C20" s="6">
        <v>0.318</v>
      </c>
      <c r="D20" s="6">
        <v>4.5999999999999999E-2</v>
      </c>
      <c r="E20" s="6">
        <v>1.6E-2</v>
      </c>
      <c r="F20" s="6">
        <v>0.25700000000000001</v>
      </c>
      <c r="G20" s="6">
        <v>0.1</v>
      </c>
      <c r="H20" s="6">
        <v>0.126</v>
      </c>
      <c r="I20" s="6">
        <v>0.25800000000000001</v>
      </c>
      <c r="J20" s="6">
        <v>0.128</v>
      </c>
      <c r="K20" s="6">
        <v>0.13100000000000001</v>
      </c>
      <c r="L20" s="8">
        <v>79.260000000000005</v>
      </c>
      <c r="M20">
        <v>2.1999999999999999E-2</v>
      </c>
      <c r="N20" s="36">
        <f t="shared" si="1"/>
        <v>2685436.8</v>
      </c>
      <c r="O20" s="36">
        <f t="shared" si="2"/>
        <v>1425657.6</v>
      </c>
      <c r="P20" s="36">
        <f t="shared" si="3"/>
        <v>206227.19999999998</v>
      </c>
      <c r="Q20" s="36">
        <f t="shared" si="4"/>
        <v>71731.199999999997</v>
      </c>
      <c r="R20" s="36">
        <f t="shared" si="5"/>
        <v>1152182.4000000001</v>
      </c>
      <c r="S20" s="36">
        <f t="shared" si="6"/>
        <v>448320</v>
      </c>
      <c r="T20" s="36">
        <f t="shared" si="7"/>
        <v>564883.19999999995</v>
      </c>
      <c r="U20" s="36">
        <f t="shared" si="8"/>
        <v>1156665.6000000001</v>
      </c>
      <c r="V20" s="36">
        <f t="shared" si="9"/>
        <v>573849.59999999998</v>
      </c>
      <c r="W20" s="36">
        <f t="shared" si="10"/>
        <v>587299.20000000007</v>
      </c>
      <c r="X20" s="36">
        <f t="shared" si="11"/>
        <v>98630.399999999994</v>
      </c>
      <c r="Y20">
        <v>4483200</v>
      </c>
    </row>
    <row r="21" spans="1:25" x14ac:dyDescent="0.3">
      <c r="A21" t="s">
        <v>186</v>
      </c>
      <c r="B21" s="6">
        <v>0.94099999999999995</v>
      </c>
      <c r="C21" s="6">
        <v>0.01</v>
      </c>
      <c r="D21" s="6">
        <v>1.2999999999999999E-2</v>
      </c>
      <c r="E21" s="6">
        <v>0.01</v>
      </c>
      <c r="F21" s="6">
        <v>0.20599999999999999</v>
      </c>
      <c r="G21" s="6">
        <v>0.08</v>
      </c>
      <c r="H21" s="6">
        <v>0.1</v>
      </c>
      <c r="I21" s="6">
        <v>0.28000000000000003</v>
      </c>
      <c r="J21" s="6">
        <v>0.158</v>
      </c>
      <c r="K21" s="6">
        <v>0.17599999999999999</v>
      </c>
      <c r="L21" s="8">
        <v>88.34</v>
      </c>
      <c r="M21">
        <v>1.2999999999999999E-2</v>
      </c>
      <c r="N21" s="36">
        <f t="shared" si="1"/>
        <v>1215677.8999999999</v>
      </c>
      <c r="O21" s="36">
        <f t="shared" si="2"/>
        <v>12919</v>
      </c>
      <c r="P21" s="36">
        <f t="shared" si="3"/>
        <v>16794.7</v>
      </c>
      <c r="Q21" s="36">
        <f t="shared" si="4"/>
        <v>12919</v>
      </c>
      <c r="R21" s="36">
        <f t="shared" si="5"/>
        <v>266131.39999999997</v>
      </c>
      <c r="S21" s="36">
        <f t="shared" si="6"/>
        <v>103352</v>
      </c>
      <c r="T21" s="36">
        <f t="shared" si="7"/>
        <v>129190</v>
      </c>
      <c r="U21" s="36">
        <f t="shared" si="8"/>
        <v>361732.00000000006</v>
      </c>
      <c r="V21" s="36">
        <f t="shared" si="9"/>
        <v>204120.2</v>
      </c>
      <c r="W21" s="36">
        <f t="shared" si="10"/>
        <v>227374.4</v>
      </c>
      <c r="X21" s="36">
        <f t="shared" si="11"/>
        <v>16794.7</v>
      </c>
      <c r="Y21">
        <v>1291900</v>
      </c>
    </row>
    <row r="22" spans="1:25" x14ac:dyDescent="0.3">
      <c r="A22" t="s">
        <v>187</v>
      </c>
      <c r="B22" s="6">
        <v>0.53200000000000003</v>
      </c>
      <c r="C22" s="6">
        <v>0.28899999999999998</v>
      </c>
      <c r="D22" s="6">
        <v>9.0999999999999998E-2</v>
      </c>
      <c r="E22" s="6">
        <v>0.06</v>
      </c>
      <c r="F22" s="6">
        <v>0.24099999999999999</v>
      </c>
      <c r="G22" s="6">
        <v>8.7999999999999995E-2</v>
      </c>
      <c r="H22" s="6">
        <v>0.123</v>
      </c>
      <c r="I22" s="6">
        <v>0.28399999999999997</v>
      </c>
      <c r="J22" s="6">
        <v>0.129</v>
      </c>
      <c r="K22" s="6">
        <v>0.13300000000000001</v>
      </c>
      <c r="L22" s="8">
        <v>88.31</v>
      </c>
      <c r="M22">
        <v>7.1999999999999995E-2</v>
      </c>
      <c r="N22" s="36">
        <f t="shared" si="1"/>
        <v>3068310</v>
      </c>
      <c r="O22" s="36">
        <f t="shared" si="2"/>
        <v>1666807.4999999998</v>
      </c>
      <c r="P22" s="36">
        <f t="shared" si="3"/>
        <v>524842.5</v>
      </c>
      <c r="Q22" s="36">
        <f t="shared" si="4"/>
        <v>346050</v>
      </c>
      <c r="R22" s="36">
        <f t="shared" si="5"/>
        <v>1389967.5</v>
      </c>
      <c r="S22" s="36">
        <f t="shared" si="6"/>
        <v>507539.99999999994</v>
      </c>
      <c r="T22" s="36">
        <f t="shared" si="7"/>
        <v>709402.5</v>
      </c>
      <c r="U22" s="36">
        <f t="shared" si="8"/>
        <v>1637969.9999999998</v>
      </c>
      <c r="V22" s="36">
        <f t="shared" si="9"/>
        <v>744007.5</v>
      </c>
      <c r="W22" s="36">
        <f t="shared" si="10"/>
        <v>767077.5</v>
      </c>
      <c r="X22" s="36">
        <f t="shared" si="11"/>
        <v>415259.99999999994</v>
      </c>
      <c r="Y22">
        <v>5767500</v>
      </c>
    </row>
    <row r="23" spans="1:25" x14ac:dyDescent="0.3">
      <c r="A23" t="s">
        <v>188</v>
      </c>
      <c r="B23" s="6">
        <v>0.748</v>
      </c>
      <c r="C23" s="6">
        <v>6.3E-2</v>
      </c>
      <c r="D23" s="6">
        <v>0.106</v>
      </c>
      <c r="E23" s="6">
        <v>5.6000000000000001E-2</v>
      </c>
      <c r="F23" s="6">
        <v>0.223</v>
      </c>
      <c r="G23" s="6">
        <v>9.0999999999999998E-2</v>
      </c>
      <c r="H23" s="6">
        <v>0.122</v>
      </c>
      <c r="I23" s="6">
        <v>0.28299999999999997</v>
      </c>
      <c r="J23" s="6">
        <v>0.13300000000000001</v>
      </c>
      <c r="K23" s="6">
        <v>0.14799999999999999</v>
      </c>
      <c r="L23" s="8">
        <v>89.27</v>
      </c>
      <c r="M23">
        <v>7.4999999999999997E-2</v>
      </c>
      <c r="N23" s="36">
        <f t="shared" si="1"/>
        <v>4825722</v>
      </c>
      <c r="O23" s="36">
        <f t="shared" si="2"/>
        <v>406444.5</v>
      </c>
      <c r="P23" s="36">
        <f t="shared" si="3"/>
        <v>683859</v>
      </c>
      <c r="Q23" s="36">
        <f t="shared" si="4"/>
        <v>361284</v>
      </c>
      <c r="R23" s="36">
        <f t="shared" si="5"/>
        <v>1438684.5</v>
      </c>
      <c r="S23" s="36">
        <f t="shared" si="6"/>
        <v>587086.5</v>
      </c>
      <c r="T23" s="36">
        <f t="shared" si="7"/>
        <v>787083</v>
      </c>
      <c r="U23" s="36">
        <f t="shared" si="8"/>
        <v>1825774.4999999998</v>
      </c>
      <c r="V23" s="36">
        <f t="shared" si="9"/>
        <v>858049.5</v>
      </c>
      <c r="W23" s="36">
        <f t="shared" si="10"/>
        <v>954822</v>
      </c>
      <c r="X23" s="36">
        <f t="shared" si="11"/>
        <v>483862.5</v>
      </c>
      <c r="Y23">
        <v>6451500</v>
      </c>
    </row>
    <row r="24" spans="1:25" x14ac:dyDescent="0.3">
      <c r="A24" t="s">
        <v>189</v>
      </c>
      <c r="B24" s="6">
        <v>0.76200000000000001</v>
      </c>
      <c r="C24" s="6">
        <v>0.13600000000000001</v>
      </c>
      <c r="D24" s="6">
        <v>4.7E-2</v>
      </c>
      <c r="E24" s="6">
        <v>2.7E-2</v>
      </c>
      <c r="F24" s="6">
        <v>0.24</v>
      </c>
      <c r="G24" s="6">
        <v>9.6000000000000002E-2</v>
      </c>
      <c r="H24" s="6">
        <v>0.107</v>
      </c>
      <c r="I24" s="6">
        <v>0.27</v>
      </c>
      <c r="J24" s="6">
        <v>0.13900000000000001</v>
      </c>
      <c r="K24" s="6">
        <v>0.14899999999999999</v>
      </c>
      <c r="L24" s="8">
        <v>85.97</v>
      </c>
      <c r="M24">
        <v>0.03</v>
      </c>
      <c r="N24" s="36">
        <f t="shared" si="1"/>
        <v>7364196.6000000006</v>
      </c>
      <c r="O24" s="36">
        <f t="shared" si="2"/>
        <v>1314344.8</v>
      </c>
      <c r="P24" s="36">
        <f t="shared" si="3"/>
        <v>454222.1</v>
      </c>
      <c r="Q24" s="36">
        <f t="shared" si="4"/>
        <v>260936.1</v>
      </c>
      <c r="R24" s="36">
        <f t="shared" si="5"/>
        <v>2319432</v>
      </c>
      <c r="S24" s="36">
        <f t="shared" si="6"/>
        <v>927772.8</v>
      </c>
      <c r="T24" s="36">
        <f t="shared" si="7"/>
        <v>1034080.1</v>
      </c>
      <c r="U24" s="36">
        <f t="shared" si="8"/>
        <v>2609361</v>
      </c>
      <c r="V24" s="36">
        <f t="shared" si="9"/>
        <v>1343337.7000000002</v>
      </c>
      <c r="W24" s="36">
        <f t="shared" si="10"/>
        <v>1439980.7</v>
      </c>
      <c r="X24" s="36">
        <f t="shared" si="11"/>
        <v>289929</v>
      </c>
      <c r="Y24">
        <v>9664300</v>
      </c>
    </row>
    <row r="25" spans="1:25" x14ac:dyDescent="0.3">
      <c r="A25" t="s">
        <v>190</v>
      </c>
      <c r="B25" s="6">
        <v>0.82</v>
      </c>
      <c r="C25" s="6">
        <v>5.2999999999999999E-2</v>
      </c>
      <c r="D25" s="6">
        <v>4.8000000000000001E-2</v>
      </c>
      <c r="E25" s="6">
        <v>4.4999999999999998E-2</v>
      </c>
      <c r="F25" s="6">
        <v>0.249</v>
      </c>
      <c r="G25" s="6">
        <v>8.6999999999999994E-2</v>
      </c>
      <c r="H25" s="6">
        <v>0.125</v>
      </c>
      <c r="I25" s="6">
        <v>0.27100000000000002</v>
      </c>
      <c r="J25" s="6">
        <v>0.13100000000000001</v>
      </c>
      <c r="K25" s="6">
        <v>0.13800000000000001</v>
      </c>
      <c r="L25" s="8">
        <v>87.17</v>
      </c>
      <c r="M25">
        <v>3.5999999999999997E-2</v>
      </c>
      <c r="N25" s="36">
        <f t="shared" si="1"/>
        <v>4335996</v>
      </c>
      <c r="O25" s="36">
        <f t="shared" si="2"/>
        <v>280253.39999999997</v>
      </c>
      <c r="P25" s="36">
        <f t="shared" si="3"/>
        <v>253814.39999999999</v>
      </c>
      <c r="Q25" s="36">
        <f t="shared" si="4"/>
        <v>237951</v>
      </c>
      <c r="R25" s="36">
        <f t="shared" si="5"/>
        <v>1316662.2</v>
      </c>
      <c r="S25" s="36">
        <f t="shared" si="6"/>
        <v>460038.6</v>
      </c>
      <c r="T25" s="36">
        <f t="shared" si="7"/>
        <v>660975</v>
      </c>
      <c r="U25" s="36">
        <f t="shared" si="8"/>
        <v>1432993.8</v>
      </c>
      <c r="V25" s="36">
        <f t="shared" si="9"/>
        <v>692701.8</v>
      </c>
      <c r="W25" s="36">
        <f t="shared" si="10"/>
        <v>729716.4</v>
      </c>
      <c r="X25" s="36">
        <f t="shared" si="11"/>
        <v>190360.8</v>
      </c>
      <c r="Y25">
        <v>5287800</v>
      </c>
    </row>
    <row r="26" spans="1:25" x14ac:dyDescent="0.3">
      <c r="A26" t="s">
        <v>191</v>
      </c>
      <c r="B26" s="6">
        <v>0.57599999999999996</v>
      </c>
      <c r="C26" s="6">
        <v>0.376</v>
      </c>
      <c r="D26" s="6">
        <v>2.5000000000000001E-2</v>
      </c>
      <c r="E26" s="6">
        <v>0.01</v>
      </c>
      <c r="F26" s="6">
        <v>0.26500000000000001</v>
      </c>
      <c r="G26" s="6">
        <v>9.6000000000000002E-2</v>
      </c>
      <c r="H26" s="6">
        <v>0.113</v>
      </c>
      <c r="I26" s="6">
        <v>0.26</v>
      </c>
      <c r="J26" s="6">
        <v>0.127</v>
      </c>
      <c r="K26" s="6">
        <v>0.13900000000000001</v>
      </c>
      <c r="L26" s="8">
        <v>81.23</v>
      </c>
      <c r="M26">
        <v>1.2E-2</v>
      </c>
      <c r="N26" s="36">
        <f t="shared" si="1"/>
        <v>1664179.2</v>
      </c>
      <c r="O26" s="36">
        <f t="shared" si="2"/>
        <v>1086339.2</v>
      </c>
      <c r="P26" s="36">
        <f t="shared" si="3"/>
        <v>72230</v>
      </c>
      <c r="Q26" s="36">
        <f t="shared" si="4"/>
        <v>28892</v>
      </c>
      <c r="R26" s="36">
        <f t="shared" si="5"/>
        <v>765638</v>
      </c>
      <c r="S26" s="36">
        <f t="shared" si="6"/>
        <v>277363.20000000001</v>
      </c>
      <c r="T26" s="36">
        <f t="shared" si="7"/>
        <v>326479.60000000003</v>
      </c>
      <c r="U26" s="36">
        <f t="shared" si="8"/>
        <v>751192</v>
      </c>
      <c r="V26" s="36">
        <f t="shared" si="9"/>
        <v>366928.4</v>
      </c>
      <c r="W26" s="36">
        <f t="shared" si="10"/>
        <v>401598.80000000005</v>
      </c>
      <c r="X26" s="36">
        <f t="shared" si="11"/>
        <v>34670.400000000001</v>
      </c>
      <c r="Y26">
        <v>2889200</v>
      </c>
    </row>
    <row r="27" spans="1:25" x14ac:dyDescent="0.3">
      <c r="A27" t="s">
        <v>192</v>
      </c>
      <c r="B27" s="6">
        <v>0.80600000000000005</v>
      </c>
      <c r="C27" s="6">
        <v>0.112</v>
      </c>
      <c r="D27" s="6">
        <v>3.7999999999999999E-2</v>
      </c>
      <c r="E27" s="6">
        <v>1.7000000000000001E-2</v>
      </c>
      <c r="F27" s="6">
        <v>0.24399999999999999</v>
      </c>
      <c r="G27" s="6">
        <v>9.2999999999999999E-2</v>
      </c>
      <c r="H27" s="6">
        <v>0.11899999999999999</v>
      </c>
      <c r="I27" s="6">
        <v>0.26400000000000001</v>
      </c>
      <c r="J27" s="6">
        <v>0.13100000000000001</v>
      </c>
      <c r="K27" s="6">
        <v>0.14899999999999999</v>
      </c>
      <c r="L27" s="8">
        <v>87.01</v>
      </c>
      <c r="M27">
        <v>2.1000000000000001E-2</v>
      </c>
      <c r="N27" s="36">
        <f t="shared" si="1"/>
        <v>4717598.6000000006</v>
      </c>
      <c r="O27" s="36">
        <f t="shared" si="2"/>
        <v>655547.20000000007</v>
      </c>
      <c r="P27" s="36">
        <f t="shared" si="3"/>
        <v>222417.8</v>
      </c>
      <c r="Q27" s="36">
        <f t="shared" si="4"/>
        <v>99502.700000000012</v>
      </c>
      <c r="R27" s="36">
        <f t="shared" si="5"/>
        <v>1428156.4</v>
      </c>
      <c r="S27" s="36">
        <f t="shared" si="6"/>
        <v>544338.30000000005</v>
      </c>
      <c r="T27" s="36">
        <f t="shared" si="7"/>
        <v>696518.9</v>
      </c>
      <c r="U27" s="36">
        <f t="shared" si="8"/>
        <v>1545218.4000000001</v>
      </c>
      <c r="V27" s="36">
        <f t="shared" si="9"/>
        <v>766756.1</v>
      </c>
      <c r="W27" s="36">
        <f t="shared" si="10"/>
        <v>872111.89999999991</v>
      </c>
      <c r="X27" s="36">
        <f t="shared" si="11"/>
        <v>122915.1</v>
      </c>
      <c r="Y27">
        <v>5853100</v>
      </c>
    </row>
    <row r="28" spans="1:25" x14ac:dyDescent="0.3">
      <c r="A28" t="s">
        <v>193</v>
      </c>
      <c r="B28" s="6">
        <v>0.874</v>
      </c>
      <c r="C28" s="6" t="s">
        <v>220</v>
      </c>
      <c r="D28" s="6">
        <v>3.2000000000000001E-2</v>
      </c>
      <c r="E28" s="6">
        <v>0.01</v>
      </c>
      <c r="F28" s="6">
        <v>0.23400000000000001</v>
      </c>
      <c r="G28" s="6">
        <v>9.1999999999999998E-2</v>
      </c>
      <c r="H28" s="6">
        <v>0.111</v>
      </c>
      <c r="I28" s="6">
        <v>0.25</v>
      </c>
      <c r="J28" s="6">
        <v>0.15</v>
      </c>
      <c r="K28" s="6">
        <v>0.16200000000000001</v>
      </c>
      <c r="L28" s="8">
        <v>83.98</v>
      </c>
      <c r="M28">
        <v>8.0000000000000002E-3</v>
      </c>
      <c r="N28" s="36">
        <f t="shared" si="1"/>
        <v>862026.2</v>
      </c>
      <c r="O28" s="36" t="e">
        <f t="shared" si="2"/>
        <v>#VALUE!</v>
      </c>
      <c r="P28" s="36">
        <f t="shared" si="3"/>
        <v>31561.600000000002</v>
      </c>
      <c r="Q28" s="36">
        <f t="shared" si="4"/>
        <v>9863</v>
      </c>
      <c r="R28" s="36">
        <f t="shared" si="5"/>
        <v>230794.2</v>
      </c>
      <c r="S28" s="36">
        <f t="shared" si="6"/>
        <v>90739.599999999991</v>
      </c>
      <c r="T28" s="36">
        <f t="shared" si="7"/>
        <v>109479.3</v>
      </c>
      <c r="U28" s="36">
        <f t="shared" si="8"/>
        <v>246575</v>
      </c>
      <c r="V28" s="36">
        <f t="shared" si="9"/>
        <v>147945</v>
      </c>
      <c r="W28" s="36">
        <f t="shared" si="10"/>
        <v>159780.6</v>
      </c>
      <c r="X28" s="36">
        <f t="shared" si="11"/>
        <v>7890.4000000000005</v>
      </c>
      <c r="Y28">
        <v>986300</v>
      </c>
    </row>
    <row r="29" spans="1:25" x14ac:dyDescent="0.3">
      <c r="A29" t="s">
        <v>194</v>
      </c>
      <c r="B29" s="6">
        <v>0.80900000000000005</v>
      </c>
      <c r="C29" s="6">
        <v>4.5999999999999999E-2</v>
      </c>
      <c r="D29" s="6">
        <v>9.9000000000000005E-2</v>
      </c>
      <c r="E29" s="6">
        <v>1.7999999999999999E-2</v>
      </c>
      <c r="F29" s="6">
        <v>0.26400000000000001</v>
      </c>
      <c r="G29" s="6">
        <v>9.2999999999999999E-2</v>
      </c>
      <c r="H29" s="6">
        <v>0.123</v>
      </c>
      <c r="I29" s="6">
        <v>0.254</v>
      </c>
      <c r="J29" s="6">
        <v>0.127</v>
      </c>
      <c r="K29" s="6">
        <v>0.14000000000000001</v>
      </c>
      <c r="L29" s="8">
        <v>87.43</v>
      </c>
      <c r="M29">
        <v>3.7999999999999999E-2</v>
      </c>
      <c r="N29" s="36">
        <f t="shared" si="1"/>
        <v>1465260.8</v>
      </c>
      <c r="O29" s="36">
        <f t="shared" si="2"/>
        <v>83315.199999999997</v>
      </c>
      <c r="P29" s="36">
        <f t="shared" si="3"/>
        <v>179308.80000000002</v>
      </c>
      <c r="Q29" s="36">
        <f t="shared" si="4"/>
        <v>32601.599999999999</v>
      </c>
      <c r="R29" s="36">
        <f t="shared" si="5"/>
        <v>478156.80000000005</v>
      </c>
      <c r="S29" s="36">
        <f t="shared" si="6"/>
        <v>168441.60000000001</v>
      </c>
      <c r="T29" s="36">
        <f t="shared" si="7"/>
        <v>222777.60000000001</v>
      </c>
      <c r="U29" s="36">
        <f t="shared" si="8"/>
        <v>460044.79999999999</v>
      </c>
      <c r="V29" s="36">
        <f t="shared" si="9"/>
        <v>230022.39999999999</v>
      </c>
      <c r="W29" s="36">
        <f t="shared" si="10"/>
        <v>253568.00000000003</v>
      </c>
      <c r="X29" s="36">
        <f t="shared" si="11"/>
        <v>68825.599999999991</v>
      </c>
      <c r="Y29">
        <v>1811200</v>
      </c>
    </row>
    <row r="30" spans="1:25" x14ac:dyDescent="0.3">
      <c r="A30" t="s">
        <v>195</v>
      </c>
      <c r="B30" s="6">
        <v>0.52200000000000002</v>
      </c>
      <c r="C30" s="6">
        <v>7.9000000000000001E-2</v>
      </c>
      <c r="D30" s="6">
        <v>0.27600000000000002</v>
      </c>
      <c r="E30" s="6">
        <v>7.6999999999999999E-2</v>
      </c>
      <c r="F30" s="6">
        <v>0.25</v>
      </c>
      <c r="G30" s="6">
        <v>9.0999999999999998E-2</v>
      </c>
      <c r="H30" s="6">
        <v>0.126</v>
      </c>
      <c r="I30" s="6">
        <v>0.27300000000000002</v>
      </c>
      <c r="J30" s="6">
        <v>0.122</v>
      </c>
      <c r="K30" s="6">
        <v>0.13700000000000001</v>
      </c>
      <c r="L30" s="8">
        <v>79.739999999999995</v>
      </c>
      <c r="M30">
        <v>0.1</v>
      </c>
      <c r="N30" s="36">
        <f t="shared" si="1"/>
        <v>1433098.8</v>
      </c>
      <c r="O30" s="36">
        <f t="shared" si="2"/>
        <v>216886.6</v>
      </c>
      <c r="P30" s="36">
        <f t="shared" si="3"/>
        <v>757730.4</v>
      </c>
      <c r="Q30" s="36">
        <f t="shared" si="4"/>
        <v>211395.8</v>
      </c>
      <c r="R30" s="36">
        <f t="shared" si="5"/>
        <v>686350</v>
      </c>
      <c r="S30" s="36">
        <f t="shared" si="6"/>
        <v>249831.4</v>
      </c>
      <c r="T30" s="36">
        <f t="shared" si="7"/>
        <v>345920.4</v>
      </c>
      <c r="U30" s="36">
        <f t="shared" si="8"/>
        <v>749494.20000000007</v>
      </c>
      <c r="V30" s="36">
        <f t="shared" si="9"/>
        <v>334938.8</v>
      </c>
      <c r="W30" s="36">
        <f t="shared" si="10"/>
        <v>376119.80000000005</v>
      </c>
      <c r="X30" s="36">
        <f t="shared" si="11"/>
        <v>274540</v>
      </c>
      <c r="Y30">
        <v>2745400</v>
      </c>
    </row>
    <row r="31" spans="1:25" x14ac:dyDescent="0.3">
      <c r="A31" t="s">
        <v>196</v>
      </c>
      <c r="B31" s="6">
        <v>0.91700000000000004</v>
      </c>
      <c r="C31" s="6">
        <v>0.01</v>
      </c>
      <c r="D31" s="6">
        <v>3.1E-2</v>
      </c>
      <c r="E31" s="6">
        <v>2.4E-2</v>
      </c>
      <c r="F31" s="6">
        <v>0.219</v>
      </c>
      <c r="G31" s="6">
        <v>8.2000000000000003E-2</v>
      </c>
      <c r="H31" s="6">
        <v>0.104</v>
      </c>
      <c r="I31" s="6">
        <v>0.29299999999999998</v>
      </c>
      <c r="J31" s="6">
        <v>0.15</v>
      </c>
      <c r="K31" s="6">
        <v>0.152</v>
      </c>
      <c r="L31" s="8">
        <v>89.57</v>
      </c>
      <c r="M31">
        <v>2.5000000000000001E-2</v>
      </c>
      <c r="N31" s="36">
        <f t="shared" si="1"/>
        <v>1174401.9000000001</v>
      </c>
      <c r="O31" s="36">
        <f t="shared" si="2"/>
        <v>12807</v>
      </c>
      <c r="P31" s="36">
        <f t="shared" si="3"/>
        <v>39701.699999999997</v>
      </c>
      <c r="Q31" s="36">
        <f t="shared" si="4"/>
        <v>30736.799999999999</v>
      </c>
      <c r="R31" s="36">
        <f t="shared" si="5"/>
        <v>280473.3</v>
      </c>
      <c r="S31" s="36">
        <f t="shared" si="6"/>
        <v>105017.40000000001</v>
      </c>
      <c r="T31" s="36">
        <f t="shared" si="7"/>
        <v>133192.79999999999</v>
      </c>
      <c r="U31" s="36">
        <f t="shared" si="8"/>
        <v>375245.1</v>
      </c>
      <c r="V31" s="36">
        <f t="shared" si="9"/>
        <v>192105</v>
      </c>
      <c r="W31" s="36">
        <f t="shared" si="10"/>
        <v>194666.4</v>
      </c>
      <c r="X31" s="36">
        <f t="shared" si="11"/>
        <v>32017.5</v>
      </c>
      <c r="Y31">
        <v>1280700</v>
      </c>
    </row>
    <row r="32" spans="1:25" x14ac:dyDescent="0.3">
      <c r="A32" t="s">
        <v>197</v>
      </c>
      <c r="B32" s="6">
        <v>0.57499999999999996</v>
      </c>
      <c r="C32" s="6">
        <v>0.124</v>
      </c>
      <c r="D32" s="6">
        <v>0.19</v>
      </c>
      <c r="E32" s="6">
        <v>0.09</v>
      </c>
      <c r="F32" s="6">
        <v>0.24199999999999999</v>
      </c>
      <c r="G32" s="6">
        <v>8.4000000000000005E-2</v>
      </c>
      <c r="H32" s="6">
        <v>0.114</v>
      </c>
      <c r="I32" s="6">
        <v>0.28899999999999998</v>
      </c>
      <c r="J32" s="6">
        <v>0.128</v>
      </c>
      <c r="K32" s="6">
        <v>0.14299999999999999</v>
      </c>
      <c r="L32" s="8">
        <v>87.6</v>
      </c>
      <c r="M32">
        <v>0.10299999999999999</v>
      </c>
      <c r="N32" s="36">
        <f t="shared" si="1"/>
        <v>5012217.5</v>
      </c>
      <c r="O32" s="36">
        <f t="shared" si="2"/>
        <v>1080895.6000000001</v>
      </c>
      <c r="P32" s="36">
        <f t="shared" si="3"/>
        <v>1656211</v>
      </c>
      <c r="Q32" s="36">
        <f t="shared" si="4"/>
        <v>784521</v>
      </c>
      <c r="R32" s="36">
        <f t="shared" si="5"/>
        <v>2109489.7999999998</v>
      </c>
      <c r="S32" s="36">
        <f t="shared" si="6"/>
        <v>732219.60000000009</v>
      </c>
      <c r="T32" s="36">
        <f t="shared" si="7"/>
        <v>993726.60000000009</v>
      </c>
      <c r="U32" s="36">
        <f t="shared" si="8"/>
        <v>2519184.0999999996</v>
      </c>
      <c r="V32" s="36">
        <f t="shared" si="9"/>
        <v>1115763.2</v>
      </c>
      <c r="W32" s="36">
        <f t="shared" si="10"/>
        <v>1246516.7</v>
      </c>
      <c r="X32" s="36">
        <f t="shared" si="11"/>
        <v>897840.7</v>
      </c>
      <c r="Y32">
        <v>8716900</v>
      </c>
    </row>
    <row r="33" spans="1:25" x14ac:dyDescent="0.3">
      <c r="A33" t="s">
        <v>198</v>
      </c>
      <c r="B33" s="6">
        <v>0.39400000000000002</v>
      </c>
      <c r="C33" s="6">
        <v>1.6E-2</v>
      </c>
      <c r="D33" s="6">
        <v>0.47299999999999998</v>
      </c>
      <c r="E33" s="6">
        <v>1.2999999999999999E-2</v>
      </c>
      <c r="F33" s="6">
        <v>0.26</v>
      </c>
      <c r="G33" s="6">
        <v>9.6000000000000002E-2</v>
      </c>
      <c r="H33" s="6">
        <v>0.115</v>
      </c>
      <c r="I33" s="6">
        <v>0.25</v>
      </c>
      <c r="J33" s="6">
        <v>0.13</v>
      </c>
      <c r="K33" s="6">
        <v>0.14899999999999999</v>
      </c>
      <c r="L33" s="8">
        <v>81.180000000000007</v>
      </c>
      <c r="M33">
        <v>6.7000000000000004E-2</v>
      </c>
      <c r="N33" s="36">
        <f t="shared" si="1"/>
        <v>803838.8</v>
      </c>
      <c r="O33" s="36">
        <f t="shared" si="2"/>
        <v>32643.200000000001</v>
      </c>
      <c r="P33" s="36">
        <f t="shared" si="3"/>
        <v>965014.6</v>
      </c>
      <c r="Q33" s="36">
        <f t="shared" si="4"/>
        <v>26522.6</v>
      </c>
      <c r="R33" s="36">
        <f t="shared" si="5"/>
        <v>530452</v>
      </c>
      <c r="S33" s="36">
        <f t="shared" si="6"/>
        <v>195859.20000000001</v>
      </c>
      <c r="T33" s="36">
        <f t="shared" si="7"/>
        <v>234623</v>
      </c>
      <c r="U33" s="36">
        <f t="shared" si="8"/>
        <v>510050</v>
      </c>
      <c r="V33" s="36">
        <f t="shared" si="9"/>
        <v>265226</v>
      </c>
      <c r="W33" s="36">
        <f t="shared" si="10"/>
        <v>303989.8</v>
      </c>
      <c r="X33" s="36">
        <f t="shared" si="11"/>
        <v>136693.4</v>
      </c>
      <c r="Y33">
        <v>2040200</v>
      </c>
    </row>
    <row r="34" spans="1:25" x14ac:dyDescent="0.3">
      <c r="A34" t="s">
        <v>199</v>
      </c>
      <c r="B34" s="6">
        <v>0.56999999999999995</v>
      </c>
      <c r="C34" s="6">
        <v>0.14199999999999999</v>
      </c>
      <c r="D34" s="6">
        <v>0.184</v>
      </c>
      <c r="E34" s="6">
        <v>7.9000000000000001E-2</v>
      </c>
      <c r="F34" s="6">
        <v>0.22900000000000001</v>
      </c>
      <c r="G34" s="6">
        <v>9.6000000000000002E-2</v>
      </c>
      <c r="H34" s="6">
        <v>0.128</v>
      </c>
      <c r="I34" s="6">
        <v>0.27700000000000002</v>
      </c>
      <c r="J34" s="6">
        <v>0.128</v>
      </c>
      <c r="K34" s="6">
        <v>0.14299999999999999</v>
      </c>
      <c r="L34" s="8">
        <v>86.76</v>
      </c>
      <c r="M34">
        <v>0.104</v>
      </c>
      <c r="N34" s="36">
        <f t="shared" si="1"/>
        <v>10898171.999999998</v>
      </c>
      <c r="O34" s="36">
        <f t="shared" si="2"/>
        <v>2714983.1999999997</v>
      </c>
      <c r="P34" s="36">
        <f t="shared" si="3"/>
        <v>3518006.4</v>
      </c>
      <c r="Q34" s="36">
        <f t="shared" si="4"/>
        <v>1510448.4</v>
      </c>
      <c r="R34" s="36">
        <f t="shared" si="5"/>
        <v>4378388.4000000004</v>
      </c>
      <c r="S34" s="36">
        <f t="shared" si="6"/>
        <v>1835481.6</v>
      </c>
      <c r="T34" s="36">
        <f t="shared" si="7"/>
        <v>2447308.8000000003</v>
      </c>
      <c r="U34" s="36">
        <f t="shared" si="8"/>
        <v>5296129.2</v>
      </c>
      <c r="V34" s="36">
        <f t="shared" si="9"/>
        <v>2447308.8000000003</v>
      </c>
      <c r="W34" s="36">
        <f t="shared" si="10"/>
        <v>2734102.8</v>
      </c>
      <c r="X34" s="36">
        <f t="shared" si="11"/>
        <v>1988438.4</v>
      </c>
      <c r="Y34">
        <v>19119600</v>
      </c>
    </row>
    <row r="35" spans="1:25" x14ac:dyDescent="0.3">
      <c r="A35" t="s">
        <v>200</v>
      </c>
      <c r="B35" s="6">
        <v>0.64500000000000002</v>
      </c>
      <c r="C35" s="6">
        <v>0.21</v>
      </c>
      <c r="D35" s="6">
        <v>8.7999999999999995E-2</v>
      </c>
      <c r="E35" s="6">
        <v>2.5000000000000001E-2</v>
      </c>
      <c r="F35" s="6">
        <v>0.248</v>
      </c>
      <c r="G35" s="6">
        <v>9.0999999999999998E-2</v>
      </c>
      <c r="H35" s="6">
        <v>0.114</v>
      </c>
      <c r="I35" s="6">
        <v>0.27700000000000002</v>
      </c>
      <c r="J35" s="6">
        <v>0.127</v>
      </c>
      <c r="K35" s="6">
        <v>0.14299999999999999</v>
      </c>
      <c r="L35" s="8">
        <v>84.07</v>
      </c>
      <c r="M35">
        <v>5.1999999999999998E-2</v>
      </c>
      <c r="N35" s="36">
        <f t="shared" si="1"/>
        <v>6142012.5</v>
      </c>
      <c r="O35" s="36">
        <f t="shared" si="2"/>
        <v>1999725</v>
      </c>
      <c r="P35" s="36">
        <f t="shared" si="3"/>
        <v>837980</v>
      </c>
      <c r="Q35" s="36">
        <f t="shared" si="4"/>
        <v>238062.5</v>
      </c>
      <c r="R35" s="36">
        <f t="shared" si="5"/>
        <v>2361580</v>
      </c>
      <c r="S35" s="36">
        <f t="shared" si="6"/>
        <v>866547.5</v>
      </c>
      <c r="T35" s="36">
        <f t="shared" si="7"/>
        <v>1085565</v>
      </c>
      <c r="U35" s="36">
        <f t="shared" si="8"/>
        <v>2637732.5</v>
      </c>
      <c r="V35" s="36">
        <f t="shared" si="9"/>
        <v>1209357.5</v>
      </c>
      <c r="W35" s="36">
        <f t="shared" si="10"/>
        <v>1361717.5</v>
      </c>
      <c r="X35" s="36">
        <f t="shared" si="11"/>
        <v>495170</v>
      </c>
      <c r="Y35">
        <v>9522500</v>
      </c>
    </row>
    <row r="36" spans="1:25" x14ac:dyDescent="0.3">
      <c r="A36" t="s">
        <v>201</v>
      </c>
      <c r="B36" s="6">
        <v>0.874</v>
      </c>
      <c r="C36" s="6">
        <v>1.6E-2</v>
      </c>
      <c r="D36" s="6">
        <v>2.3E-2</v>
      </c>
      <c r="E36" s="6">
        <v>0.01</v>
      </c>
      <c r="F36" s="6">
        <v>0.23599999999999999</v>
      </c>
      <c r="G36" s="6">
        <v>0.124</v>
      </c>
      <c r="H36" s="6">
        <v>0.122</v>
      </c>
      <c r="I36" s="6">
        <v>0.246</v>
      </c>
      <c r="J36" s="6">
        <v>0.13200000000000001</v>
      </c>
      <c r="K36" s="6">
        <v>0.14000000000000001</v>
      </c>
      <c r="L36" s="8">
        <v>90.83</v>
      </c>
      <c r="M36">
        <v>1.9E-2</v>
      </c>
      <c r="N36" s="36">
        <f t="shared" si="1"/>
        <v>606119</v>
      </c>
      <c r="O36" s="36">
        <f t="shared" si="2"/>
        <v>11096</v>
      </c>
      <c r="P36" s="36">
        <f t="shared" si="3"/>
        <v>15950.5</v>
      </c>
      <c r="Q36" s="36">
        <f t="shared" si="4"/>
        <v>6935</v>
      </c>
      <c r="R36" s="36">
        <f t="shared" si="5"/>
        <v>163666</v>
      </c>
      <c r="S36" s="36">
        <f t="shared" si="6"/>
        <v>85994</v>
      </c>
      <c r="T36" s="36">
        <f t="shared" si="7"/>
        <v>84607</v>
      </c>
      <c r="U36" s="36">
        <f t="shared" si="8"/>
        <v>170601</v>
      </c>
      <c r="V36" s="36">
        <f t="shared" si="9"/>
        <v>91542</v>
      </c>
      <c r="W36" s="36">
        <f t="shared" si="10"/>
        <v>97090.000000000015</v>
      </c>
      <c r="X36" s="36">
        <f t="shared" si="11"/>
        <v>13176.5</v>
      </c>
      <c r="Y36">
        <v>693500</v>
      </c>
    </row>
    <row r="37" spans="1:25" x14ac:dyDescent="0.3">
      <c r="A37" t="s">
        <v>202</v>
      </c>
      <c r="B37" s="6">
        <v>0.80600000000000005</v>
      </c>
      <c r="C37" s="6">
        <v>0.11799999999999999</v>
      </c>
      <c r="D37" s="6">
        <v>3.3000000000000002E-2</v>
      </c>
      <c r="E37" s="6">
        <v>1.7999999999999999E-2</v>
      </c>
      <c r="F37" s="6">
        <v>0.24199999999999999</v>
      </c>
      <c r="G37" s="6">
        <v>8.8999999999999996E-2</v>
      </c>
      <c r="H37" s="6">
        <v>0.113</v>
      </c>
      <c r="I37" s="6">
        <v>0.26900000000000002</v>
      </c>
      <c r="J37" s="6">
        <v>0.13700000000000001</v>
      </c>
      <c r="K37" s="6">
        <v>0.15</v>
      </c>
      <c r="L37" s="8">
        <v>85.43</v>
      </c>
      <c r="M37">
        <v>2.1000000000000001E-2</v>
      </c>
      <c r="N37" s="36">
        <f t="shared" si="1"/>
        <v>9059117.6000000015</v>
      </c>
      <c r="O37" s="36">
        <f t="shared" si="2"/>
        <v>1326272.7999999998</v>
      </c>
      <c r="P37" s="36">
        <f t="shared" si="3"/>
        <v>370906.80000000005</v>
      </c>
      <c r="Q37" s="36">
        <f t="shared" si="4"/>
        <v>202312.8</v>
      </c>
      <c r="R37" s="36">
        <f t="shared" si="5"/>
        <v>2719983.1999999997</v>
      </c>
      <c r="S37" s="36">
        <f t="shared" si="6"/>
        <v>1000324.3999999999</v>
      </c>
      <c r="T37" s="36">
        <f t="shared" si="7"/>
        <v>1270074.8</v>
      </c>
      <c r="U37" s="36">
        <f t="shared" si="8"/>
        <v>3023452.4000000004</v>
      </c>
      <c r="V37" s="36">
        <f t="shared" si="9"/>
        <v>1539825.2000000002</v>
      </c>
      <c r="W37" s="36">
        <f t="shared" si="10"/>
        <v>1685940</v>
      </c>
      <c r="X37" s="36">
        <f t="shared" si="11"/>
        <v>236031.6</v>
      </c>
      <c r="Y37">
        <v>11239600</v>
      </c>
    </row>
    <row r="38" spans="1:25" x14ac:dyDescent="0.3">
      <c r="A38" t="s">
        <v>203</v>
      </c>
      <c r="B38" s="6">
        <v>0.67700000000000005</v>
      </c>
      <c r="C38" s="6">
        <v>7.0000000000000007E-2</v>
      </c>
      <c r="D38" s="6">
        <v>9.6000000000000002E-2</v>
      </c>
      <c r="E38" s="6">
        <v>1.7000000000000001E-2</v>
      </c>
      <c r="F38" s="6">
        <v>0.26200000000000001</v>
      </c>
      <c r="G38" s="6">
        <v>9.6000000000000002E-2</v>
      </c>
      <c r="H38" s="6">
        <v>0.122</v>
      </c>
      <c r="I38" s="6">
        <v>0.255</v>
      </c>
      <c r="J38" s="6">
        <v>0.123</v>
      </c>
      <c r="K38" s="6">
        <v>0.14099999999999999</v>
      </c>
      <c r="L38" s="8">
        <v>82.13</v>
      </c>
      <c r="M38">
        <v>3.7999999999999999E-2</v>
      </c>
      <c r="N38" s="36">
        <f t="shared" si="1"/>
        <v>2523111.3000000003</v>
      </c>
      <c r="O38" s="36">
        <f t="shared" si="2"/>
        <v>260883.00000000003</v>
      </c>
      <c r="P38" s="36">
        <f t="shared" si="3"/>
        <v>357782.4</v>
      </c>
      <c r="Q38" s="36">
        <f t="shared" si="4"/>
        <v>63357.3</v>
      </c>
      <c r="R38" s="36">
        <f t="shared" si="5"/>
        <v>976447.8</v>
      </c>
      <c r="S38" s="36">
        <f t="shared" si="6"/>
        <v>357782.4</v>
      </c>
      <c r="T38" s="36">
        <f t="shared" si="7"/>
        <v>454681.8</v>
      </c>
      <c r="U38" s="36">
        <f t="shared" si="8"/>
        <v>950359.5</v>
      </c>
      <c r="V38" s="36">
        <f t="shared" si="9"/>
        <v>458408.7</v>
      </c>
      <c r="W38" s="36">
        <f t="shared" si="10"/>
        <v>525492.89999999991</v>
      </c>
      <c r="X38" s="36">
        <f t="shared" si="11"/>
        <v>141622.19999999998</v>
      </c>
      <c r="Y38">
        <v>3726900</v>
      </c>
    </row>
    <row r="39" spans="1:25" x14ac:dyDescent="0.3">
      <c r="A39" t="s">
        <v>204</v>
      </c>
      <c r="B39" s="6">
        <v>0.77500000000000002</v>
      </c>
      <c r="C39" s="6">
        <v>1.6E-2</v>
      </c>
      <c r="D39" s="6">
        <v>0.123</v>
      </c>
      <c r="E39" s="6">
        <v>3.9E-2</v>
      </c>
      <c r="F39" s="6">
        <v>0.22900000000000001</v>
      </c>
      <c r="G39" s="6">
        <v>9.0999999999999998E-2</v>
      </c>
      <c r="H39" s="6">
        <v>0.121</v>
      </c>
      <c r="I39" s="6">
        <v>0.26600000000000001</v>
      </c>
      <c r="J39" s="6">
        <v>0.13900000000000001</v>
      </c>
      <c r="K39" s="6">
        <v>0.154</v>
      </c>
      <c r="L39" s="8">
        <v>86.19</v>
      </c>
      <c r="M39">
        <v>6.3E-2</v>
      </c>
      <c r="N39" s="36">
        <f t="shared" si="1"/>
        <v>2984990</v>
      </c>
      <c r="O39" s="36">
        <f t="shared" si="2"/>
        <v>61625.599999999999</v>
      </c>
      <c r="P39" s="36">
        <f t="shared" si="3"/>
        <v>473746.8</v>
      </c>
      <c r="Q39" s="36">
        <f t="shared" si="4"/>
        <v>150212.4</v>
      </c>
      <c r="R39" s="36">
        <f t="shared" si="5"/>
        <v>882016.4</v>
      </c>
      <c r="S39" s="36">
        <f t="shared" si="6"/>
        <v>350495.6</v>
      </c>
      <c r="T39" s="36">
        <f t="shared" si="7"/>
        <v>466043.6</v>
      </c>
      <c r="U39" s="36">
        <f t="shared" si="8"/>
        <v>1024525.6000000001</v>
      </c>
      <c r="V39" s="36">
        <f t="shared" si="9"/>
        <v>535372.4</v>
      </c>
      <c r="W39" s="36">
        <f t="shared" si="10"/>
        <v>593146.4</v>
      </c>
      <c r="X39" s="36">
        <f t="shared" si="11"/>
        <v>242650.8</v>
      </c>
      <c r="Y39">
        <v>3851600</v>
      </c>
    </row>
    <row r="40" spans="1:25" x14ac:dyDescent="0.3">
      <c r="A40" t="s">
        <v>205</v>
      </c>
      <c r="B40" s="6">
        <v>0.78600000000000003</v>
      </c>
      <c r="C40" s="6">
        <v>0.104</v>
      </c>
      <c r="D40" s="6">
        <v>6.3E-2</v>
      </c>
      <c r="E40" s="6">
        <v>0.03</v>
      </c>
      <c r="F40" s="6">
        <v>0.22600000000000001</v>
      </c>
      <c r="G40" s="6">
        <v>8.8999999999999996E-2</v>
      </c>
      <c r="H40" s="6">
        <v>0.112</v>
      </c>
      <c r="I40" s="6">
        <v>0.27</v>
      </c>
      <c r="J40" s="6">
        <v>0.14000000000000001</v>
      </c>
      <c r="K40" s="6">
        <v>0.16300000000000001</v>
      </c>
      <c r="L40" s="8">
        <v>87.27</v>
      </c>
      <c r="M40">
        <v>3.1E-2</v>
      </c>
      <c r="N40" s="36">
        <f t="shared" si="1"/>
        <v>9702619.8000000007</v>
      </c>
      <c r="O40" s="36">
        <f t="shared" si="2"/>
        <v>1283807.2</v>
      </c>
      <c r="P40" s="36">
        <f t="shared" si="3"/>
        <v>777690.9</v>
      </c>
      <c r="Q40" s="36">
        <f t="shared" si="4"/>
        <v>370329</v>
      </c>
      <c r="R40" s="36">
        <f t="shared" si="5"/>
        <v>2789811.8000000003</v>
      </c>
      <c r="S40" s="36">
        <f t="shared" si="6"/>
        <v>1098642.7</v>
      </c>
      <c r="T40" s="36">
        <f t="shared" si="7"/>
        <v>1382561.6</v>
      </c>
      <c r="U40" s="36">
        <f t="shared" si="8"/>
        <v>3332961</v>
      </c>
      <c r="V40" s="36">
        <f t="shared" si="9"/>
        <v>1728202.0000000002</v>
      </c>
      <c r="W40" s="36">
        <f t="shared" si="10"/>
        <v>2012120.9000000001</v>
      </c>
      <c r="X40" s="36">
        <f t="shared" si="11"/>
        <v>382673.3</v>
      </c>
      <c r="Y40">
        <v>12344300</v>
      </c>
    </row>
    <row r="41" spans="1:25" x14ac:dyDescent="0.3">
      <c r="A41" t="s">
        <v>206</v>
      </c>
      <c r="B41" s="6">
        <v>0.746</v>
      </c>
      <c r="C41" s="6">
        <v>5.1999999999999998E-2</v>
      </c>
      <c r="D41" s="6">
        <v>0.13800000000000001</v>
      </c>
      <c r="E41" s="6">
        <v>0.03</v>
      </c>
      <c r="F41" s="6">
        <v>0.217</v>
      </c>
      <c r="G41" s="6">
        <v>9.9000000000000005E-2</v>
      </c>
      <c r="H41" s="6">
        <v>0.11600000000000001</v>
      </c>
      <c r="I41" s="6">
        <v>0.27700000000000002</v>
      </c>
      <c r="J41" s="6">
        <v>0.13800000000000001</v>
      </c>
      <c r="K41" s="6">
        <v>0.154</v>
      </c>
      <c r="L41" s="8">
        <v>89.97</v>
      </c>
      <c r="M41">
        <v>6.6000000000000003E-2</v>
      </c>
      <c r="N41" s="36">
        <f t="shared" si="1"/>
        <v>752415.6</v>
      </c>
      <c r="O41" s="36">
        <f t="shared" si="2"/>
        <v>52447.199999999997</v>
      </c>
      <c r="P41" s="36">
        <f t="shared" si="3"/>
        <v>139186.80000000002</v>
      </c>
      <c r="Q41" s="36">
        <f t="shared" si="4"/>
        <v>30258</v>
      </c>
      <c r="R41" s="36">
        <f t="shared" si="5"/>
        <v>218866.2</v>
      </c>
      <c r="S41" s="36">
        <f t="shared" si="6"/>
        <v>99851.400000000009</v>
      </c>
      <c r="T41" s="36">
        <f t="shared" si="7"/>
        <v>116997.6</v>
      </c>
      <c r="U41" s="36">
        <f t="shared" si="8"/>
        <v>279382.2</v>
      </c>
      <c r="V41" s="36">
        <f t="shared" si="9"/>
        <v>139186.80000000002</v>
      </c>
      <c r="W41" s="36">
        <f t="shared" si="10"/>
        <v>155324.4</v>
      </c>
      <c r="X41" s="36">
        <f t="shared" si="11"/>
        <v>66567.600000000006</v>
      </c>
      <c r="Y41">
        <v>1008600</v>
      </c>
    </row>
    <row r="42" spans="1:25" x14ac:dyDescent="0.3">
      <c r="A42" t="s">
        <v>207</v>
      </c>
      <c r="B42" s="6">
        <v>0.64200000000000002</v>
      </c>
      <c r="C42" s="6">
        <v>0.27200000000000002</v>
      </c>
      <c r="D42" s="6">
        <v>5.1999999999999998E-2</v>
      </c>
      <c r="E42" s="6">
        <v>1.2999999999999999E-2</v>
      </c>
      <c r="F42" s="6">
        <v>0.24199999999999999</v>
      </c>
      <c r="G42" s="6">
        <v>9.4E-2</v>
      </c>
      <c r="H42" s="6">
        <v>0.112</v>
      </c>
      <c r="I42" s="6">
        <v>0.26600000000000001</v>
      </c>
      <c r="J42" s="6">
        <v>0.13300000000000001</v>
      </c>
      <c r="K42" s="6">
        <v>0.153</v>
      </c>
      <c r="L42" s="8">
        <v>83.29</v>
      </c>
      <c r="M42">
        <v>2.9000000000000001E-2</v>
      </c>
      <c r="N42" s="36">
        <f t="shared" si="1"/>
        <v>2963600.4</v>
      </c>
      <c r="O42" s="36">
        <f t="shared" si="2"/>
        <v>1255606.4000000001</v>
      </c>
      <c r="P42" s="36">
        <f t="shared" si="3"/>
        <v>240042.4</v>
      </c>
      <c r="Q42" s="36">
        <f t="shared" si="4"/>
        <v>60010.6</v>
      </c>
      <c r="R42" s="36">
        <f t="shared" si="5"/>
        <v>1117120.3999999999</v>
      </c>
      <c r="S42" s="36">
        <f t="shared" si="6"/>
        <v>433922.8</v>
      </c>
      <c r="T42" s="36">
        <f t="shared" si="7"/>
        <v>517014.4</v>
      </c>
      <c r="U42" s="36">
        <f t="shared" si="8"/>
        <v>1227909.2</v>
      </c>
      <c r="V42" s="36">
        <f t="shared" si="9"/>
        <v>613954.6</v>
      </c>
      <c r="W42" s="36">
        <f t="shared" si="10"/>
        <v>706278.6</v>
      </c>
      <c r="X42" s="36">
        <f t="shared" si="11"/>
        <v>133869.80000000002</v>
      </c>
      <c r="Y42">
        <v>4616200</v>
      </c>
    </row>
    <row r="43" spans="1:25" x14ac:dyDescent="0.3">
      <c r="A43" t="s">
        <v>208</v>
      </c>
      <c r="B43" s="6">
        <v>0.83699999999999997</v>
      </c>
      <c r="C43" s="6">
        <v>1.6E-2</v>
      </c>
      <c r="D43" s="6">
        <v>3.2000000000000001E-2</v>
      </c>
      <c r="E43" s="6">
        <v>0.01</v>
      </c>
      <c r="F43" s="6">
        <v>0.25600000000000001</v>
      </c>
      <c r="G43" s="6">
        <v>9.1999999999999998E-2</v>
      </c>
      <c r="H43" s="6">
        <v>0.12</v>
      </c>
      <c r="I43" s="6">
        <v>0.254</v>
      </c>
      <c r="J43" s="6">
        <v>0.13400000000000001</v>
      </c>
      <c r="K43" s="6">
        <v>0.14499999999999999</v>
      </c>
      <c r="L43" s="8">
        <v>84.61</v>
      </c>
      <c r="M43">
        <v>1.7999999999999999E-2</v>
      </c>
      <c r="N43" s="36">
        <f t="shared" si="1"/>
        <v>679309.2</v>
      </c>
      <c r="O43" s="36">
        <f t="shared" si="2"/>
        <v>12985.6</v>
      </c>
      <c r="P43" s="36">
        <f t="shared" si="3"/>
        <v>25971.200000000001</v>
      </c>
      <c r="Q43" s="36">
        <f t="shared" si="4"/>
        <v>8116</v>
      </c>
      <c r="R43" s="36">
        <f t="shared" si="5"/>
        <v>207769.60000000001</v>
      </c>
      <c r="S43" s="36">
        <f t="shared" si="6"/>
        <v>74667.199999999997</v>
      </c>
      <c r="T43" s="36">
        <f t="shared" si="7"/>
        <v>97392</v>
      </c>
      <c r="U43" s="36">
        <f t="shared" si="8"/>
        <v>206146.4</v>
      </c>
      <c r="V43" s="36">
        <f t="shared" si="9"/>
        <v>108754.40000000001</v>
      </c>
      <c r="W43" s="36">
        <f t="shared" si="10"/>
        <v>117681.99999999999</v>
      </c>
      <c r="X43" s="36">
        <f t="shared" si="11"/>
        <v>14608.8</v>
      </c>
      <c r="Y43">
        <v>811600</v>
      </c>
    </row>
    <row r="44" spans="1:25" x14ac:dyDescent="0.3">
      <c r="A44" t="s">
        <v>209</v>
      </c>
      <c r="B44" s="6">
        <v>0.751</v>
      </c>
      <c r="C44" s="6">
        <v>0.16600000000000001</v>
      </c>
      <c r="D44" s="6">
        <v>4.8000000000000001E-2</v>
      </c>
      <c r="E44" s="6">
        <v>1.4999999999999999E-2</v>
      </c>
      <c r="F44" s="6">
        <v>0.24399999999999999</v>
      </c>
      <c r="G44" s="6">
        <v>9.1999999999999998E-2</v>
      </c>
      <c r="H44" s="6">
        <v>0.11600000000000001</v>
      </c>
      <c r="I44" s="6">
        <v>0.27200000000000002</v>
      </c>
      <c r="J44" s="6">
        <v>0.13100000000000001</v>
      </c>
      <c r="K44" s="6">
        <v>0.14599999999999999</v>
      </c>
      <c r="L44" s="8">
        <v>87.06</v>
      </c>
      <c r="M44">
        <v>0.03</v>
      </c>
      <c r="N44" s="36">
        <f t="shared" si="1"/>
        <v>4745343.7</v>
      </c>
      <c r="O44" s="36">
        <f t="shared" si="2"/>
        <v>1048904.2</v>
      </c>
      <c r="P44" s="36">
        <f t="shared" si="3"/>
        <v>303297.60000000003</v>
      </c>
      <c r="Q44" s="36">
        <f t="shared" si="4"/>
        <v>94780.5</v>
      </c>
      <c r="R44" s="36">
        <f t="shared" si="5"/>
        <v>1541762.8</v>
      </c>
      <c r="S44" s="36">
        <f t="shared" si="6"/>
        <v>581320.4</v>
      </c>
      <c r="T44" s="36">
        <f t="shared" si="7"/>
        <v>732969.20000000007</v>
      </c>
      <c r="U44" s="36">
        <f t="shared" si="8"/>
        <v>1718686.4000000001</v>
      </c>
      <c r="V44" s="36">
        <f t="shared" si="9"/>
        <v>827749.70000000007</v>
      </c>
      <c r="W44" s="36">
        <f t="shared" si="10"/>
        <v>922530.2</v>
      </c>
      <c r="X44" s="36">
        <f t="shared" si="11"/>
        <v>189561</v>
      </c>
      <c r="Y44">
        <v>6318700</v>
      </c>
    </row>
    <row r="45" spans="1:25" x14ac:dyDescent="0.3">
      <c r="A45" t="s">
        <v>210</v>
      </c>
      <c r="B45" s="6">
        <v>0.44</v>
      </c>
      <c r="C45" s="6">
        <v>0.113</v>
      </c>
      <c r="D45" s="6">
        <v>0.38600000000000001</v>
      </c>
      <c r="E45" s="6">
        <v>4.1000000000000002E-2</v>
      </c>
      <c r="F45" s="6">
        <v>0.28299999999999997</v>
      </c>
      <c r="G45" s="6">
        <v>9.9000000000000005E-2</v>
      </c>
      <c r="H45" s="6">
        <v>0.128</v>
      </c>
      <c r="I45" s="6">
        <v>0.26800000000000002</v>
      </c>
      <c r="J45" s="6">
        <v>0.11</v>
      </c>
      <c r="K45" s="6">
        <v>0.112</v>
      </c>
      <c r="L45" s="8">
        <v>82.93</v>
      </c>
      <c r="M45">
        <v>0.11</v>
      </c>
      <c r="N45" s="36">
        <f t="shared" si="1"/>
        <v>11340120</v>
      </c>
      <c r="O45" s="36">
        <f t="shared" si="2"/>
        <v>2912349</v>
      </c>
      <c r="P45" s="36">
        <f t="shared" si="3"/>
        <v>9948378</v>
      </c>
      <c r="Q45" s="36">
        <f t="shared" si="4"/>
        <v>1056693</v>
      </c>
      <c r="R45" s="36">
        <f t="shared" si="5"/>
        <v>7293758.9999999991</v>
      </c>
      <c r="S45" s="36">
        <f t="shared" si="6"/>
        <v>2551527</v>
      </c>
      <c r="T45" s="36">
        <f t="shared" si="7"/>
        <v>3298944</v>
      </c>
      <c r="U45" s="36">
        <f t="shared" si="8"/>
        <v>6907164</v>
      </c>
      <c r="V45" s="36">
        <f t="shared" si="9"/>
        <v>2835030</v>
      </c>
      <c r="W45" s="36">
        <f t="shared" si="10"/>
        <v>2886576</v>
      </c>
      <c r="X45" s="36">
        <f t="shared" si="11"/>
        <v>2835030</v>
      </c>
      <c r="Y45">
        <v>25773000</v>
      </c>
    </row>
    <row r="46" spans="1:25" x14ac:dyDescent="0.3">
      <c r="A46" t="s">
        <v>211</v>
      </c>
      <c r="B46" s="6">
        <v>0.79600000000000004</v>
      </c>
      <c r="C46" s="6">
        <v>0.01</v>
      </c>
      <c r="D46" s="6">
        <v>0.13300000000000001</v>
      </c>
      <c r="E46" s="6">
        <v>2.1999999999999999E-2</v>
      </c>
      <c r="F46" s="6">
        <v>0.32600000000000001</v>
      </c>
      <c r="G46" s="6">
        <v>0.11</v>
      </c>
      <c r="H46" s="6">
        <v>0.13700000000000001</v>
      </c>
      <c r="I46" s="6">
        <v>0.23699999999999999</v>
      </c>
      <c r="J46" s="6">
        <v>9.2999999999999999E-2</v>
      </c>
      <c r="K46" s="6">
        <v>9.8000000000000004E-2</v>
      </c>
      <c r="L46" s="8">
        <v>86.61</v>
      </c>
      <c r="M46">
        <v>5.0999999999999997E-2</v>
      </c>
      <c r="N46" s="36">
        <f t="shared" si="1"/>
        <v>2268122.4</v>
      </c>
      <c r="O46" s="36">
        <f t="shared" si="2"/>
        <v>28494</v>
      </c>
      <c r="P46" s="36">
        <f t="shared" si="3"/>
        <v>378970.2</v>
      </c>
      <c r="Q46" s="36">
        <f t="shared" si="4"/>
        <v>62686.799999999996</v>
      </c>
      <c r="R46" s="36">
        <f t="shared" si="5"/>
        <v>928904.4</v>
      </c>
      <c r="S46" s="36">
        <f t="shared" si="6"/>
        <v>313434</v>
      </c>
      <c r="T46" s="36">
        <f t="shared" si="7"/>
        <v>390367.80000000005</v>
      </c>
      <c r="U46" s="36">
        <f t="shared" si="8"/>
        <v>675307.79999999993</v>
      </c>
      <c r="V46" s="36">
        <f t="shared" si="9"/>
        <v>264994.2</v>
      </c>
      <c r="W46" s="36">
        <f t="shared" si="10"/>
        <v>279241.2</v>
      </c>
      <c r="X46" s="36">
        <f t="shared" si="11"/>
        <v>145319.4</v>
      </c>
      <c r="Y46">
        <v>2849400</v>
      </c>
    </row>
    <row r="47" spans="1:25" x14ac:dyDescent="0.3">
      <c r="A47" t="s">
        <v>212</v>
      </c>
      <c r="B47" s="6">
        <v>0.94099999999999995</v>
      </c>
      <c r="C47" s="6">
        <v>0.01</v>
      </c>
      <c r="D47" s="6">
        <v>1.4999999999999999E-2</v>
      </c>
      <c r="E47" s="6">
        <v>1.2999999999999999E-2</v>
      </c>
      <c r="F47" s="6">
        <v>0.215</v>
      </c>
      <c r="G47" s="6">
        <v>7.9000000000000001E-2</v>
      </c>
      <c r="H47" s="6">
        <v>0.106</v>
      </c>
      <c r="I47" s="6">
        <v>0.27900000000000003</v>
      </c>
      <c r="J47" s="6">
        <v>0.156</v>
      </c>
      <c r="K47" s="6">
        <v>0.16700000000000001</v>
      </c>
      <c r="L47" s="8">
        <v>90.6</v>
      </c>
      <c r="M47">
        <v>1.7999999999999999E-2</v>
      </c>
      <c r="N47" s="36">
        <f t="shared" si="1"/>
        <v>567140.69999999995</v>
      </c>
      <c r="O47" s="36">
        <f t="shared" si="2"/>
        <v>6027</v>
      </c>
      <c r="P47" s="36">
        <f t="shared" si="3"/>
        <v>9040.5</v>
      </c>
      <c r="Q47" s="36">
        <f t="shared" si="4"/>
        <v>7835.0999999999995</v>
      </c>
      <c r="R47" s="36">
        <f t="shared" si="5"/>
        <v>129580.5</v>
      </c>
      <c r="S47" s="36">
        <f t="shared" si="6"/>
        <v>47613.3</v>
      </c>
      <c r="T47" s="36">
        <f t="shared" si="7"/>
        <v>63886.2</v>
      </c>
      <c r="U47" s="36">
        <f t="shared" si="8"/>
        <v>168153.30000000002</v>
      </c>
      <c r="V47" s="36">
        <f t="shared" si="9"/>
        <v>94021.2</v>
      </c>
      <c r="W47" s="36">
        <f t="shared" si="10"/>
        <v>100650.90000000001</v>
      </c>
      <c r="X47" s="36">
        <f t="shared" si="11"/>
        <v>10848.599999999999</v>
      </c>
      <c r="Y47">
        <v>602700</v>
      </c>
    </row>
    <row r="48" spans="1:25" x14ac:dyDescent="0.3">
      <c r="A48" t="s">
        <v>213</v>
      </c>
      <c r="B48" s="6">
        <v>0.63800000000000001</v>
      </c>
      <c r="C48" s="6">
        <v>0.186</v>
      </c>
      <c r="D48" s="6">
        <v>8.5999999999999993E-2</v>
      </c>
      <c r="E48" s="6">
        <v>5.8999999999999997E-2</v>
      </c>
      <c r="F48" s="6">
        <v>0.24299999999999999</v>
      </c>
      <c r="G48" s="6">
        <v>0.09</v>
      </c>
      <c r="H48" s="6">
        <v>0.122</v>
      </c>
      <c r="I48" s="6">
        <v>0.28100000000000003</v>
      </c>
      <c r="J48" s="6">
        <v>0.128</v>
      </c>
      <c r="K48" s="6">
        <v>0.13600000000000001</v>
      </c>
      <c r="L48" s="8">
        <v>88.88</v>
      </c>
      <c r="M48">
        <v>0.06</v>
      </c>
      <c r="N48" s="36">
        <f t="shared" si="1"/>
        <v>5069356.5999999996</v>
      </c>
      <c r="O48" s="36">
        <f t="shared" si="2"/>
        <v>1477900.2</v>
      </c>
      <c r="P48" s="36">
        <f t="shared" si="3"/>
        <v>683330.2</v>
      </c>
      <c r="Q48" s="36">
        <f t="shared" si="4"/>
        <v>468796.3</v>
      </c>
      <c r="R48" s="36">
        <f t="shared" si="5"/>
        <v>1930805.0999999999</v>
      </c>
      <c r="S48" s="36">
        <f t="shared" si="6"/>
        <v>715113</v>
      </c>
      <c r="T48" s="36">
        <f t="shared" si="7"/>
        <v>969375.4</v>
      </c>
      <c r="U48" s="36">
        <f t="shared" si="8"/>
        <v>2232741.7000000002</v>
      </c>
      <c r="V48" s="36">
        <f t="shared" si="9"/>
        <v>1017049.6</v>
      </c>
      <c r="W48" s="36">
        <f t="shared" si="10"/>
        <v>1080615.2000000002</v>
      </c>
      <c r="X48" s="36">
        <f t="shared" si="11"/>
        <v>476742</v>
      </c>
      <c r="Y48">
        <v>7945700</v>
      </c>
    </row>
    <row r="49" spans="1:25" x14ac:dyDescent="0.3">
      <c r="A49" t="s">
        <v>214</v>
      </c>
      <c r="B49" s="6">
        <v>0.71</v>
      </c>
      <c r="C49" s="6">
        <v>3.4000000000000002E-2</v>
      </c>
      <c r="D49" s="6">
        <v>0.11899999999999999</v>
      </c>
      <c r="E49" s="6">
        <v>7.6999999999999999E-2</v>
      </c>
      <c r="F49" s="6">
        <v>0.24099999999999999</v>
      </c>
      <c r="G49" s="6">
        <v>9.0999999999999998E-2</v>
      </c>
      <c r="H49" s="6">
        <v>0.128</v>
      </c>
      <c r="I49" s="6">
        <v>0.27200000000000002</v>
      </c>
      <c r="J49" s="6">
        <v>0.13100000000000001</v>
      </c>
      <c r="K49" s="6">
        <v>0.13700000000000001</v>
      </c>
      <c r="L49" s="8">
        <v>84.13</v>
      </c>
      <c r="M49">
        <v>7.2999999999999995E-2</v>
      </c>
      <c r="N49" s="36">
        <f t="shared" si="1"/>
        <v>4826438</v>
      </c>
      <c r="O49" s="36">
        <f t="shared" si="2"/>
        <v>231125.2</v>
      </c>
      <c r="P49" s="36">
        <f t="shared" si="3"/>
        <v>808938.2</v>
      </c>
      <c r="Q49" s="36">
        <f t="shared" si="4"/>
        <v>523430.6</v>
      </c>
      <c r="R49" s="36">
        <f t="shared" si="5"/>
        <v>1638269.8</v>
      </c>
      <c r="S49" s="36">
        <f t="shared" si="6"/>
        <v>618599.79999999993</v>
      </c>
      <c r="T49" s="36">
        <f t="shared" si="7"/>
        <v>870118.40000000002</v>
      </c>
      <c r="U49" s="36">
        <f t="shared" si="8"/>
        <v>1849001.6</v>
      </c>
      <c r="V49" s="36">
        <f t="shared" si="9"/>
        <v>890511.8</v>
      </c>
      <c r="W49" s="36">
        <f t="shared" si="10"/>
        <v>931298.60000000009</v>
      </c>
      <c r="X49" s="36">
        <f t="shared" si="11"/>
        <v>496239.39999999997</v>
      </c>
      <c r="Y49">
        <v>6797800</v>
      </c>
    </row>
    <row r="50" spans="1:25" x14ac:dyDescent="0.3">
      <c r="A50" t="s">
        <v>215</v>
      </c>
      <c r="B50" s="6">
        <v>0.93200000000000005</v>
      </c>
      <c r="C50" s="6">
        <v>0.03</v>
      </c>
      <c r="D50" s="6">
        <v>1.2E-2</v>
      </c>
      <c r="E50" s="6">
        <v>0.01</v>
      </c>
      <c r="F50" s="6">
        <v>0.217</v>
      </c>
      <c r="G50" s="6">
        <v>8.6999999999999994E-2</v>
      </c>
      <c r="H50" s="6">
        <v>0.106</v>
      </c>
      <c r="I50" s="6">
        <v>0.26700000000000002</v>
      </c>
      <c r="J50" s="6">
        <v>0.151</v>
      </c>
      <c r="K50" s="6">
        <v>0.17299999999999999</v>
      </c>
      <c r="L50" s="8">
        <v>85.36</v>
      </c>
      <c r="M50">
        <v>7.0000000000000001E-3</v>
      </c>
      <c r="N50" s="36">
        <f t="shared" si="1"/>
        <v>1675922.4000000001</v>
      </c>
      <c r="O50" s="36">
        <f t="shared" si="2"/>
        <v>53946</v>
      </c>
      <c r="P50" s="36">
        <f t="shared" si="3"/>
        <v>21578.400000000001</v>
      </c>
      <c r="Q50" s="36">
        <f t="shared" si="4"/>
        <v>17982</v>
      </c>
      <c r="R50" s="36">
        <f t="shared" si="5"/>
        <v>390209.4</v>
      </c>
      <c r="S50" s="36">
        <f t="shared" si="6"/>
        <v>156443.4</v>
      </c>
      <c r="T50" s="36">
        <f t="shared" si="7"/>
        <v>190609.19999999998</v>
      </c>
      <c r="U50" s="36">
        <f t="shared" si="8"/>
        <v>480119.4</v>
      </c>
      <c r="V50" s="36">
        <f t="shared" si="9"/>
        <v>271528.2</v>
      </c>
      <c r="W50" s="36">
        <f t="shared" si="10"/>
        <v>311088.59999999998</v>
      </c>
      <c r="X50" s="36">
        <f t="shared" si="11"/>
        <v>12587.4</v>
      </c>
      <c r="Y50">
        <v>1798200</v>
      </c>
    </row>
    <row r="51" spans="1:25" x14ac:dyDescent="0.3">
      <c r="A51" t="s">
        <v>216</v>
      </c>
      <c r="B51" s="6">
        <v>0.82599999999999996</v>
      </c>
      <c r="C51" s="6">
        <v>0.06</v>
      </c>
      <c r="D51" s="6">
        <v>6.3E-2</v>
      </c>
      <c r="E51" s="6">
        <v>2.4E-2</v>
      </c>
      <c r="F51" s="6">
        <v>0.24099999999999999</v>
      </c>
      <c r="G51" s="6">
        <v>8.8999999999999996E-2</v>
      </c>
      <c r="H51" s="6">
        <v>0.11600000000000001</v>
      </c>
      <c r="I51" s="6">
        <v>0.27100000000000002</v>
      </c>
      <c r="J51" s="6">
        <v>0.13600000000000001</v>
      </c>
      <c r="K51" s="6">
        <v>0.14699999999999999</v>
      </c>
      <c r="L51" s="8">
        <v>87.46</v>
      </c>
      <c r="M51">
        <v>2.8000000000000001E-2</v>
      </c>
      <c r="N51" s="36">
        <f t="shared" si="1"/>
        <v>4619405</v>
      </c>
      <c r="O51" s="36">
        <f t="shared" si="2"/>
        <v>335550</v>
      </c>
      <c r="P51" s="36">
        <f t="shared" si="3"/>
        <v>352327.5</v>
      </c>
      <c r="Q51" s="36">
        <f t="shared" si="4"/>
        <v>134220</v>
      </c>
      <c r="R51" s="36">
        <f t="shared" si="5"/>
        <v>1347792.5</v>
      </c>
      <c r="S51" s="36">
        <f t="shared" si="6"/>
        <v>497732.5</v>
      </c>
      <c r="T51" s="36">
        <f t="shared" si="7"/>
        <v>648730</v>
      </c>
      <c r="U51" s="36">
        <f t="shared" si="8"/>
        <v>1515567.5</v>
      </c>
      <c r="V51" s="36">
        <f t="shared" si="9"/>
        <v>760580</v>
      </c>
      <c r="W51" s="36">
        <f t="shared" si="10"/>
        <v>822097.5</v>
      </c>
      <c r="X51" s="36">
        <f t="shared" si="11"/>
        <v>156590</v>
      </c>
      <c r="Y51">
        <v>5592500</v>
      </c>
    </row>
    <row r="52" spans="1:25" x14ac:dyDescent="0.3">
      <c r="A52" t="s">
        <v>217</v>
      </c>
      <c r="B52" s="6">
        <v>0.85</v>
      </c>
      <c r="C52" s="6">
        <v>1.2999999999999999E-2</v>
      </c>
      <c r="D52" s="6">
        <v>8.7999999999999995E-2</v>
      </c>
      <c r="E52" s="6">
        <v>0.01</v>
      </c>
      <c r="F52" s="6">
        <v>0.251</v>
      </c>
      <c r="G52" s="6">
        <v>9.7000000000000003E-2</v>
      </c>
      <c r="H52" s="6">
        <v>0.13100000000000001</v>
      </c>
      <c r="I52" s="6">
        <v>0.248</v>
      </c>
      <c r="J52" s="6">
        <v>0.14000000000000001</v>
      </c>
      <c r="K52" s="6">
        <v>0.13300000000000001</v>
      </c>
      <c r="L52" s="8">
        <v>87.6</v>
      </c>
      <c r="M52">
        <v>1.7000000000000001E-2</v>
      </c>
      <c r="N52" s="36">
        <f t="shared" si="1"/>
        <v>482205</v>
      </c>
      <c r="O52" s="36">
        <f t="shared" si="2"/>
        <v>7374.9</v>
      </c>
      <c r="P52" s="36">
        <f t="shared" si="3"/>
        <v>49922.399999999994</v>
      </c>
      <c r="Q52" s="36">
        <f t="shared" si="4"/>
        <v>5673</v>
      </c>
      <c r="R52" s="36">
        <f t="shared" si="5"/>
        <v>142392.29999999999</v>
      </c>
      <c r="S52" s="36">
        <f t="shared" si="6"/>
        <v>55028.1</v>
      </c>
      <c r="T52" s="36">
        <f t="shared" si="7"/>
        <v>74316.3</v>
      </c>
      <c r="U52" s="36">
        <f t="shared" si="8"/>
        <v>140690.4</v>
      </c>
      <c r="V52" s="36">
        <f t="shared" si="9"/>
        <v>79422.000000000015</v>
      </c>
      <c r="W52" s="36">
        <f t="shared" si="10"/>
        <v>75450.900000000009</v>
      </c>
      <c r="X52" s="36">
        <f t="shared" si="11"/>
        <v>9644.1</v>
      </c>
      <c r="Y52">
        <v>567300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AFB29-264C-48E5-BE48-39C8D93677FD}">
  <dimension ref="A1:Y52"/>
  <sheetViews>
    <sheetView topLeftCell="N1" workbookViewId="0">
      <selection activeCell="N1" sqref="N1:Y1"/>
    </sheetView>
  </sheetViews>
  <sheetFormatPr defaultColWidth="8.6640625" defaultRowHeight="14.4" x14ac:dyDescent="0.3"/>
  <cols>
    <col min="2" max="5" width="9.109375" style="6"/>
    <col min="6" max="6" width="12.6640625" bestFit="1" customWidth="1"/>
    <col min="7" max="10" width="11.6640625" bestFit="1" customWidth="1"/>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x14ac:dyDescent="0.3">
      <c r="A1" s="1" t="s">
        <v>0</v>
      </c>
      <c r="B1" s="4" t="s">
        <v>155</v>
      </c>
      <c r="C1" s="4" t="s">
        <v>156</v>
      </c>
      <c r="D1" s="4" t="s">
        <v>157</v>
      </c>
      <c r="E1" s="4" t="s">
        <v>158</v>
      </c>
      <c r="F1" s="1" t="s">
        <v>160</v>
      </c>
      <c r="G1" s="1" t="s">
        <v>161</v>
      </c>
      <c r="H1" s="1" t="s">
        <v>162</v>
      </c>
      <c r="I1" s="1" t="s">
        <v>163</v>
      </c>
      <c r="J1" s="1" t="s">
        <v>164</v>
      </c>
      <c r="K1" s="1" t="s">
        <v>165</v>
      </c>
      <c r="L1" s="1" t="s">
        <v>218</v>
      </c>
      <c r="M1" s="1" t="s">
        <v>166</v>
      </c>
      <c r="N1" s="38" t="s">
        <v>155</v>
      </c>
      <c r="O1" s="38" t="s">
        <v>156</v>
      </c>
      <c r="P1" s="38" t="s">
        <v>157</v>
      </c>
      <c r="Q1" s="38" t="s">
        <v>158</v>
      </c>
      <c r="R1" s="38" t="s">
        <v>160</v>
      </c>
      <c r="S1" s="38" t="s">
        <v>161</v>
      </c>
      <c r="T1" s="38" t="s">
        <v>162</v>
      </c>
      <c r="U1" s="38" t="s">
        <v>163</v>
      </c>
      <c r="V1" s="38" t="s">
        <v>164</v>
      </c>
      <c r="W1" s="38" t="s">
        <v>165</v>
      </c>
      <c r="X1" s="38" t="s">
        <v>166</v>
      </c>
      <c r="Y1" s="38" t="s">
        <v>8</v>
      </c>
    </row>
    <row r="2" spans="1:25" x14ac:dyDescent="0.3">
      <c r="A2" t="s">
        <v>167</v>
      </c>
      <c r="B2" s="6">
        <v>0.66900000000000004</v>
      </c>
      <c r="C2" s="6">
        <v>0.26400000000000001</v>
      </c>
      <c r="D2" s="6">
        <v>3.9E-2</v>
      </c>
      <c r="E2" s="6">
        <v>1.0999999999999999E-2</v>
      </c>
      <c r="F2" s="6">
        <v>0.251</v>
      </c>
      <c r="G2" s="6">
        <v>9.4E-2</v>
      </c>
      <c r="H2" s="6">
        <v>0.112</v>
      </c>
      <c r="I2" s="6">
        <v>0.27400000000000002</v>
      </c>
      <c r="J2" s="6">
        <v>0.129</v>
      </c>
      <c r="K2" s="6">
        <v>0.14000000000000001</v>
      </c>
      <c r="L2" s="8">
        <v>82.3</v>
      </c>
      <c r="M2">
        <v>2.1999999999999999E-2</v>
      </c>
      <c r="N2" s="36">
        <f>B2*$Y2</f>
        <v>3128244</v>
      </c>
      <c r="O2" s="36">
        <f t="shared" ref="O2:W2" si="0">C2*$Y2</f>
        <v>1234464</v>
      </c>
      <c r="P2" s="36">
        <f t="shared" si="0"/>
        <v>182364</v>
      </c>
      <c r="Q2" s="36">
        <f t="shared" si="0"/>
        <v>51436</v>
      </c>
      <c r="R2" s="36">
        <f t="shared" si="0"/>
        <v>1173676</v>
      </c>
      <c r="S2" s="36">
        <f t="shared" si="0"/>
        <v>439544</v>
      </c>
      <c r="T2" s="36">
        <f t="shared" si="0"/>
        <v>523712</v>
      </c>
      <c r="U2" s="36">
        <f t="shared" si="0"/>
        <v>1281224</v>
      </c>
      <c r="V2" s="36">
        <f t="shared" si="0"/>
        <v>603204</v>
      </c>
      <c r="W2" s="36">
        <f t="shared" si="0"/>
        <v>654640.00000000012</v>
      </c>
      <c r="X2" s="36">
        <f>M2*$Y2</f>
        <v>102872</v>
      </c>
      <c r="Y2">
        <v>4676000</v>
      </c>
    </row>
    <row r="3" spans="1:25" x14ac:dyDescent="0.3">
      <c r="A3" t="s">
        <v>168</v>
      </c>
      <c r="B3" s="6">
        <v>0.63300000000000001</v>
      </c>
      <c r="C3" s="6">
        <v>2.9000000000000001E-2</v>
      </c>
      <c r="D3" s="6">
        <v>5.8000000000000003E-2</v>
      </c>
      <c r="E3" s="6">
        <v>5.5E-2</v>
      </c>
      <c r="F3" s="6">
        <v>0.27800000000000002</v>
      </c>
      <c r="G3" s="6">
        <v>0.10199999999999999</v>
      </c>
      <c r="H3" s="6">
        <v>0.126</v>
      </c>
      <c r="I3" s="6">
        <v>0.28199999999999997</v>
      </c>
      <c r="J3" s="6">
        <v>0.13</v>
      </c>
      <c r="K3" s="6">
        <v>8.3000000000000004E-2</v>
      </c>
      <c r="L3" s="8">
        <v>81.5</v>
      </c>
      <c r="M3">
        <v>2.9000000000000001E-2</v>
      </c>
      <c r="N3" s="36">
        <f t="shared" ref="N3:N52" si="1">B3*$Y3</f>
        <v>441264.3</v>
      </c>
      <c r="O3" s="36">
        <f t="shared" ref="O3:O52" si="2">C3*$Y3</f>
        <v>20215.900000000001</v>
      </c>
      <c r="P3" s="36">
        <f t="shared" ref="P3:P52" si="3">D3*$Y3</f>
        <v>40431.800000000003</v>
      </c>
      <c r="Q3" s="36">
        <f t="shared" ref="Q3:Q52" si="4">E3*$Y3</f>
        <v>38340.5</v>
      </c>
      <c r="R3" s="36">
        <f t="shared" ref="R3:R52" si="5">F3*$Y3</f>
        <v>193793.80000000002</v>
      </c>
      <c r="S3" s="36">
        <f t="shared" ref="S3:S52" si="6">G3*$Y3</f>
        <v>71104.2</v>
      </c>
      <c r="T3" s="36">
        <f t="shared" ref="T3:T52" si="7">H3*$Y3</f>
        <v>87834.6</v>
      </c>
      <c r="U3" s="36">
        <f t="shared" ref="U3:U52" si="8">I3*$Y3</f>
        <v>196582.19999999998</v>
      </c>
      <c r="V3" s="36">
        <f t="shared" ref="V3:V52" si="9">J3*$Y3</f>
        <v>90623</v>
      </c>
      <c r="W3" s="36">
        <f t="shared" ref="W3:W52" si="10">K3*$Y3</f>
        <v>57859.3</v>
      </c>
      <c r="X3" s="36">
        <f t="shared" ref="X3:X52" si="11">M3*$Y3</f>
        <v>20215.900000000001</v>
      </c>
      <c r="Y3">
        <v>697100</v>
      </c>
    </row>
    <row r="4" spans="1:25" x14ac:dyDescent="0.3">
      <c r="A4" t="s">
        <v>169</v>
      </c>
      <c r="B4" s="6">
        <v>0.57499999999999996</v>
      </c>
      <c r="C4" s="6">
        <v>3.6999999999999998E-2</v>
      </c>
      <c r="D4" s="6">
        <v>0.3</v>
      </c>
      <c r="E4" s="6">
        <v>2.7E-2</v>
      </c>
      <c r="F4" s="6">
        <v>0.26600000000000001</v>
      </c>
      <c r="G4" s="6">
        <v>9.5000000000000001E-2</v>
      </c>
      <c r="H4" s="6">
        <v>0.11700000000000001</v>
      </c>
      <c r="I4" s="6">
        <v>0.25900000000000001</v>
      </c>
      <c r="J4" s="6">
        <v>0.11899999999999999</v>
      </c>
      <c r="K4" s="6">
        <v>0.14399999999999999</v>
      </c>
      <c r="L4" s="8">
        <v>81</v>
      </c>
      <c r="M4">
        <v>8.3000000000000004E-2</v>
      </c>
      <c r="N4" s="36">
        <f t="shared" si="1"/>
        <v>3636587.4999999995</v>
      </c>
      <c r="O4" s="36">
        <f t="shared" si="2"/>
        <v>234006.5</v>
      </c>
      <c r="P4" s="36">
        <f t="shared" si="3"/>
        <v>1897350</v>
      </c>
      <c r="Q4" s="36">
        <f t="shared" si="4"/>
        <v>170761.5</v>
      </c>
      <c r="R4" s="36">
        <f t="shared" si="5"/>
        <v>1682317</v>
      </c>
      <c r="S4" s="36">
        <f t="shared" si="6"/>
        <v>600827.5</v>
      </c>
      <c r="T4" s="36">
        <f t="shared" si="7"/>
        <v>739966.5</v>
      </c>
      <c r="U4" s="36">
        <f t="shared" si="8"/>
        <v>1638045.5</v>
      </c>
      <c r="V4" s="36">
        <f t="shared" si="9"/>
        <v>752615.5</v>
      </c>
      <c r="W4" s="36">
        <f t="shared" si="10"/>
        <v>910727.99999999988</v>
      </c>
      <c r="X4" s="36">
        <f t="shared" si="11"/>
        <v>524933.5</v>
      </c>
      <c r="Y4">
        <v>6324500</v>
      </c>
    </row>
    <row r="5" spans="1:25" x14ac:dyDescent="0.3">
      <c r="A5" t="s">
        <v>170</v>
      </c>
      <c r="B5" s="6">
        <v>0.745</v>
      </c>
      <c r="C5" s="6">
        <v>0.154</v>
      </c>
      <c r="D5" s="6">
        <v>6.5000000000000002E-2</v>
      </c>
      <c r="E5" s="6">
        <v>1.2E-2</v>
      </c>
      <c r="F5" s="6">
        <v>0.25700000000000001</v>
      </c>
      <c r="G5" s="6">
        <v>8.8999999999999996E-2</v>
      </c>
      <c r="H5" s="6">
        <v>0.11700000000000001</v>
      </c>
      <c r="I5" s="6">
        <v>0.26600000000000001</v>
      </c>
      <c r="J5" s="6">
        <v>0.127</v>
      </c>
      <c r="K5" s="6">
        <v>0.14499999999999999</v>
      </c>
      <c r="L5" s="8">
        <v>84.5</v>
      </c>
      <c r="M5">
        <v>0.03</v>
      </c>
      <c r="N5" s="36">
        <f t="shared" si="1"/>
        <v>2122877.5</v>
      </c>
      <c r="O5" s="36">
        <f t="shared" si="2"/>
        <v>438823</v>
      </c>
      <c r="P5" s="36">
        <f t="shared" si="3"/>
        <v>185217.5</v>
      </c>
      <c r="Q5" s="36">
        <f t="shared" si="4"/>
        <v>34194</v>
      </c>
      <c r="R5" s="36">
        <f t="shared" si="5"/>
        <v>732321.5</v>
      </c>
      <c r="S5" s="36">
        <f t="shared" si="6"/>
        <v>253605.5</v>
      </c>
      <c r="T5" s="36">
        <f t="shared" si="7"/>
        <v>333391.5</v>
      </c>
      <c r="U5" s="36">
        <f t="shared" si="8"/>
        <v>757967</v>
      </c>
      <c r="V5" s="36">
        <f t="shared" si="9"/>
        <v>361886.5</v>
      </c>
      <c r="W5" s="36">
        <f t="shared" si="10"/>
        <v>413177.5</v>
      </c>
      <c r="X5" s="36">
        <f t="shared" si="11"/>
        <v>85485</v>
      </c>
      <c r="Y5">
        <v>2849500</v>
      </c>
    </row>
    <row r="6" spans="1:25" x14ac:dyDescent="0.3">
      <c r="A6" t="s">
        <v>171</v>
      </c>
      <c r="B6" s="6">
        <v>0.39500000000000002</v>
      </c>
      <c r="C6" s="6">
        <v>5.5E-2</v>
      </c>
      <c r="D6" s="6">
        <v>0.38200000000000001</v>
      </c>
      <c r="E6" s="6">
        <v>0.13100000000000001</v>
      </c>
      <c r="F6" s="6">
        <v>0.26200000000000001</v>
      </c>
      <c r="G6" s="6">
        <v>0.10199999999999999</v>
      </c>
      <c r="H6" s="6">
        <v>0.127</v>
      </c>
      <c r="I6" s="6">
        <v>0.27900000000000003</v>
      </c>
      <c r="J6" s="6">
        <v>0.114</v>
      </c>
      <c r="K6" s="6">
        <v>0.11700000000000001</v>
      </c>
      <c r="L6" s="8">
        <v>84.2</v>
      </c>
      <c r="M6">
        <v>0.14599999999999999</v>
      </c>
      <c r="N6" s="36">
        <f t="shared" si="1"/>
        <v>14560806</v>
      </c>
      <c r="O6" s="36">
        <f t="shared" si="2"/>
        <v>2027454</v>
      </c>
      <c r="P6" s="36">
        <f t="shared" si="3"/>
        <v>14081589.6</v>
      </c>
      <c r="Q6" s="36">
        <f t="shared" si="4"/>
        <v>4829026.8</v>
      </c>
      <c r="R6" s="36">
        <f t="shared" si="5"/>
        <v>9658053.5999999996</v>
      </c>
      <c r="S6" s="36">
        <f t="shared" si="6"/>
        <v>3760005.5999999996</v>
      </c>
      <c r="T6" s="36">
        <f t="shared" si="7"/>
        <v>4681575.5999999996</v>
      </c>
      <c r="U6" s="36">
        <f t="shared" si="8"/>
        <v>10284721.200000001</v>
      </c>
      <c r="V6" s="36">
        <f t="shared" si="9"/>
        <v>4202359.2</v>
      </c>
      <c r="W6" s="36">
        <f t="shared" si="10"/>
        <v>4312947.6000000006</v>
      </c>
      <c r="X6" s="36">
        <f t="shared" si="11"/>
        <v>5381968.7999999998</v>
      </c>
      <c r="Y6">
        <v>36862800</v>
      </c>
    </row>
    <row r="7" spans="1:25" x14ac:dyDescent="0.3">
      <c r="A7" t="s">
        <v>172</v>
      </c>
      <c r="B7" s="6">
        <v>0.69899999999999995</v>
      </c>
      <c r="C7" s="6">
        <v>3.5999999999999997E-2</v>
      </c>
      <c r="D7" s="6">
        <v>0.20899999999999999</v>
      </c>
      <c r="E7" s="6">
        <v>2.7E-2</v>
      </c>
      <c r="F7" s="6">
        <v>0.254</v>
      </c>
      <c r="G7" s="6">
        <v>9.4E-2</v>
      </c>
      <c r="H7" s="6">
        <v>0.13</v>
      </c>
      <c r="I7" s="6">
        <v>0.28499999999999998</v>
      </c>
      <c r="J7" s="6">
        <v>0.125</v>
      </c>
      <c r="K7" s="6">
        <v>0.112</v>
      </c>
      <c r="L7" s="8">
        <v>84.1</v>
      </c>
      <c r="M7">
        <v>6.2E-2</v>
      </c>
      <c r="N7" s="36">
        <f t="shared" si="1"/>
        <v>3483746.0999999996</v>
      </c>
      <c r="O7" s="36">
        <f t="shared" si="2"/>
        <v>179420.4</v>
      </c>
      <c r="P7" s="36">
        <f t="shared" si="3"/>
        <v>1041635.1</v>
      </c>
      <c r="Q7" s="36">
        <f t="shared" si="4"/>
        <v>134565.29999999999</v>
      </c>
      <c r="R7" s="36">
        <f t="shared" si="5"/>
        <v>1265910.6000000001</v>
      </c>
      <c r="S7" s="36">
        <f t="shared" si="6"/>
        <v>468486.6</v>
      </c>
      <c r="T7" s="36">
        <f t="shared" si="7"/>
        <v>647907</v>
      </c>
      <c r="U7" s="36">
        <f t="shared" si="8"/>
        <v>1420411.4999999998</v>
      </c>
      <c r="V7" s="36">
        <f t="shared" si="9"/>
        <v>622987.5</v>
      </c>
      <c r="W7" s="36">
        <f t="shared" si="10"/>
        <v>558196.80000000005</v>
      </c>
      <c r="X7" s="36">
        <f t="shared" si="11"/>
        <v>309001.8</v>
      </c>
      <c r="Y7">
        <v>4983900</v>
      </c>
    </row>
    <row r="8" spans="1:25" x14ac:dyDescent="0.3">
      <c r="A8" t="s">
        <v>173</v>
      </c>
      <c r="B8" s="6">
        <v>0.70899999999999996</v>
      </c>
      <c r="C8" s="6">
        <v>9.4E-2</v>
      </c>
      <c r="D8" s="6">
        <v>0.13800000000000001</v>
      </c>
      <c r="E8" s="6">
        <v>3.9E-2</v>
      </c>
      <c r="F8" s="6">
        <v>0.24099999999999999</v>
      </c>
      <c r="G8" s="6">
        <v>0.08</v>
      </c>
      <c r="H8" s="6">
        <v>0.107</v>
      </c>
      <c r="I8" s="6">
        <v>0.29799999999999999</v>
      </c>
      <c r="J8" s="6">
        <v>0.13200000000000001</v>
      </c>
      <c r="K8" s="6">
        <v>0.14199999999999999</v>
      </c>
      <c r="L8" s="8">
        <v>85.5</v>
      </c>
      <c r="M8">
        <v>6.8000000000000005E-2</v>
      </c>
      <c r="N8" s="36">
        <f t="shared" si="1"/>
        <v>2457677.6</v>
      </c>
      <c r="O8" s="36">
        <f t="shared" si="2"/>
        <v>325841.59999999998</v>
      </c>
      <c r="P8" s="36">
        <f t="shared" si="3"/>
        <v>478363.2</v>
      </c>
      <c r="Q8" s="36">
        <f t="shared" si="4"/>
        <v>135189.6</v>
      </c>
      <c r="R8" s="36">
        <f t="shared" si="5"/>
        <v>835402.4</v>
      </c>
      <c r="S8" s="36">
        <f t="shared" si="6"/>
        <v>277312</v>
      </c>
      <c r="T8" s="36">
        <f t="shared" si="7"/>
        <v>370904.8</v>
      </c>
      <c r="U8" s="36">
        <f t="shared" si="8"/>
        <v>1032987.2</v>
      </c>
      <c r="V8" s="36">
        <f t="shared" si="9"/>
        <v>457564.80000000005</v>
      </c>
      <c r="W8" s="36">
        <f t="shared" si="10"/>
        <v>492228.79999999993</v>
      </c>
      <c r="X8" s="36">
        <f t="shared" si="11"/>
        <v>235715.20000000001</v>
      </c>
      <c r="Y8">
        <v>3466400</v>
      </c>
    </row>
    <row r="9" spans="1:25" x14ac:dyDescent="0.3">
      <c r="A9" t="s">
        <v>174</v>
      </c>
      <c r="B9" s="6">
        <v>0.65300000000000002</v>
      </c>
      <c r="C9" s="6">
        <v>0.20599999999999999</v>
      </c>
      <c r="D9" s="6">
        <v>8.5000000000000006E-2</v>
      </c>
      <c r="E9" s="6">
        <v>3.3000000000000002E-2</v>
      </c>
      <c r="F9" s="6">
        <v>0.24299999999999999</v>
      </c>
      <c r="G9" s="6">
        <v>8.6999999999999994E-2</v>
      </c>
      <c r="H9" s="6">
        <v>0.114</v>
      </c>
      <c r="I9" s="6">
        <v>0.27800000000000002</v>
      </c>
      <c r="J9" s="6">
        <v>0.13</v>
      </c>
      <c r="K9" s="6">
        <v>0.14799999999999999</v>
      </c>
      <c r="L9" s="8">
        <v>83.8</v>
      </c>
      <c r="M9">
        <v>4.7E-2</v>
      </c>
      <c r="N9" s="36">
        <f t="shared" si="1"/>
        <v>574705.30000000005</v>
      </c>
      <c r="O9" s="36">
        <f t="shared" si="2"/>
        <v>181300.59999999998</v>
      </c>
      <c r="P9" s="36">
        <f t="shared" si="3"/>
        <v>74808.5</v>
      </c>
      <c r="Q9" s="36">
        <f t="shared" si="4"/>
        <v>29043.300000000003</v>
      </c>
      <c r="R9" s="36">
        <f t="shared" si="5"/>
        <v>213864.3</v>
      </c>
      <c r="S9" s="36">
        <f t="shared" si="6"/>
        <v>76568.7</v>
      </c>
      <c r="T9" s="36">
        <f t="shared" si="7"/>
        <v>100331.40000000001</v>
      </c>
      <c r="U9" s="36">
        <f t="shared" si="8"/>
        <v>244667.80000000002</v>
      </c>
      <c r="V9" s="36">
        <f t="shared" si="9"/>
        <v>114413</v>
      </c>
      <c r="W9" s="36">
        <f t="shared" si="10"/>
        <v>130254.79999999999</v>
      </c>
      <c r="X9" s="36">
        <f t="shared" si="11"/>
        <v>41364.699999999997</v>
      </c>
      <c r="Y9">
        <v>880100</v>
      </c>
    </row>
    <row r="10" spans="1:25" x14ac:dyDescent="0.3">
      <c r="A10" t="s">
        <v>175</v>
      </c>
      <c r="B10" s="6">
        <v>0.34300000000000003</v>
      </c>
      <c r="C10" s="6">
        <v>0.502</v>
      </c>
      <c r="D10" s="6">
        <v>9.8000000000000004E-2</v>
      </c>
      <c r="E10" s="6">
        <v>3.4000000000000002E-2</v>
      </c>
      <c r="F10" s="6">
        <v>0.187</v>
      </c>
      <c r="G10" s="6">
        <v>0.11600000000000001</v>
      </c>
      <c r="H10" s="6">
        <v>0.20399999999999999</v>
      </c>
      <c r="I10" s="6">
        <v>0.26600000000000001</v>
      </c>
      <c r="J10" s="6">
        <v>0.113</v>
      </c>
      <c r="K10" s="6">
        <v>0.115</v>
      </c>
      <c r="M10">
        <v>8.6999999999999994E-2</v>
      </c>
      <c r="N10" s="36">
        <f t="shared" si="1"/>
        <v>200277.7</v>
      </c>
      <c r="O10" s="36">
        <f t="shared" si="2"/>
        <v>293117.8</v>
      </c>
      <c r="P10" s="36">
        <f t="shared" si="3"/>
        <v>57222.200000000004</v>
      </c>
      <c r="Q10" s="36">
        <f t="shared" si="4"/>
        <v>19852.600000000002</v>
      </c>
      <c r="R10" s="36">
        <f t="shared" si="5"/>
        <v>109189.3</v>
      </c>
      <c r="S10" s="36">
        <f t="shared" si="6"/>
        <v>67732.400000000009</v>
      </c>
      <c r="T10" s="36">
        <f t="shared" si="7"/>
        <v>119115.59999999999</v>
      </c>
      <c r="U10" s="36">
        <f t="shared" si="8"/>
        <v>155317.4</v>
      </c>
      <c r="V10" s="36">
        <f t="shared" si="9"/>
        <v>65980.7</v>
      </c>
      <c r="W10" s="36">
        <f t="shared" si="10"/>
        <v>67148.5</v>
      </c>
      <c r="X10" s="36">
        <f t="shared" si="11"/>
        <v>50799.299999999996</v>
      </c>
      <c r="Y10">
        <v>583900</v>
      </c>
    </row>
    <row r="11" spans="1:25" x14ac:dyDescent="0.3">
      <c r="A11" t="s">
        <v>176</v>
      </c>
      <c r="B11" s="6">
        <v>0.57499999999999996</v>
      </c>
      <c r="C11" s="6">
        <v>0.151</v>
      </c>
      <c r="D11" s="6">
        <v>0.23</v>
      </c>
      <c r="E11" s="6">
        <v>2.4E-2</v>
      </c>
      <c r="F11" s="6">
        <v>0.224</v>
      </c>
      <c r="G11" s="6">
        <v>0.09</v>
      </c>
      <c r="H11" s="6">
        <v>0.107</v>
      </c>
      <c r="I11" s="6">
        <v>0.27200000000000002</v>
      </c>
      <c r="J11" s="6">
        <v>0.13</v>
      </c>
      <c r="K11" s="6">
        <v>0.17699999999999999</v>
      </c>
      <c r="L11" s="8">
        <v>82.3</v>
      </c>
      <c r="M11">
        <v>9.9000000000000005E-2</v>
      </c>
      <c r="N11" s="36">
        <f t="shared" si="1"/>
        <v>10703165</v>
      </c>
      <c r="O11" s="36">
        <f t="shared" si="2"/>
        <v>2810744.1999999997</v>
      </c>
      <c r="P11" s="36">
        <f t="shared" si="3"/>
        <v>4281266</v>
      </c>
      <c r="Q11" s="36">
        <f t="shared" si="4"/>
        <v>446740.8</v>
      </c>
      <c r="R11" s="36">
        <f t="shared" si="5"/>
        <v>4169580.8000000003</v>
      </c>
      <c r="S11" s="36">
        <f t="shared" si="6"/>
        <v>1675278</v>
      </c>
      <c r="T11" s="36">
        <f t="shared" si="7"/>
        <v>1991719.4</v>
      </c>
      <c r="U11" s="36">
        <f t="shared" si="8"/>
        <v>5063062.4000000004</v>
      </c>
      <c r="V11" s="36">
        <f t="shared" si="9"/>
        <v>2419846</v>
      </c>
      <c r="W11" s="36">
        <f t="shared" si="10"/>
        <v>3294713.4</v>
      </c>
      <c r="X11" s="36">
        <f t="shared" si="11"/>
        <v>1842805.8</v>
      </c>
      <c r="Y11">
        <v>18614200</v>
      </c>
    </row>
    <row r="12" spans="1:25" x14ac:dyDescent="0.3">
      <c r="A12" t="s">
        <v>177</v>
      </c>
      <c r="B12" s="6">
        <v>0.55700000000000005</v>
      </c>
      <c r="C12" s="6">
        <v>0.3</v>
      </c>
      <c r="D12" s="6">
        <v>0.09</v>
      </c>
      <c r="E12" s="6">
        <v>3.3000000000000002E-2</v>
      </c>
      <c r="F12" s="6">
        <v>0.27300000000000002</v>
      </c>
      <c r="G12" s="6">
        <v>9.4E-2</v>
      </c>
      <c r="H12" s="6">
        <v>0.121</v>
      </c>
      <c r="I12" s="6">
        <v>0.28699999999999998</v>
      </c>
      <c r="J12" s="6">
        <v>0.11600000000000001</v>
      </c>
      <c r="K12" s="6">
        <v>0.11</v>
      </c>
      <c r="L12" s="8">
        <v>79.5</v>
      </c>
      <c r="M12">
        <v>5.8999999999999997E-2</v>
      </c>
      <c r="N12" s="36">
        <f t="shared" si="1"/>
        <v>5301191.8000000007</v>
      </c>
      <c r="O12" s="36">
        <f t="shared" si="2"/>
        <v>2855220</v>
      </c>
      <c r="P12" s="36">
        <f t="shared" si="3"/>
        <v>856566</v>
      </c>
      <c r="Q12" s="36">
        <f t="shared" si="4"/>
        <v>314074.2</v>
      </c>
      <c r="R12" s="36">
        <f t="shared" si="5"/>
        <v>2598250.2000000002</v>
      </c>
      <c r="S12" s="36">
        <f t="shared" si="6"/>
        <v>894635.6</v>
      </c>
      <c r="T12" s="36">
        <f t="shared" si="7"/>
        <v>1151605.3999999999</v>
      </c>
      <c r="U12" s="36">
        <f t="shared" si="8"/>
        <v>2731493.8</v>
      </c>
      <c r="V12" s="36">
        <f t="shared" si="9"/>
        <v>1104018.4000000001</v>
      </c>
      <c r="W12" s="36">
        <f t="shared" si="10"/>
        <v>1046914</v>
      </c>
      <c r="X12" s="36">
        <f t="shared" si="11"/>
        <v>561526.6</v>
      </c>
      <c r="Y12">
        <v>9517400</v>
      </c>
    </row>
    <row r="13" spans="1:25" x14ac:dyDescent="0.3">
      <c r="A13" t="s">
        <v>178</v>
      </c>
      <c r="B13" s="6">
        <v>0.219</v>
      </c>
      <c r="C13" s="6">
        <v>1.4E-2</v>
      </c>
      <c r="D13" s="6">
        <v>9.0999999999999998E-2</v>
      </c>
      <c r="E13" s="6">
        <v>0.38400000000000001</v>
      </c>
      <c r="F13" s="6">
        <v>0.24</v>
      </c>
      <c r="G13" s="6">
        <v>8.5000000000000006E-2</v>
      </c>
      <c r="H13" s="6">
        <v>0.11899999999999999</v>
      </c>
      <c r="I13" s="6">
        <v>0.27</v>
      </c>
      <c r="J13" s="6">
        <v>0.13600000000000001</v>
      </c>
      <c r="K13" s="6">
        <v>0.152</v>
      </c>
      <c r="L13" s="8">
        <v>89.9</v>
      </c>
      <c r="M13">
        <v>8.4000000000000005E-2</v>
      </c>
      <c r="N13" s="36">
        <f t="shared" si="1"/>
        <v>287306.09999999998</v>
      </c>
      <c r="O13" s="36">
        <f t="shared" si="2"/>
        <v>18366.600000000002</v>
      </c>
      <c r="P13" s="36">
        <f t="shared" si="3"/>
        <v>119382.9</v>
      </c>
      <c r="Q13" s="36">
        <f t="shared" si="4"/>
        <v>503769.60000000003</v>
      </c>
      <c r="R13" s="36">
        <f t="shared" si="5"/>
        <v>314856</v>
      </c>
      <c r="S13" s="36">
        <f t="shared" si="6"/>
        <v>111511.50000000001</v>
      </c>
      <c r="T13" s="36">
        <f t="shared" si="7"/>
        <v>156116.1</v>
      </c>
      <c r="U13" s="36">
        <f t="shared" si="8"/>
        <v>354213</v>
      </c>
      <c r="V13" s="36">
        <f t="shared" si="9"/>
        <v>178418.40000000002</v>
      </c>
      <c r="W13" s="36">
        <f t="shared" si="10"/>
        <v>199408.8</v>
      </c>
      <c r="X13" s="36">
        <f t="shared" si="11"/>
        <v>110199.6</v>
      </c>
      <c r="Y13">
        <v>1311900</v>
      </c>
    </row>
    <row r="14" spans="1:25" x14ac:dyDescent="0.3">
      <c r="A14" t="s">
        <v>179</v>
      </c>
      <c r="B14" s="6">
        <v>0.83899999999999997</v>
      </c>
      <c r="C14" s="6">
        <v>0.01</v>
      </c>
      <c r="D14" s="6">
        <v>0.113</v>
      </c>
      <c r="E14" s="6">
        <v>1.2E-2</v>
      </c>
      <c r="F14" s="6">
        <v>0.28299999999999997</v>
      </c>
      <c r="G14" s="6">
        <v>9.4E-2</v>
      </c>
      <c r="H14" s="6">
        <v>0.11799999999999999</v>
      </c>
      <c r="I14" s="6">
        <v>0.25600000000000001</v>
      </c>
      <c r="J14" s="6">
        <v>0.121</v>
      </c>
      <c r="K14" s="6">
        <v>0.128</v>
      </c>
      <c r="L14" s="8">
        <v>85.9</v>
      </c>
      <c r="M14">
        <v>4.2000000000000003E-2</v>
      </c>
      <c r="N14" s="36">
        <f t="shared" si="1"/>
        <v>1298184.7</v>
      </c>
      <c r="O14" s="36">
        <f t="shared" si="2"/>
        <v>15473</v>
      </c>
      <c r="P14" s="36">
        <f t="shared" si="3"/>
        <v>174844.9</v>
      </c>
      <c r="Q14" s="36">
        <f t="shared" si="4"/>
        <v>18567.600000000002</v>
      </c>
      <c r="R14" s="36">
        <f t="shared" si="5"/>
        <v>437885.89999999997</v>
      </c>
      <c r="S14" s="36">
        <f t="shared" si="6"/>
        <v>145446.20000000001</v>
      </c>
      <c r="T14" s="36">
        <f t="shared" si="7"/>
        <v>182581.4</v>
      </c>
      <c r="U14" s="36">
        <f t="shared" si="8"/>
        <v>396108.79999999999</v>
      </c>
      <c r="V14" s="36">
        <f t="shared" si="9"/>
        <v>187223.3</v>
      </c>
      <c r="W14" s="36">
        <f t="shared" si="10"/>
        <v>198054.39999999999</v>
      </c>
      <c r="X14" s="36">
        <f t="shared" si="11"/>
        <v>64986.600000000006</v>
      </c>
      <c r="Y14">
        <v>1547300</v>
      </c>
    </row>
    <row r="15" spans="1:25" x14ac:dyDescent="0.3">
      <c r="A15" t="s">
        <v>180</v>
      </c>
      <c r="B15" s="6">
        <v>0.63200000000000001</v>
      </c>
      <c r="C15" s="6">
        <v>0.14099999999999999</v>
      </c>
      <c r="D15" s="6">
        <v>0.16300000000000001</v>
      </c>
      <c r="E15" s="6">
        <v>4.7E-2</v>
      </c>
      <c r="F15" s="6">
        <v>0.25600000000000001</v>
      </c>
      <c r="G15" s="6">
        <v>9.1999999999999998E-2</v>
      </c>
      <c r="H15" s="6">
        <v>0.124</v>
      </c>
      <c r="I15" s="6">
        <v>0.28000000000000003</v>
      </c>
      <c r="J15" s="6">
        <v>0.121</v>
      </c>
      <c r="K15" s="6">
        <v>0.126</v>
      </c>
      <c r="L15" s="8">
        <v>85.1</v>
      </c>
      <c r="M15">
        <v>7.5999999999999998E-2</v>
      </c>
      <c r="N15" s="36">
        <f t="shared" si="1"/>
        <v>7934001.5999999996</v>
      </c>
      <c r="O15" s="36">
        <f t="shared" si="2"/>
        <v>1770085.7999999998</v>
      </c>
      <c r="P15" s="36">
        <f t="shared" si="3"/>
        <v>2046269.4000000001</v>
      </c>
      <c r="Q15" s="36">
        <f t="shared" si="4"/>
        <v>590028.6</v>
      </c>
      <c r="R15" s="36">
        <f t="shared" si="5"/>
        <v>3213772.8000000003</v>
      </c>
      <c r="S15" s="36">
        <f t="shared" si="6"/>
        <v>1154949.6000000001</v>
      </c>
      <c r="T15" s="36">
        <f t="shared" si="7"/>
        <v>1556671.2</v>
      </c>
      <c r="U15" s="36">
        <f t="shared" si="8"/>
        <v>3515064.0000000005</v>
      </c>
      <c r="V15" s="36">
        <f t="shared" si="9"/>
        <v>1519009.8</v>
      </c>
      <c r="W15" s="36">
        <f t="shared" si="10"/>
        <v>1581778.8</v>
      </c>
      <c r="X15" s="36">
        <f t="shared" si="11"/>
        <v>954088.79999999993</v>
      </c>
      <c r="Y15">
        <v>12553800</v>
      </c>
    </row>
    <row r="16" spans="1:25" x14ac:dyDescent="0.3">
      <c r="A16" t="s">
        <v>181</v>
      </c>
      <c r="B16" s="6">
        <v>0.81399999999999995</v>
      </c>
      <c r="C16" s="6">
        <v>8.6999999999999994E-2</v>
      </c>
      <c r="D16" s="6">
        <v>6.0999999999999999E-2</v>
      </c>
      <c r="E16" s="6">
        <v>1.4999999999999999E-2</v>
      </c>
      <c r="F16" s="6">
        <v>0.26200000000000001</v>
      </c>
      <c r="G16" s="6">
        <v>9.0999999999999998E-2</v>
      </c>
      <c r="H16" s="6">
        <v>0.114</v>
      </c>
      <c r="I16" s="6">
        <v>0.27600000000000002</v>
      </c>
      <c r="J16" s="6">
        <v>0.127</v>
      </c>
      <c r="K16" s="6">
        <v>0.13</v>
      </c>
      <c r="L16" s="8">
        <v>81.599999999999994</v>
      </c>
      <c r="M16">
        <v>0.03</v>
      </c>
      <c r="N16" s="36">
        <f t="shared" si="1"/>
        <v>5142119.3999999994</v>
      </c>
      <c r="O16" s="36">
        <f t="shared" si="2"/>
        <v>549587.69999999995</v>
      </c>
      <c r="P16" s="36">
        <f t="shared" si="3"/>
        <v>385343.1</v>
      </c>
      <c r="Q16" s="36">
        <f t="shared" si="4"/>
        <v>94756.5</v>
      </c>
      <c r="R16" s="36">
        <f t="shared" si="5"/>
        <v>1655080.2</v>
      </c>
      <c r="S16" s="36">
        <f t="shared" si="6"/>
        <v>574856.1</v>
      </c>
      <c r="T16" s="36">
        <f t="shared" si="7"/>
        <v>720149.4</v>
      </c>
      <c r="U16" s="36">
        <f t="shared" si="8"/>
        <v>1743519.6</v>
      </c>
      <c r="V16" s="36">
        <f t="shared" si="9"/>
        <v>802271.7</v>
      </c>
      <c r="W16" s="36">
        <f t="shared" si="10"/>
        <v>821223</v>
      </c>
      <c r="X16" s="36">
        <f t="shared" si="11"/>
        <v>189513</v>
      </c>
      <c r="Y16">
        <v>6317100</v>
      </c>
    </row>
    <row r="17" spans="1:25" x14ac:dyDescent="0.3">
      <c r="A17" t="s">
        <v>182</v>
      </c>
      <c r="B17" s="6">
        <v>0.88600000000000001</v>
      </c>
      <c r="C17" s="6">
        <v>2.5999999999999999E-2</v>
      </c>
      <c r="D17" s="6">
        <v>0.05</v>
      </c>
      <c r="E17" s="6">
        <v>1.7999999999999999E-2</v>
      </c>
      <c r="F17" s="6">
        <v>0.251</v>
      </c>
      <c r="G17" s="6">
        <v>8.8999999999999996E-2</v>
      </c>
      <c r="H17" s="6">
        <v>0.11899999999999999</v>
      </c>
      <c r="I17" s="6">
        <v>0.26400000000000001</v>
      </c>
      <c r="J17" s="6">
        <v>0.13100000000000001</v>
      </c>
      <c r="K17" s="6">
        <v>0.14699999999999999</v>
      </c>
      <c r="L17" s="8">
        <v>87.8</v>
      </c>
      <c r="M17">
        <v>2.7E-2</v>
      </c>
      <c r="N17" s="36">
        <f t="shared" si="1"/>
        <v>2625926.7999999998</v>
      </c>
      <c r="O17" s="36">
        <f t="shared" si="2"/>
        <v>77058.8</v>
      </c>
      <c r="P17" s="36">
        <f t="shared" si="3"/>
        <v>148190</v>
      </c>
      <c r="Q17" s="36">
        <f t="shared" si="4"/>
        <v>53348.399999999994</v>
      </c>
      <c r="R17" s="36">
        <f t="shared" si="5"/>
        <v>743913.8</v>
      </c>
      <c r="S17" s="36">
        <f t="shared" si="6"/>
        <v>263778.2</v>
      </c>
      <c r="T17" s="36">
        <f t="shared" si="7"/>
        <v>352692.2</v>
      </c>
      <c r="U17" s="36">
        <f t="shared" si="8"/>
        <v>782443.20000000007</v>
      </c>
      <c r="V17" s="36">
        <f t="shared" si="9"/>
        <v>388257.8</v>
      </c>
      <c r="W17" s="36">
        <f t="shared" si="10"/>
        <v>435678.6</v>
      </c>
      <c r="X17" s="36">
        <f t="shared" si="11"/>
        <v>80022.600000000006</v>
      </c>
      <c r="Y17">
        <v>2963800</v>
      </c>
    </row>
    <row r="18" spans="1:25" x14ac:dyDescent="0.3">
      <c r="A18" t="s">
        <v>183</v>
      </c>
      <c r="B18" s="6">
        <v>0.78</v>
      </c>
      <c r="C18" s="6">
        <v>5.3999999999999999E-2</v>
      </c>
      <c r="D18" s="6">
        <v>0.107</v>
      </c>
      <c r="E18" s="6">
        <v>2.1999999999999999E-2</v>
      </c>
      <c r="F18" s="6">
        <v>0.26900000000000002</v>
      </c>
      <c r="G18" s="6">
        <v>9.6000000000000002E-2</v>
      </c>
      <c r="H18" s="6">
        <v>0.115</v>
      </c>
      <c r="I18" s="6">
        <v>0.26500000000000001</v>
      </c>
      <c r="J18" s="6">
        <v>0.124</v>
      </c>
      <c r="K18" s="6">
        <v>0.13100000000000001</v>
      </c>
      <c r="L18" s="8">
        <v>86.3</v>
      </c>
      <c r="M18">
        <v>4.2999999999999997E-2</v>
      </c>
      <c r="N18" s="36">
        <f t="shared" si="1"/>
        <v>2162316</v>
      </c>
      <c r="O18" s="36">
        <f t="shared" si="2"/>
        <v>149698.79999999999</v>
      </c>
      <c r="P18" s="36">
        <f t="shared" si="3"/>
        <v>296625.39999999997</v>
      </c>
      <c r="Q18" s="36">
        <f t="shared" si="4"/>
        <v>60988.399999999994</v>
      </c>
      <c r="R18" s="36">
        <f t="shared" si="5"/>
        <v>745721.8</v>
      </c>
      <c r="S18" s="36">
        <f t="shared" si="6"/>
        <v>266131.20000000001</v>
      </c>
      <c r="T18" s="36">
        <f t="shared" si="7"/>
        <v>318803</v>
      </c>
      <c r="U18" s="36">
        <f t="shared" si="8"/>
        <v>734633</v>
      </c>
      <c r="V18" s="36">
        <f t="shared" si="9"/>
        <v>343752.8</v>
      </c>
      <c r="W18" s="36">
        <f t="shared" si="10"/>
        <v>363158.2</v>
      </c>
      <c r="X18" s="36">
        <f t="shared" si="11"/>
        <v>119204.59999999999</v>
      </c>
      <c r="Y18">
        <v>2772200</v>
      </c>
    </row>
    <row r="19" spans="1:25" x14ac:dyDescent="0.3">
      <c r="A19" t="s">
        <v>184</v>
      </c>
      <c r="B19" s="6">
        <v>0.86399999999999999</v>
      </c>
      <c r="C19" s="6">
        <v>7.6999999999999999E-2</v>
      </c>
      <c r="D19" s="6">
        <v>0.03</v>
      </c>
      <c r="E19" s="6">
        <v>1.0999999999999999E-2</v>
      </c>
      <c r="F19" s="6">
        <v>0.25</v>
      </c>
      <c r="G19" s="6">
        <v>8.7999999999999995E-2</v>
      </c>
      <c r="H19" s="6">
        <v>0.11600000000000001</v>
      </c>
      <c r="I19" s="6">
        <v>0.28000000000000003</v>
      </c>
      <c r="J19" s="6">
        <v>0.13100000000000001</v>
      </c>
      <c r="K19" s="6">
        <v>0.13500000000000001</v>
      </c>
      <c r="L19" s="8">
        <v>84.2</v>
      </c>
      <c r="M19">
        <v>2.1000000000000001E-2</v>
      </c>
      <c r="N19" s="36">
        <f t="shared" si="1"/>
        <v>3652905.6</v>
      </c>
      <c r="O19" s="36">
        <f t="shared" si="2"/>
        <v>325548.3</v>
      </c>
      <c r="P19" s="36">
        <f t="shared" si="3"/>
        <v>126837</v>
      </c>
      <c r="Q19" s="36">
        <f t="shared" si="4"/>
        <v>46506.899999999994</v>
      </c>
      <c r="R19" s="36">
        <f t="shared" si="5"/>
        <v>1056975</v>
      </c>
      <c r="S19" s="36">
        <f t="shared" si="6"/>
        <v>372055.19999999995</v>
      </c>
      <c r="T19" s="36">
        <f t="shared" si="7"/>
        <v>490436.4</v>
      </c>
      <c r="U19" s="36">
        <f t="shared" si="8"/>
        <v>1183812</v>
      </c>
      <c r="V19" s="36">
        <f t="shared" si="9"/>
        <v>553854.9</v>
      </c>
      <c r="W19" s="36">
        <f t="shared" si="10"/>
        <v>570766.5</v>
      </c>
      <c r="X19" s="36">
        <f t="shared" si="11"/>
        <v>88785.900000000009</v>
      </c>
      <c r="Y19">
        <v>4227900</v>
      </c>
    </row>
    <row r="20" spans="1:25" x14ac:dyDescent="0.3">
      <c r="A20" t="s">
        <v>185</v>
      </c>
      <c r="B20" s="6">
        <v>0.60499999999999998</v>
      </c>
      <c r="C20" s="6">
        <v>0.316</v>
      </c>
      <c r="D20" s="6">
        <v>4.2999999999999997E-2</v>
      </c>
      <c r="E20" s="6">
        <v>1.6E-2</v>
      </c>
      <c r="F20" s="6">
        <v>0.26300000000000001</v>
      </c>
      <c r="G20" s="6">
        <v>0.1</v>
      </c>
      <c r="H20" s="6">
        <v>0.122</v>
      </c>
      <c r="I20" s="6">
        <v>0.26600000000000001</v>
      </c>
      <c r="J20" s="6">
        <v>0.124</v>
      </c>
      <c r="K20" s="6">
        <v>0.125</v>
      </c>
      <c r="L20" s="8">
        <v>79.5</v>
      </c>
      <c r="M20">
        <v>2.1999999999999999E-2</v>
      </c>
      <c r="N20" s="36">
        <f t="shared" si="1"/>
        <v>2680876</v>
      </c>
      <c r="O20" s="36">
        <f t="shared" si="2"/>
        <v>1400259.2</v>
      </c>
      <c r="P20" s="36">
        <f t="shared" si="3"/>
        <v>190541.59999999998</v>
      </c>
      <c r="Q20" s="36">
        <f t="shared" si="4"/>
        <v>70899.199999999997</v>
      </c>
      <c r="R20" s="36">
        <f t="shared" si="5"/>
        <v>1165405.6000000001</v>
      </c>
      <c r="S20" s="36">
        <f t="shared" si="6"/>
        <v>443120</v>
      </c>
      <c r="T20" s="36">
        <f t="shared" si="7"/>
        <v>540606.4</v>
      </c>
      <c r="U20" s="36">
        <f t="shared" si="8"/>
        <v>1178699.2</v>
      </c>
      <c r="V20" s="36">
        <f t="shared" si="9"/>
        <v>549468.80000000005</v>
      </c>
      <c r="W20" s="36">
        <f t="shared" si="10"/>
        <v>553900</v>
      </c>
      <c r="X20" s="36">
        <f t="shared" si="11"/>
        <v>97486.399999999994</v>
      </c>
      <c r="Y20">
        <v>4431200</v>
      </c>
    </row>
    <row r="21" spans="1:25" x14ac:dyDescent="0.3">
      <c r="A21" t="s">
        <v>186</v>
      </c>
      <c r="B21" s="6">
        <v>0.94499999999999995</v>
      </c>
      <c r="C21" s="6">
        <v>1.0999999999999999E-2</v>
      </c>
      <c r="D21" s="6">
        <v>1.0999999999999999E-2</v>
      </c>
      <c r="E21" s="6">
        <v>1.2E-2</v>
      </c>
      <c r="F21" s="6">
        <v>0.214</v>
      </c>
      <c r="G21" s="6">
        <v>7.5999999999999998E-2</v>
      </c>
      <c r="H21" s="6">
        <v>0.1</v>
      </c>
      <c r="I21" s="6">
        <v>0.29299999999999998</v>
      </c>
      <c r="J21" s="6">
        <v>0.153</v>
      </c>
      <c r="K21" s="6">
        <v>0.16300000000000001</v>
      </c>
      <c r="L21" s="8">
        <v>88.5</v>
      </c>
      <c r="M21">
        <v>1.4E-2</v>
      </c>
      <c r="N21" s="36">
        <f t="shared" si="1"/>
        <v>1221129</v>
      </c>
      <c r="O21" s="36">
        <f t="shared" si="2"/>
        <v>14214.199999999999</v>
      </c>
      <c r="P21" s="36">
        <f t="shared" si="3"/>
        <v>14214.199999999999</v>
      </c>
      <c r="Q21" s="36">
        <f t="shared" si="4"/>
        <v>15506.4</v>
      </c>
      <c r="R21" s="36">
        <f t="shared" si="5"/>
        <v>276530.8</v>
      </c>
      <c r="S21" s="36">
        <f t="shared" si="6"/>
        <v>98207.2</v>
      </c>
      <c r="T21" s="36">
        <f t="shared" si="7"/>
        <v>129220</v>
      </c>
      <c r="U21" s="36">
        <f t="shared" si="8"/>
        <v>378614.6</v>
      </c>
      <c r="V21" s="36">
        <f t="shared" si="9"/>
        <v>197706.6</v>
      </c>
      <c r="W21" s="36">
        <f t="shared" si="10"/>
        <v>210628.6</v>
      </c>
      <c r="X21" s="36">
        <f t="shared" si="11"/>
        <v>18090.8</v>
      </c>
      <c r="Y21">
        <v>1292200</v>
      </c>
    </row>
    <row r="22" spans="1:25" x14ac:dyDescent="0.3">
      <c r="A22" t="s">
        <v>187</v>
      </c>
      <c r="B22" s="6">
        <v>0.54300000000000004</v>
      </c>
      <c r="C22" s="6">
        <v>0.28999999999999998</v>
      </c>
      <c r="D22" s="6">
        <v>8.4000000000000005E-2</v>
      </c>
      <c r="E22" s="6">
        <v>5.7000000000000002E-2</v>
      </c>
      <c r="F22" s="6">
        <v>0.246</v>
      </c>
      <c r="G22" s="6">
        <v>0.09</v>
      </c>
      <c r="H22" s="6">
        <v>0.11899999999999999</v>
      </c>
      <c r="I22" s="6">
        <v>0.29299999999999998</v>
      </c>
      <c r="J22" s="6">
        <v>0.127</v>
      </c>
      <c r="K22" s="6">
        <v>0.125</v>
      </c>
      <c r="L22" s="8">
        <v>87</v>
      </c>
      <c r="M22">
        <v>7.5999999999999998E-2</v>
      </c>
      <c r="N22" s="36">
        <f t="shared" si="1"/>
        <v>3078049.8000000003</v>
      </c>
      <c r="O22" s="36">
        <f t="shared" si="2"/>
        <v>1643894</v>
      </c>
      <c r="P22" s="36">
        <f t="shared" si="3"/>
        <v>476162.4</v>
      </c>
      <c r="Q22" s="36">
        <f t="shared" si="4"/>
        <v>323110.2</v>
      </c>
      <c r="R22" s="36">
        <f t="shared" si="5"/>
        <v>1394475.6</v>
      </c>
      <c r="S22" s="36">
        <f t="shared" si="6"/>
        <v>510174</v>
      </c>
      <c r="T22" s="36">
        <f t="shared" si="7"/>
        <v>674563.4</v>
      </c>
      <c r="U22" s="36">
        <f t="shared" si="8"/>
        <v>1660899.7999999998</v>
      </c>
      <c r="V22" s="36">
        <f t="shared" si="9"/>
        <v>719912.2</v>
      </c>
      <c r="W22" s="36">
        <f t="shared" si="10"/>
        <v>708575</v>
      </c>
      <c r="X22" s="36">
        <f t="shared" si="11"/>
        <v>430813.6</v>
      </c>
      <c r="Y22">
        <v>5668600</v>
      </c>
    </row>
    <row r="23" spans="1:25" x14ac:dyDescent="0.3">
      <c r="A23" t="s">
        <v>188</v>
      </c>
      <c r="B23" s="6">
        <v>0.75900000000000001</v>
      </c>
      <c r="C23" s="6">
        <v>6.0999999999999999E-2</v>
      </c>
      <c r="D23" s="6">
        <v>9.9000000000000005E-2</v>
      </c>
      <c r="E23" s="6">
        <v>5.6000000000000001E-2</v>
      </c>
      <c r="F23" s="6">
        <v>0.23</v>
      </c>
      <c r="G23" s="6">
        <v>8.8999999999999996E-2</v>
      </c>
      <c r="H23" s="6">
        <v>0.11700000000000001</v>
      </c>
      <c r="I23" s="6">
        <v>0.29399999999999998</v>
      </c>
      <c r="J23" s="6">
        <v>0.13100000000000001</v>
      </c>
      <c r="K23" s="6">
        <v>0.13800000000000001</v>
      </c>
      <c r="L23" s="8">
        <v>88.6</v>
      </c>
      <c r="M23">
        <v>7.2999999999999995E-2</v>
      </c>
      <c r="N23" s="36">
        <f t="shared" si="1"/>
        <v>4827695.4000000004</v>
      </c>
      <c r="O23" s="36">
        <f t="shared" si="2"/>
        <v>387996.6</v>
      </c>
      <c r="P23" s="36">
        <f t="shared" si="3"/>
        <v>629699.4</v>
      </c>
      <c r="Q23" s="36">
        <f t="shared" si="4"/>
        <v>356193.60000000003</v>
      </c>
      <c r="R23" s="36">
        <f t="shared" si="5"/>
        <v>1462938</v>
      </c>
      <c r="S23" s="36">
        <f t="shared" si="6"/>
        <v>566093.4</v>
      </c>
      <c r="T23" s="36">
        <f t="shared" si="7"/>
        <v>744190.20000000007</v>
      </c>
      <c r="U23" s="36">
        <f t="shared" si="8"/>
        <v>1870016.4</v>
      </c>
      <c r="V23" s="36">
        <f t="shared" si="9"/>
        <v>833238.6</v>
      </c>
      <c r="W23" s="36">
        <f t="shared" si="10"/>
        <v>877762.8</v>
      </c>
      <c r="X23" s="36">
        <f t="shared" si="11"/>
        <v>464323.8</v>
      </c>
      <c r="Y23">
        <v>6360600</v>
      </c>
    </row>
    <row r="24" spans="1:25" x14ac:dyDescent="0.3">
      <c r="A24" t="s">
        <v>189</v>
      </c>
      <c r="B24" s="6">
        <v>0.76600000000000001</v>
      </c>
      <c r="C24" s="6">
        <v>0.13800000000000001</v>
      </c>
      <c r="D24" s="6">
        <v>4.4999999999999998E-2</v>
      </c>
      <c r="E24" s="6">
        <v>2.4E-2</v>
      </c>
      <c r="F24" s="6">
        <v>0.246</v>
      </c>
      <c r="G24" s="6">
        <v>9.5000000000000001E-2</v>
      </c>
      <c r="H24" s="6">
        <v>0.106</v>
      </c>
      <c r="I24" s="6">
        <v>0.28000000000000003</v>
      </c>
      <c r="J24" s="6">
        <v>0.13400000000000001</v>
      </c>
      <c r="K24" s="6">
        <v>0.14000000000000001</v>
      </c>
      <c r="L24" s="8">
        <v>84.9</v>
      </c>
      <c r="M24">
        <v>0.03</v>
      </c>
      <c r="N24" s="36">
        <f t="shared" si="1"/>
        <v>7395806.6000000006</v>
      </c>
      <c r="O24" s="36">
        <f t="shared" si="2"/>
        <v>1332403.8</v>
      </c>
      <c r="P24" s="36">
        <f t="shared" si="3"/>
        <v>434479.5</v>
      </c>
      <c r="Q24" s="36">
        <f t="shared" si="4"/>
        <v>231722.4</v>
      </c>
      <c r="R24" s="36">
        <f t="shared" si="5"/>
        <v>2375154.6</v>
      </c>
      <c r="S24" s="36">
        <f t="shared" si="6"/>
        <v>917234.5</v>
      </c>
      <c r="T24" s="36">
        <f t="shared" si="7"/>
        <v>1023440.6</v>
      </c>
      <c r="U24" s="36">
        <f t="shared" si="8"/>
        <v>2703428.0000000005</v>
      </c>
      <c r="V24" s="36">
        <f t="shared" si="9"/>
        <v>1293783.4000000001</v>
      </c>
      <c r="W24" s="36">
        <f t="shared" si="10"/>
        <v>1351714.0000000002</v>
      </c>
      <c r="X24" s="36">
        <f t="shared" si="11"/>
        <v>289653</v>
      </c>
      <c r="Y24">
        <v>9655100</v>
      </c>
    </row>
    <row r="25" spans="1:25" x14ac:dyDescent="0.3">
      <c r="A25" t="s">
        <v>190</v>
      </c>
      <c r="B25" s="6">
        <v>0.82899999999999996</v>
      </c>
      <c r="C25" s="6">
        <v>4.9000000000000002E-2</v>
      </c>
      <c r="D25" s="6">
        <v>4.8000000000000001E-2</v>
      </c>
      <c r="E25" s="6">
        <v>0.04</v>
      </c>
      <c r="F25" s="6">
        <v>0.254</v>
      </c>
      <c r="G25" s="6">
        <v>8.7999999999999995E-2</v>
      </c>
      <c r="H25" s="6">
        <v>0.123</v>
      </c>
      <c r="I25" s="6">
        <v>0.28000000000000003</v>
      </c>
      <c r="J25" s="6">
        <v>0.125</v>
      </c>
      <c r="K25" s="6">
        <v>0.129</v>
      </c>
      <c r="L25" s="8">
        <v>87.1</v>
      </c>
      <c r="M25">
        <v>0.04</v>
      </c>
      <c r="N25" s="36">
        <f t="shared" si="1"/>
        <v>4329286.7</v>
      </c>
      <c r="O25" s="36">
        <f t="shared" si="2"/>
        <v>255892.7</v>
      </c>
      <c r="P25" s="36">
        <f t="shared" si="3"/>
        <v>250670.4</v>
      </c>
      <c r="Q25" s="36">
        <f t="shared" si="4"/>
        <v>208892</v>
      </c>
      <c r="R25" s="36">
        <f t="shared" si="5"/>
        <v>1326464.2</v>
      </c>
      <c r="S25" s="36">
        <f t="shared" si="6"/>
        <v>459562.39999999997</v>
      </c>
      <c r="T25" s="36">
        <f t="shared" si="7"/>
        <v>642342.9</v>
      </c>
      <c r="U25" s="36">
        <f t="shared" si="8"/>
        <v>1462244.0000000002</v>
      </c>
      <c r="V25" s="36">
        <f t="shared" si="9"/>
        <v>652787.5</v>
      </c>
      <c r="W25" s="36">
        <f t="shared" si="10"/>
        <v>673676.70000000007</v>
      </c>
      <c r="X25" s="36">
        <f t="shared" si="11"/>
        <v>208892</v>
      </c>
      <c r="Y25">
        <v>5222300</v>
      </c>
    </row>
    <row r="26" spans="1:25" x14ac:dyDescent="0.3">
      <c r="A26" t="s">
        <v>191</v>
      </c>
      <c r="B26" s="6">
        <v>0.58099999999999996</v>
      </c>
      <c r="C26" s="6">
        <v>0.373</v>
      </c>
      <c r="D26" s="6">
        <v>2.5000000000000001E-2</v>
      </c>
      <c r="E26" s="6">
        <v>0.01</v>
      </c>
      <c r="F26" s="6">
        <v>0.27100000000000002</v>
      </c>
      <c r="G26" s="6">
        <v>9.5000000000000001E-2</v>
      </c>
      <c r="H26" s="6">
        <v>0.112</v>
      </c>
      <c r="I26" s="6">
        <v>0.26900000000000002</v>
      </c>
      <c r="J26" s="6">
        <v>0.124</v>
      </c>
      <c r="K26" s="6">
        <v>0.13</v>
      </c>
      <c r="L26" s="8">
        <v>80.900000000000006</v>
      </c>
      <c r="M26">
        <v>1.4E-2</v>
      </c>
      <c r="N26" s="36">
        <f t="shared" si="1"/>
        <v>1672408.5</v>
      </c>
      <c r="O26" s="36">
        <f t="shared" si="2"/>
        <v>1073680.5</v>
      </c>
      <c r="P26" s="36">
        <f t="shared" si="3"/>
        <v>71962.5</v>
      </c>
      <c r="Q26" s="36">
        <f t="shared" si="4"/>
        <v>28785</v>
      </c>
      <c r="R26" s="36">
        <f t="shared" si="5"/>
        <v>780073.5</v>
      </c>
      <c r="S26" s="36">
        <f t="shared" si="6"/>
        <v>273457.5</v>
      </c>
      <c r="T26" s="36">
        <f t="shared" si="7"/>
        <v>322392</v>
      </c>
      <c r="U26" s="36">
        <f t="shared" si="8"/>
        <v>774316.5</v>
      </c>
      <c r="V26" s="36">
        <f t="shared" si="9"/>
        <v>356934</v>
      </c>
      <c r="W26" s="36">
        <f t="shared" si="10"/>
        <v>374205</v>
      </c>
      <c r="X26" s="36">
        <f t="shared" si="11"/>
        <v>40299</v>
      </c>
      <c r="Y26">
        <v>2878500</v>
      </c>
    </row>
    <row r="27" spans="1:25" x14ac:dyDescent="0.3">
      <c r="A27" t="s">
        <v>192</v>
      </c>
      <c r="B27" s="6">
        <v>0.81100000000000005</v>
      </c>
      <c r="C27" s="6">
        <v>0.111</v>
      </c>
      <c r="D27" s="6">
        <v>3.5000000000000003E-2</v>
      </c>
      <c r="E27" s="6">
        <v>1.6E-2</v>
      </c>
      <c r="F27" s="6">
        <v>0.25</v>
      </c>
      <c r="G27" s="6">
        <v>0.09</v>
      </c>
      <c r="H27" s="6">
        <v>0.11799999999999999</v>
      </c>
      <c r="I27" s="6">
        <v>0.27300000000000002</v>
      </c>
      <c r="J27" s="6">
        <v>0.129</v>
      </c>
      <c r="K27" s="6">
        <v>0.14099999999999999</v>
      </c>
      <c r="L27" s="8">
        <v>84.8</v>
      </c>
      <c r="M27">
        <v>2.5000000000000001E-2</v>
      </c>
      <c r="N27" s="36">
        <f t="shared" si="1"/>
        <v>4722858.5</v>
      </c>
      <c r="O27" s="36">
        <f t="shared" si="2"/>
        <v>646408.5</v>
      </c>
      <c r="P27" s="36">
        <f t="shared" si="3"/>
        <v>203822.50000000003</v>
      </c>
      <c r="Q27" s="36">
        <f t="shared" si="4"/>
        <v>93176</v>
      </c>
      <c r="R27" s="36">
        <f t="shared" si="5"/>
        <v>1455875</v>
      </c>
      <c r="S27" s="36">
        <f t="shared" si="6"/>
        <v>524115</v>
      </c>
      <c r="T27" s="36">
        <f t="shared" si="7"/>
        <v>687173</v>
      </c>
      <c r="U27" s="36">
        <f t="shared" si="8"/>
        <v>1589815.5000000002</v>
      </c>
      <c r="V27" s="36">
        <f t="shared" si="9"/>
        <v>751231.5</v>
      </c>
      <c r="W27" s="36">
        <f t="shared" si="10"/>
        <v>821113.49999999988</v>
      </c>
      <c r="X27" s="36">
        <f t="shared" si="11"/>
        <v>145587.5</v>
      </c>
      <c r="Y27">
        <v>5823500</v>
      </c>
    </row>
    <row r="28" spans="1:25" x14ac:dyDescent="0.3">
      <c r="A28" t="s">
        <v>193</v>
      </c>
      <c r="B28" s="6">
        <v>0.876</v>
      </c>
      <c r="C28" s="6" t="s">
        <v>220</v>
      </c>
      <c r="D28" s="6">
        <v>2.9000000000000001E-2</v>
      </c>
      <c r="E28" s="6">
        <v>0.01</v>
      </c>
      <c r="F28" s="6">
        <v>0.23400000000000001</v>
      </c>
      <c r="G28" s="6">
        <v>9.4E-2</v>
      </c>
      <c r="H28" s="6">
        <v>0.113</v>
      </c>
      <c r="I28" s="6">
        <v>0.26100000000000001</v>
      </c>
      <c r="J28" s="6">
        <v>0.14899999999999999</v>
      </c>
      <c r="K28" s="6">
        <v>0.15</v>
      </c>
      <c r="L28" s="8">
        <v>87.7</v>
      </c>
      <c r="M28">
        <v>1.2E-2</v>
      </c>
      <c r="N28" s="36">
        <f t="shared" si="1"/>
        <v>851121.6</v>
      </c>
      <c r="O28" s="36" t="e">
        <f t="shared" si="2"/>
        <v>#VALUE!</v>
      </c>
      <c r="P28" s="36">
        <f t="shared" si="3"/>
        <v>28176.400000000001</v>
      </c>
      <c r="Q28" s="36">
        <f t="shared" si="4"/>
        <v>9716</v>
      </c>
      <c r="R28" s="36">
        <f t="shared" si="5"/>
        <v>227354.40000000002</v>
      </c>
      <c r="S28" s="36">
        <f t="shared" si="6"/>
        <v>91330.4</v>
      </c>
      <c r="T28" s="36">
        <f t="shared" si="7"/>
        <v>109790.8</v>
      </c>
      <c r="U28" s="36">
        <f t="shared" si="8"/>
        <v>253587.6</v>
      </c>
      <c r="V28" s="36">
        <f t="shared" si="9"/>
        <v>144768.4</v>
      </c>
      <c r="W28" s="36">
        <f t="shared" si="10"/>
        <v>145740</v>
      </c>
      <c r="X28" s="36">
        <f t="shared" si="11"/>
        <v>11659.2</v>
      </c>
      <c r="Y28">
        <v>971600</v>
      </c>
    </row>
    <row r="29" spans="1:25" x14ac:dyDescent="0.3">
      <c r="A29" t="s">
        <v>194</v>
      </c>
      <c r="B29" s="6">
        <v>0.81899999999999995</v>
      </c>
      <c r="C29" s="6">
        <v>4.1000000000000002E-2</v>
      </c>
      <c r="D29" s="6">
        <v>9.4E-2</v>
      </c>
      <c r="E29" s="6">
        <v>1.7999999999999999E-2</v>
      </c>
      <c r="F29" s="6">
        <v>0.26400000000000001</v>
      </c>
      <c r="G29" s="6">
        <v>9.6000000000000002E-2</v>
      </c>
      <c r="H29" s="6">
        <v>0.11700000000000001</v>
      </c>
      <c r="I29" s="6">
        <v>0.26500000000000001</v>
      </c>
      <c r="J29" s="6">
        <v>0.125</v>
      </c>
      <c r="K29" s="6">
        <v>0.13400000000000001</v>
      </c>
      <c r="L29" s="8">
        <v>87.4</v>
      </c>
      <c r="M29">
        <v>3.7999999999999999E-2</v>
      </c>
      <c r="N29" s="36">
        <f t="shared" si="1"/>
        <v>1459703.7</v>
      </c>
      <c r="O29" s="36">
        <f t="shared" si="2"/>
        <v>73074.3</v>
      </c>
      <c r="P29" s="36">
        <f t="shared" si="3"/>
        <v>167536.20000000001</v>
      </c>
      <c r="Q29" s="36">
        <f t="shared" si="4"/>
        <v>32081.399999999998</v>
      </c>
      <c r="R29" s="36">
        <f t="shared" si="5"/>
        <v>470527.2</v>
      </c>
      <c r="S29" s="36">
        <f t="shared" si="6"/>
        <v>171100.80000000002</v>
      </c>
      <c r="T29" s="36">
        <f t="shared" si="7"/>
        <v>208529.1</v>
      </c>
      <c r="U29" s="36">
        <f t="shared" si="8"/>
        <v>472309.5</v>
      </c>
      <c r="V29" s="36">
        <f t="shared" si="9"/>
        <v>222787.5</v>
      </c>
      <c r="W29" s="36">
        <f t="shared" si="10"/>
        <v>238828.2</v>
      </c>
      <c r="X29" s="36">
        <f t="shared" si="11"/>
        <v>67727.399999999994</v>
      </c>
      <c r="Y29">
        <v>1782300</v>
      </c>
    </row>
    <row r="30" spans="1:25" x14ac:dyDescent="0.3">
      <c r="A30" t="s">
        <v>195</v>
      </c>
      <c r="B30" s="6">
        <v>0.53500000000000003</v>
      </c>
      <c r="C30" s="6">
        <v>7.5999999999999998E-2</v>
      </c>
      <c r="D30" s="6">
        <v>0.27200000000000002</v>
      </c>
      <c r="E30" s="6">
        <v>7.0999999999999994E-2</v>
      </c>
      <c r="F30" s="6">
        <v>0.25600000000000001</v>
      </c>
      <c r="G30" s="6">
        <v>9.1999999999999998E-2</v>
      </c>
      <c r="H30" s="6">
        <v>0.125</v>
      </c>
      <c r="I30" s="6">
        <v>0.27900000000000003</v>
      </c>
      <c r="J30" s="6">
        <v>0.122</v>
      </c>
      <c r="K30" s="6">
        <v>0.126</v>
      </c>
      <c r="L30" s="8">
        <v>78.900000000000006</v>
      </c>
      <c r="M30">
        <v>0.113</v>
      </c>
      <c r="N30" s="36">
        <f t="shared" si="1"/>
        <v>1431553</v>
      </c>
      <c r="O30" s="36">
        <f t="shared" si="2"/>
        <v>203360.8</v>
      </c>
      <c r="P30" s="36">
        <f t="shared" si="3"/>
        <v>727817.60000000009</v>
      </c>
      <c r="Q30" s="36">
        <f t="shared" si="4"/>
        <v>189981.8</v>
      </c>
      <c r="R30" s="36">
        <f t="shared" si="5"/>
        <v>685004.80000000005</v>
      </c>
      <c r="S30" s="36">
        <f t="shared" si="6"/>
        <v>246173.6</v>
      </c>
      <c r="T30" s="36">
        <f t="shared" si="7"/>
        <v>334475</v>
      </c>
      <c r="U30" s="36">
        <f t="shared" si="8"/>
        <v>746548.20000000007</v>
      </c>
      <c r="V30" s="36">
        <f t="shared" si="9"/>
        <v>326447.59999999998</v>
      </c>
      <c r="W30" s="36">
        <f t="shared" si="10"/>
        <v>337150.8</v>
      </c>
      <c r="X30" s="36">
        <f t="shared" si="11"/>
        <v>302365.40000000002</v>
      </c>
      <c r="Y30">
        <v>2675800</v>
      </c>
    </row>
    <row r="31" spans="1:25" x14ac:dyDescent="0.3">
      <c r="A31" t="s">
        <v>196</v>
      </c>
      <c r="B31" s="6">
        <v>0.92200000000000004</v>
      </c>
      <c r="C31" s="6">
        <v>0.01</v>
      </c>
      <c r="D31" s="6">
        <v>2.8000000000000001E-2</v>
      </c>
      <c r="E31" s="6">
        <v>2.3E-2</v>
      </c>
      <c r="F31" s="6">
        <v>0.22700000000000001</v>
      </c>
      <c r="G31" s="6">
        <v>8.2000000000000003E-2</v>
      </c>
      <c r="H31" s="6">
        <v>9.9000000000000005E-2</v>
      </c>
      <c r="I31" s="6">
        <v>0.308</v>
      </c>
      <c r="J31" s="6">
        <v>0.14499999999999999</v>
      </c>
      <c r="K31" s="6">
        <v>0.13900000000000001</v>
      </c>
      <c r="L31" s="8">
        <v>89</v>
      </c>
      <c r="M31">
        <v>2.5000000000000001E-2</v>
      </c>
      <c r="N31" s="36">
        <f t="shared" si="1"/>
        <v>1178500.4000000001</v>
      </c>
      <c r="O31" s="36">
        <f t="shared" si="2"/>
        <v>12782</v>
      </c>
      <c r="P31" s="36">
        <f t="shared" si="3"/>
        <v>35789.599999999999</v>
      </c>
      <c r="Q31" s="36">
        <f t="shared" si="4"/>
        <v>29398.6</v>
      </c>
      <c r="R31" s="36">
        <f t="shared" si="5"/>
        <v>290151.40000000002</v>
      </c>
      <c r="S31" s="36">
        <f t="shared" si="6"/>
        <v>104812.40000000001</v>
      </c>
      <c r="T31" s="36">
        <f t="shared" si="7"/>
        <v>126541.8</v>
      </c>
      <c r="U31" s="36">
        <f t="shared" si="8"/>
        <v>393685.6</v>
      </c>
      <c r="V31" s="36">
        <f t="shared" si="9"/>
        <v>185339</v>
      </c>
      <c r="W31" s="36">
        <f t="shared" si="10"/>
        <v>177669.80000000002</v>
      </c>
      <c r="X31" s="36">
        <f t="shared" si="11"/>
        <v>31955</v>
      </c>
      <c r="Y31">
        <v>1278200</v>
      </c>
    </row>
    <row r="32" spans="1:25" x14ac:dyDescent="0.3">
      <c r="A32" t="s">
        <v>197</v>
      </c>
      <c r="B32" s="6">
        <v>0.58699999999999997</v>
      </c>
      <c r="C32" s="6">
        <v>0.124</v>
      </c>
      <c r="D32" s="6">
        <v>0.182</v>
      </c>
      <c r="E32" s="6">
        <v>8.4000000000000005E-2</v>
      </c>
      <c r="F32" s="6">
        <v>0.246</v>
      </c>
      <c r="G32" s="6">
        <v>8.3000000000000004E-2</v>
      </c>
      <c r="H32" s="6">
        <v>0.113</v>
      </c>
      <c r="I32" s="6">
        <v>0.29799999999999999</v>
      </c>
      <c r="J32" s="6">
        <v>0.125</v>
      </c>
      <c r="K32" s="6">
        <v>0.13600000000000001</v>
      </c>
      <c r="L32" s="8">
        <v>87</v>
      </c>
      <c r="M32">
        <v>0.105</v>
      </c>
      <c r="N32" s="36">
        <f t="shared" si="1"/>
        <v>5070916.8999999994</v>
      </c>
      <c r="O32" s="36">
        <f t="shared" si="2"/>
        <v>1071198.8</v>
      </c>
      <c r="P32" s="36">
        <f t="shared" si="3"/>
        <v>1572243.4</v>
      </c>
      <c r="Q32" s="36">
        <f t="shared" si="4"/>
        <v>725650.8</v>
      </c>
      <c r="R32" s="36">
        <f t="shared" si="5"/>
        <v>2125120.2000000002</v>
      </c>
      <c r="S32" s="36">
        <f t="shared" si="6"/>
        <v>717012.10000000009</v>
      </c>
      <c r="T32" s="36">
        <f t="shared" si="7"/>
        <v>976173.1</v>
      </c>
      <c r="U32" s="36">
        <f t="shared" si="8"/>
        <v>2574332.6</v>
      </c>
      <c r="V32" s="36">
        <f t="shared" si="9"/>
        <v>1079837.5</v>
      </c>
      <c r="W32" s="36">
        <f t="shared" si="10"/>
        <v>1174863.2000000002</v>
      </c>
      <c r="X32" s="36">
        <f t="shared" si="11"/>
        <v>907063.5</v>
      </c>
      <c r="Y32">
        <v>8638700</v>
      </c>
    </row>
    <row r="33" spans="1:25" x14ac:dyDescent="0.3">
      <c r="A33" t="s">
        <v>198</v>
      </c>
      <c r="B33" s="6">
        <v>0.40100000000000002</v>
      </c>
      <c r="C33" s="6">
        <v>1.6E-2</v>
      </c>
      <c r="D33" s="6">
        <v>0.46899999999999997</v>
      </c>
      <c r="E33" s="6">
        <v>1.0999999999999999E-2</v>
      </c>
      <c r="F33" s="6">
        <v>0.26700000000000002</v>
      </c>
      <c r="G33" s="6">
        <v>9.8000000000000004E-2</v>
      </c>
      <c r="H33" s="6">
        <v>0.114</v>
      </c>
      <c r="I33" s="6">
        <v>0.254</v>
      </c>
      <c r="J33" s="6">
        <v>0.13100000000000001</v>
      </c>
      <c r="K33" s="6">
        <v>0.13700000000000001</v>
      </c>
      <c r="L33" s="8">
        <v>78.5</v>
      </c>
      <c r="M33">
        <v>6.6000000000000003E-2</v>
      </c>
      <c r="N33" s="36">
        <f t="shared" si="1"/>
        <v>816636.5</v>
      </c>
      <c r="O33" s="36">
        <f t="shared" si="2"/>
        <v>32584</v>
      </c>
      <c r="P33" s="36">
        <f t="shared" si="3"/>
        <v>955118.5</v>
      </c>
      <c r="Q33" s="36">
        <f t="shared" si="4"/>
        <v>22401.5</v>
      </c>
      <c r="R33" s="36">
        <f t="shared" si="5"/>
        <v>543745.5</v>
      </c>
      <c r="S33" s="36">
        <f t="shared" si="6"/>
        <v>199577</v>
      </c>
      <c r="T33" s="36">
        <f t="shared" si="7"/>
        <v>232161</v>
      </c>
      <c r="U33" s="36">
        <f t="shared" si="8"/>
        <v>517271</v>
      </c>
      <c r="V33" s="36">
        <f t="shared" si="9"/>
        <v>266781.5</v>
      </c>
      <c r="W33" s="36">
        <f t="shared" si="10"/>
        <v>279000.5</v>
      </c>
      <c r="X33" s="36">
        <f t="shared" si="11"/>
        <v>134409</v>
      </c>
      <c r="Y33">
        <v>2036500</v>
      </c>
    </row>
    <row r="34" spans="1:25" x14ac:dyDescent="0.3">
      <c r="A34" t="s">
        <v>199</v>
      </c>
      <c r="B34" s="6">
        <v>0.57899999999999996</v>
      </c>
      <c r="C34" s="6">
        <v>0.14299999999999999</v>
      </c>
      <c r="D34" s="6">
        <v>0.18099999999999999</v>
      </c>
      <c r="E34" s="6">
        <v>7.3999999999999996E-2</v>
      </c>
      <c r="F34" s="6">
        <v>0.23400000000000001</v>
      </c>
      <c r="G34" s="6">
        <v>9.7000000000000003E-2</v>
      </c>
      <c r="H34" s="6">
        <v>0.125</v>
      </c>
      <c r="I34" s="6">
        <v>0.28499999999999998</v>
      </c>
      <c r="J34" s="6">
        <v>0.125</v>
      </c>
      <c r="K34" s="6">
        <v>0.13500000000000001</v>
      </c>
      <c r="L34" s="8">
        <v>85.2</v>
      </c>
      <c r="M34">
        <v>0.106</v>
      </c>
      <c r="N34" s="36">
        <f t="shared" si="1"/>
        <v>10966549.5</v>
      </c>
      <c r="O34" s="36">
        <f t="shared" si="2"/>
        <v>2708491.5</v>
      </c>
      <c r="P34" s="36">
        <f t="shared" si="3"/>
        <v>3428230.5</v>
      </c>
      <c r="Q34" s="36">
        <f t="shared" si="4"/>
        <v>1401597</v>
      </c>
      <c r="R34" s="36">
        <f t="shared" si="5"/>
        <v>4432077</v>
      </c>
      <c r="S34" s="36">
        <f t="shared" si="6"/>
        <v>1837228.5</v>
      </c>
      <c r="T34" s="36">
        <f t="shared" si="7"/>
        <v>2367562.5</v>
      </c>
      <c r="U34" s="36">
        <f t="shared" si="8"/>
        <v>5398042.5</v>
      </c>
      <c r="V34" s="36">
        <f t="shared" si="9"/>
        <v>2367562.5</v>
      </c>
      <c r="W34" s="36">
        <f t="shared" si="10"/>
        <v>2556967.5</v>
      </c>
      <c r="X34" s="36">
        <f t="shared" si="11"/>
        <v>2007693</v>
      </c>
      <c r="Y34">
        <v>18940500</v>
      </c>
    </row>
    <row r="35" spans="1:25" x14ac:dyDescent="0.3">
      <c r="A35" t="s">
        <v>200</v>
      </c>
      <c r="B35" s="6">
        <v>0.65100000000000002</v>
      </c>
      <c r="C35" s="6">
        <v>0.21099999999999999</v>
      </c>
      <c r="D35" s="6">
        <v>8.5999999999999993E-2</v>
      </c>
      <c r="E35" s="6">
        <v>2.1999999999999999E-2</v>
      </c>
      <c r="F35" s="6">
        <v>0.25600000000000001</v>
      </c>
      <c r="G35" s="6">
        <v>8.8999999999999996E-2</v>
      </c>
      <c r="H35" s="6">
        <v>0.115</v>
      </c>
      <c r="I35" s="6">
        <v>0.28299999999999997</v>
      </c>
      <c r="J35" s="6">
        <v>0.126</v>
      </c>
      <c r="K35" s="6">
        <v>0.13200000000000001</v>
      </c>
      <c r="L35" s="8">
        <v>83</v>
      </c>
      <c r="M35">
        <v>0.05</v>
      </c>
      <c r="N35" s="36">
        <f t="shared" si="1"/>
        <v>6088868.1000000006</v>
      </c>
      <c r="O35" s="36">
        <f t="shared" si="2"/>
        <v>1973504.0999999999</v>
      </c>
      <c r="P35" s="36">
        <f t="shared" si="3"/>
        <v>804366.6</v>
      </c>
      <c r="Q35" s="36">
        <f t="shared" si="4"/>
        <v>205768.19999999998</v>
      </c>
      <c r="R35" s="36">
        <f t="shared" si="5"/>
        <v>2394393.6000000001</v>
      </c>
      <c r="S35" s="36">
        <f t="shared" si="6"/>
        <v>832425.89999999991</v>
      </c>
      <c r="T35" s="36">
        <f t="shared" si="7"/>
        <v>1075606.5</v>
      </c>
      <c r="U35" s="36">
        <f t="shared" si="8"/>
        <v>2646927.2999999998</v>
      </c>
      <c r="V35" s="36">
        <f t="shared" si="9"/>
        <v>1178490.6000000001</v>
      </c>
      <c r="W35" s="36">
        <f t="shared" si="10"/>
        <v>1234609.2</v>
      </c>
      <c r="X35" s="36">
        <f t="shared" si="11"/>
        <v>467655</v>
      </c>
      <c r="Y35">
        <v>9353100</v>
      </c>
    </row>
    <row r="36" spans="1:25" x14ac:dyDescent="0.3">
      <c r="A36" t="s">
        <v>201</v>
      </c>
      <c r="B36" s="6">
        <v>0.88700000000000001</v>
      </c>
      <c r="C36" s="6">
        <v>0.01</v>
      </c>
      <c r="D36" s="6">
        <v>2.1999999999999999E-2</v>
      </c>
      <c r="E36" s="6">
        <v>0.01</v>
      </c>
      <c r="F36" s="6">
        <v>0.23699999999999999</v>
      </c>
      <c r="G36" s="6">
        <v>0.115</v>
      </c>
      <c r="H36" s="6">
        <v>0.12</v>
      </c>
      <c r="I36" s="6">
        <v>0.254</v>
      </c>
      <c r="J36" s="6">
        <v>0.13100000000000001</v>
      </c>
      <c r="K36" s="6">
        <v>0.14199999999999999</v>
      </c>
      <c r="L36" s="8">
        <v>90.7</v>
      </c>
      <c r="M36">
        <v>1.7000000000000001E-2</v>
      </c>
      <c r="N36" s="36">
        <f t="shared" si="1"/>
        <v>582847.69999999995</v>
      </c>
      <c r="O36" s="36">
        <f t="shared" si="2"/>
        <v>6571</v>
      </c>
      <c r="P36" s="36">
        <f t="shared" si="3"/>
        <v>14456.199999999999</v>
      </c>
      <c r="Q36" s="36">
        <f t="shared" si="4"/>
        <v>6571</v>
      </c>
      <c r="R36" s="36">
        <f t="shared" si="5"/>
        <v>155732.69999999998</v>
      </c>
      <c r="S36" s="36">
        <f t="shared" si="6"/>
        <v>75566.5</v>
      </c>
      <c r="T36" s="36">
        <f t="shared" si="7"/>
        <v>78852</v>
      </c>
      <c r="U36" s="36">
        <f t="shared" si="8"/>
        <v>166903.4</v>
      </c>
      <c r="V36" s="36">
        <f t="shared" si="9"/>
        <v>86080.1</v>
      </c>
      <c r="W36" s="36">
        <f t="shared" si="10"/>
        <v>93308.2</v>
      </c>
      <c r="X36" s="36">
        <f t="shared" si="11"/>
        <v>11170.7</v>
      </c>
      <c r="Y36">
        <v>657100</v>
      </c>
    </row>
    <row r="37" spans="1:25" x14ac:dyDescent="0.3">
      <c r="A37" t="s">
        <v>202</v>
      </c>
      <c r="B37" s="6">
        <v>0.81200000000000006</v>
      </c>
      <c r="C37" s="6">
        <v>0.11799999999999999</v>
      </c>
      <c r="D37" s="6">
        <v>3.1E-2</v>
      </c>
      <c r="E37" s="6">
        <v>1.7000000000000001E-2</v>
      </c>
      <c r="F37" s="6">
        <v>0.248</v>
      </c>
      <c r="G37" s="6">
        <v>8.7999999999999995E-2</v>
      </c>
      <c r="H37" s="6">
        <v>0.112</v>
      </c>
      <c r="I37" s="6">
        <v>0.27800000000000002</v>
      </c>
      <c r="J37" s="6">
        <v>0.13400000000000001</v>
      </c>
      <c r="K37" s="6">
        <v>0.14099999999999999</v>
      </c>
      <c r="L37" s="8">
        <v>84.3</v>
      </c>
      <c r="M37">
        <v>0.02</v>
      </c>
      <c r="N37" s="36">
        <f t="shared" si="1"/>
        <v>9114375.2000000011</v>
      </c>
      <c r="O37" s="36">
        <f t="shared" si="2"/>
        <v>1324502.8</v>
      </c>
      <c r="P37" s="36">
        <f t="shared" si="3"/>
        <v>347962.6</v>
      </c>
      <c r="Q37" s="36">
        <f t="shared" si="4"/>
        <v>190818.2</v>
      </c>
      <c r="R37" s="36">
        <f t="shared" si="5"/>
        <v>2783700.8</v>
      </c>
      <c r="S37" s="36">
        <f t="shared" si="6"/>
        <v>987764.79999999993</v>
      </c>
      <c r="T37" s="36">
        <f t="shared" si="7"/>
        <v>1257155.2</v>
      </c>
      <c r="U37" s="36">
        <f t="shared" si="8"/>
        <v>3120438.8000000003</v>
      </c>
      <c r="V37" s="36">
        <f t="shared" si="9"/>
        <v>1504096.4000000001</v>
      </c>
      <c r="W37" s="36">
        <f t="shared" si="10"/>
        <v>1582668.5999999999</v>
      </c>
      <c r="X37" s="36">
        <f t="shared" si="11"/>
        <v>224492</v>
      </c>
      <c r="Y37">
        <v>11224600</v>
      </c>
    </row>
    <row r="38" spans="1:25" x14ac:dyDescent="0.3">
      <c r="A38" t="s">
        <v>203</v>
      </c>
      <c r="B38" s="6">
        <v>0.68400000000000005</v>
      </c>
      <c r="C38" s="6">
        <v>7.0000000000000007E-2</v>
      </c>
      <c r="D38" s="6">
        <v>9.1999999999999998E-2</v>
      </c>
      <c r="E38" s="6">
        <v>1.6E-2</v>
      </c>
      <c r="F38" s="6">
        <v>0.26600000000000001</v>
      </c>
      <c r="G38" s="6">
        <v>9.1999999999999998E-2</v>
      </c>
      <c r="H38" s="6">
        <v>0.12</v>
      </c>
      <c r="I38" s="6">
        <v>0.26200000000000001</v>
      </c>
      <c r="J38" s="6">
        <v>0.124</v>
      </c>
      <c r="K38" s="6">
        <v>0.13700000000000001</v>
      </c>
      <c r="L38" s="8">
        <v>81.3</v>
      </c>
      <c r="M38">
        <v>3.5999999999999997E-2</v>
      </c>
      <c r="N38" s="36">
        <f t="shared" si="1"/>
        <v>2506723.2000000002</v>
      </c>
      <c r="O38" s="36">
        <f t="shared" si="2"/>
        <v>256536.00000000003</v>
      </c>
      <c r="P38" s="36">
        <f t="shared" si="3"/>
        <v>337161.6</v>
      </c>
      <c r="Q38" s="36">
        <f t="shared" si="4"/>
        <v>58636.800000000003</v>
      </c>
      <c r="R38" s="36">
        <f t="shared" si="5"/>
        <v>974836.8</v>
      </c>
      <c r="S38" s="36">
        <f t="shared" si="6"/>
        <v>337161.6</v>
      </c>
      <c r="T38" s="36">
        <f t="shared" si="7"/>
        <v>439776</v>
      </c>
      <c r="U38" s="36">
        <f t="shared" si="8"/>
        <v>960177.60000000009</v>
      </c>
      <c r="V38" s="36">
        <f t="shared" si="9"/>
        <v>454435.2</v>
      </c>
      <c r="W38" s="36">
        <f t="shared" si="10"/>
        <v>502077.60000000003</v>
      </c>
      <c r="X38" s="36">
        <f t="shared" si="11"/>
        <v>131932.79999999999</v>
      </c>
      <c r="Y38">
        <v>3664800</v>
      </c>
    </row>
    <row r="39" spans="1:25" x14ac:dyDescent="0.3">
      <c r="A39" t="s">
        <v>204</v>
      </c>
      <c r="B39" s="6">
        <v>0.78</v>
      </c>
      <c r="C39" s="6">
        <v>1.7000000000000001E-2</v>
      </c>
      <c r="D39" s="6">
        <v>0.121</v>
      </c>
      <c r="E39" s="6">
        <v>3.7999999999999999E-2</v>
      </c>
      <c r="F39" s="6">
        <v>0.23300000000000001</v>
      </c>
      <c r="G39" s="6">
        <v>9.1999999999999998E-2</v>
      </c>
      <c r="H39" s="6">
        <v>0.124</v>
      </c>
      <c r="I39" s="6">
        <v>0.26900000000000002</v>
      </c>
      <c r="J39" s="6">
        <v>0.13800000000000001</v>
      </c>
      <c r="K39" s="6">
        <v>0.14299999999999999</v>
      </c>
      <c r="L39" s="8">
        <v>84.5</v>
      </c>
      <c r="M39">
        <v>5.8999999999999997E-2</v>
      </c>
      <c r="N39" s="36">
        <f t="shared" si="1"/>
        <v>2958930</v>
      </c>
      <c r="O39" s="36">
        <f t="shared" si="2"/>
        <v>64489.500000000007</v>
      </c>
      <c r="P39" s="36">
        <f t="shared" si="3"/>
        <v>459013.5</v>
      </c>
      <c r="Q39" s="36">
        <f t="shared" si="4"/>
        <v>144153</v>
      </c>
      <c r="R39" s="36">
        <f t="shared" si="5"/>
        <v>883885.5</v>
      </c>
      <c r="S39" s="36">
        <f t="shared" si="6"/>
        <v>349002</v>
      </c>
      <c r="T39" s="36">
        <f t="shared" si="7"/>
        <v>470394</v>
      </c>
      <c r="U39" s="36">
        <f t="shared" si="8"/>
        <v>1020451.5000000001</v>
      </c>
      <c r="V39" s="36">
        <f t="shared" si="9"/>
        <v>523503.00000000006</v>
      </c>
      <c r="W39" s="36">
        <f t="shared" si="10"/>
        <v>542470.5</v>
      </c>
      <c r="X39" s="36">
        <f t="shared" si="11"/>
        <v>223816.5</v>
      </c>
      <c r="Y39">
        <v>3793500</v>
      </c>
    </row>
    <row r="40" spans="1:25" x14ac:dyDescent="0.3">
      <c r="A40" t="s">
        <v>205</v>
      </c>
      <c r="B40" s="6">
        <v>0.79500000000000004</v>
      </c>
      <c r="C40" s="6">
        <v>0.10100000000000001</v>
      </c>
      <c r="D40" s="6">
        <v>5.8000000000000003E-2</v>
      </c>
      <c r="E40" s="6">
        <v>2.8000000000000001E-2</v>
      </c>
      <c r="F40" s="6">
        <v>0.23200000000000001</v>
      </c>
      <c r="G40" s="6">
        <v>8.7999999999999995E-2</v>
      </c>
      <c r="H40" s="6">
        <v>0.108</v>
      </c>
      <c r="I40" s="6">
        <v>0.28199999999999997</v>
      </c>
      <c r="J40" s="6">
        <v>0.13600000000000001</v>
      </c>
      <c r="K40" s="6">
        <v>0.155</v>
      </c>
      <c r="L40" s="8">
        <v>86.5</v>
      </c>
      <c r="M40">
        <v>2.8000000000000001E-2</v>
      </c>
      <c r="N40" s="36">
        <f t="shared" si="1"/>
        <v>9793048.5</v>
      </c>
      <c r="O40" s="36">
        <f t="shared" si="2"/>
        <v>1244148.3</v>
      </c>
      <c r="P40" s="36">
        <f t="shared" si="3"/>
        <v>714461.4</v>
      </c>
      <c r="Q40" s="36">
        <f t="shared" si="4"/>
        <v>344912.4</v>
      </c>
      <c r="R40" s="36">
        <f t="shared" si="5"/>
        <v>2857845.6</v>
      </c>
      <c r="S40" s="36">
        <f t="shared" si="6"/>
        <v>1084010.3999999999</v>
      </c>
      <c r="T40" s="36">
        <f t="shared" si="7"/>
        <v>1330376.3999999999</v>
      </c>
      <c r="U40" s="36">
        <f t="shared" si="8"/>
        <v>3473760.5999999996</v>
      </c>
      <c r="V40" s="36">
        <f t="shared" si="9"/>
        <v>1675288.8</v>
      </c>
      <c r="W40" s="36">
        <f t="shared" si="10"/>
        <v>1909336.5</v>
      </c>
      <c r="X40" s="36">
        <f t="shared" si="11"/>
        <v>344912.4</v>
      </c>
      <c r="Y40">
        <v>12318300</v>
      </c>
    </row>
    <row r="41" spans="1:25" x14ac:dyDescent="0.3">
      <c r="A41" t="s">
        <v>206</v>
      </c>
      <c r="B41" s="6">
        <v>0.76100000000000001</v>
      </c>
      <c r="C41" s="6">
        <v>0.05</v>
      </c>
      <c r="D41" s="6">
        <v>0.13</v>
      </c>
      <c r="E41" s="6">
        <v>2.9000000000000001E-2</v>
      </c>
      <c r="F41" s="6">
        <v>0.224</v>
      </c>
      <c r="G41" s="6">
        <v>9.7000000000000003E-2</v>
      </c>
      <c r="H41" s="6">
        <v>0.111</v>
      </c>
      <c r="I41" s="6">
        <v>0.28799999999999998</v>
      </c>
      <c r="J41" s="6">
        <v>0.13500000000000001</v>
      </c>
      <c r="K41" s="6">
        <v>0.14399999999999999</v>
      </c>
      <c r="L41" s="8">
        <v>88.4</v>
      </c>
      <c r="M41">
        <v>6.6000000000000003E-2</v>
      </c>
      <c r="N41" s="36">
        <f t="shared" si="1"/>
        <v>766631.4</v>
      </c>
      <c r="O41" s="36">
        <f t="shared" si="2"/>
        <v>50370</v>
      </c>
      <c r="P41" s="36">
        <f t="shared" si="3"/>
        <v>130962</v>
      </c>
      <c r="Q41" s="36">
        <f t="shared" si="4"/>
        <v>29214.600000000002</v>
      </c>
      <c r="R41" s="36">
        <f t="shared" si="5"/>
        <v>225657.60000000001</v>
      </c>
      <c r="S41" s="36">
        <f t="shared" si="6"/>
        <v>97717.8</v>
      </c>
      <c r="T41" s="36">
        <f t="shared" si="7"/>
        <v>111821.4</v>
      </c>
      <c r="U41" s="36">
        <f t="shared" si="8"/>
        <v>290131.19999999995</v>
      </c>
      <c r="V41" s="36">
        <f t="shared" si="9"/>
        <v>135999</v>
      </c>
      <c r="W41" s="36">
        <f t="shared" si="10"/>
        <v>145065.59999999998</v>
      </c>
      <c r="X41" s="36">
        <f t="shared" si="11"/>
        <v>66488.400000000009</v>
      </c>
      <c r="Y41">
        <v>1007400</v>
      </c>
    </row>
    <row r="42" spans="1:25" x14ac:dyDescent="0.3">
      <c r="A42" t="s">
        <v>207</v>
      </c>
      <c r="B42" s="6">
        <v>0.64200000000000002</v>
      </c>
      <c r="C42" s="6">
        <v>0.27600000000000002</v>
      </c>
      <c r="D42" s="6">
        <v>5.0999999999999997E-2</v>
      </c>
      <c r="E42" s="6">
        <v>1.2999999999999999E-2</v>
      </c>
      <c r="F42" s="6">
        <v>0.248</v>
      </c>
      <c r="G42" s="6">
        <v>9.2999999999999999E-2</v>
      </c>
      <c r="H42" s="6">
        <v>0.11</v>
      </c>
      <c r="I42" s="6">
        <v>0.27300000000000002</v>
      </c>
      <c r="J42" s="6">
        <v>0.13400000000000001</v>
      </c>
      <c r="K42" s="6">
        <v>0.14099999999999999</v>
      </c>
      <c r="L42" s="8">
        <v>81.8</v>
      </c>
      <c r="M42">
        <v>3.2000000000000001E-2</v>
      </c>
      <c r="N42" s="36">
        <f t="shared" si="1"/>
        <v>2901519</v>
      </c>
      <c r="O42" s="36">
        <f t="shared" si="2"/>
        <v>1247382</v>
      </c>
      <c r="P42" s="36">
        <f t="shared" si="3"/>
        <v>230494.49999999997</v>
      </c>
      <c r="Q42" s="36">
        <f t="shared" si="4"/>
        <v>58753.5</v>
      </c>
      <c r="R42" s="36">
        <f t="shared" si="5"/>
        <v>1120836</v>
      </c>
      <c r="S42" s="36">
        <f t="shared" si="6"/>
        <v>420313.5</v>
      </c>
      <c r="T42" s="36">
        <f t="shared" si="7"/>
        <v>497145</v>
      </c>
      <c r="U42" s="36">
        <f t="shared" si="8"/>
        <v>1233823.5</v>
      </c>
      <c r="V42" s="36">
        <f t="shared" si="9"/>
        <v>605613</v>
      </c>
      <c r="W42" s="36">
        <f t="shared" si="10"/>
        <v>637249.49999999988</v>
      </c>
      <c r="X42" s="36">
        <f t="shared" si="11"/>
        <v>144624</v>
      </c>
      <c r="Y42">
        <v>4519500</v>
      </c>
    </row>
    <row r="43" spans="1:25" x14ac:dyDescent="0.3">
      <c r="A43" t="s">
        <v>208</v>
      </c>
      <c r="B43" s="6">
        <v>0.84599999999999997</v>
      </c>
      <c r="C43" s="6">
        <v>1.0999999999999999E-2</v>
      </c>
      <c r="D43" s="6">
        <v>2.8000000000000001E-2</v>
      </c>
      <c r="E43" s="6">
        <v>0.01</v>
      </c>
      <c r="F43" s="6">
        <v>0.26300000000000001</v>
      </c>
      <c r="G43" s="6">
        <v>9.0999999999999998E-2</v>
      </c>
      <c r="H43" s="6">
        <v>0.115</v>
      </c>
      <c r="I43" s="6">
        <v>0.26</v>
      </c>
      <c r="J43" s="6">
        <v>0.127</v>
      </c>
      <c r="K43" s="6">
        <v>0.14499999999999999</v>
      </c>
      <c r="L43" s="8">
        <v>83.4</v>
      </c>
      <c r="M43">
        <v>1.9E-2</v>
      </c>
      <c r="N43" s="36">
        <f t="shared" si="1"/>
        <v>669524.4</v>
      </c>
      <c r="O43" s="36">
        <f t="shared" si="2"/>
        <v>8705.4</v>
      </c>
      <c r="P43" s="36">
        <f t="shared" si="3"/>
        <v>22159.200000000001</v>
      </c>
      <c r="Q43" s="36">
        <f t="shared" si="4"/>
        <v>7914</v>
      </c>
      <c r="R43" s="36">
        <f t="shared" si="5"/>
        <v>208138.2</v>
      </c>
      <c r="S43" s="36">
        <f t="shared" si="6"/>
        <v>72017.399999999994</v>
      </c>
      <c r="T43" s="36">
        <f t="shared" si="7"/>
        <v>91011</v>
      </c>
      <c r="U43" s="36">
        <f t="shared" si="8"/>
        <v>205764</v>
      </c>
      <c r="V43" s="36">
        <f t="shared" si="9"/>
        <v>100507.8</v>
      </c>
      <c r="W43" s="36">
        <f t="shared" si="10"/>
        <v>114752.99999999999</v>
      </c>
      <c r="X43" s="36">
        <f t="shared" si="11"/>
        <v>15036.6</v>
      </c>
      <c r="Y43">
        <v>791400</v>
      </c>
    </row>
    <row r="44" spans="1:25" x14ac:dyDescent="0.3">
      <c r="A44" t="s">
        <v>209</v>
      </c>
      <c r="B44" s="6">
        <v>0.75600000000000001</v>
      </c>
      <c r="C44" s="6">
        <v>0.16500000000000001</v>
      </c>
      <c r="D44" s="6">
        <v>4.5999999999999999E-2</v>
      </c>
      <c r="E44" s="6">
        <v>1.4E-2</v>
      </c>
      <c r="F44" s="6">
        <v>0.247</v>
      </c>
      <c r="G44" s="6">
        <v>0.09</v>
      </c>
      <c r="H44" s="6">
        <v>0.11700000000000001</v>
      </c>
      <c r="I44" s="6">
        <v>0.27900000000000003</v>
      </c>
      <c r="J44" s="6">
        <v>0.13100000000000001</v>
      </c>
      <c r="K44" s="6">
        <v>0.13700000000000001</v>
      </c>
      <c r="L44" s="8">
        <v>86.2</v>
      </c>
      <c r="M44">
        <v>3.1E-2</v>
      </c>
      <c r="N44" s="36">
        <f t="shared" si="1"/>
        <v>4710258</v>
      </c>
      <c r="O44" s="36">
        <f t="shared" si="2"/>
        <v>1028032.5</v>
      </c>
      <c r="P44" s="36">
        <f t="shared" si="3"/>
        <v>286603</v>
      </c>
      <c r="Q44" s="36">
        <f t="shared" si="4"/>
        <v>87227</v>
      </c>
      <c r="R44" s="36">
        <f t="shared" si="5"/>
        <v>1538933.5</v>
      </c>
      <c r="S44" s="36">
        <f t="shared" si="6"/>
        <v>560745</v>
      </c>
      <c r="T44" s="36">
        <f t="shared" si="7"/>
        <v>728968.5</v>
      </c>
      <c r="U44" s="36">
        <f t="shared" si="8"/>
        <v>1738309.5000000002</v>
      </c>
      <c r="V44" s="36">
        <f t="shared" si="9"/>
        <v>816195.5</v>
      </c>
      <c r="W44" s="36">
        <f t="shared" si="10"/>
        <v>853578.50000000012</v>
      </c>
      <c r="X44" s="36">
        <f t="shared" si="11"/>
        <v>193145.5</v>
      </c>
      <c r="Y44">
        <v>6230500</v>
      </c>
    </row>
    <row r="45" spans="1:25" x14ac:dyDescent="0.3">
      <c r="A45" t="s">
        <v>210</v>
      </c>
      <c r="B45" s="6">
        <v>0.44700000000000001</v>
      </c>
      <c r="C45" s="6">
        <v>0.112</v>
      </c>
      <c r="D45" s="6">
        <v>0.38400000000000001</v>
      </c>
      <c r="E45" s="6">
        <v>3.9E-2</v>
      </c>
      <c r="F45" s="6">
        <v>0.28999999999999998</v>
      </c>
      <c r="G45" s="6">
        <v>9.8000000000000004E-2</v>
      </c>
      <c r="H45" s="6">
        <v>0.127</v>
      </c>
      <c r="I45" s="6">
        <v>0.27300000000000002</v>
      </c>
      <c r="J45" s="6">
        <v>0.108</v>
      </c>
      <c r="K45" s="6">
        <v>0.105</v>
      </c>
      <c r="L45" s="8">
        <v>80.7</v>
      </c>
      <c r="M45">
        <v>0.111</v>
      </c>
      <c r="N45" s="36">
        <f t="shared" si="1"/>
        <v>11177726.700000001</v>
      </c>
      <c r="O45" s="36">
        <f t="shared" si="2"/>
        <v>2800683.2</v>
      </c>
      <c r="P45" s="36">
        <f t="shared" si="3"/>
        <v>9602342.4000000004</v>
      </c>
      <c r="Q45" s="36">
        <f t="shared" si="4"/>
        <v>975237.9</v>
      </c>
      <c r="R45" s="36">
        <f t="shared" si="5"/>
        <v>7251768.9999999991</v>
      </c>
      <c r="S45" s="36">
        <f t="shared" si="6"/>
        <v>2450597.8000000003</v>
      </c>
      <c r="T45" s="36">
        <f t="shared" si="7"/>
        <v>3175774.7</v>
      </c>
      <c r="U45" s="36">
        <f t="shared" si="8"/>
        <v>6826665.3000000007</v>
      </c>
      <c r="V45" s="36">
        <f t="shared" si="9"/>
        <v>2700658.8</v>
      </c>
      <c r="W45" s="36">
        <f t="shared" si="10"/>
        <v>2625640.5</v>
      </c>
      <c r="X45" s="36">
        <f t="shared" si="11"/>
        <v>2775677.1</v>
      </c>
      <c r="Y45">
        <v>25006100</v>
      </c>
    </row>
    <row r="46" spans="1:25" x14ac:dyDescent="0.3">
      <c r="A46" t="s">
        <v>211</v>
      </c>
      <c r="B46" s="6">
        <v>0.8</v>
      </c>
      <c r="C46" s="6">
        <v>0.01</v>
      </c>
      <c r="D46" s="6">
        <v>0.13200000000000001</v>
      </c>
      <c r="E46" s="6">
        <v>0.02</v>
      </c>
      <c r="F46" s="6">
        <v>0.33</v>
      </c>
      <c r="G46" s="6">
        <v>0.111</v>
      </c>
      <c r="H46" s="6">
        <v>0.14199999999999999</v>
      </c>
      <c r="I46" s="6">
        <v>0.23300000000000001</v>
      </c>
      <c r="J46" s="6">
        <v>9.1999999999999998E-2</v>
      </c>
      <c r="K46" s="6">
        <v>9.1999999999999998E-2</v>
      </c>
      <c r="L46" s="8">
        <v>87.9</v>
      </c>
      <c r="M46">
        <v>5.6000000000000001E-2</v>
      </c>
      <c r="N46" s="36">
        <f t="shared" si="1"/>
        <v>2214000</v>
      </c>
      <c r="O46" s="36">
        <f t="shared" si="2"/>
        <v>27675</v>
      </c>
      <c r="P46" s="36">
        <f t="shared" si="3"/>
        <v>365310</v>
      </c>
      <c r="Q46" s="36">
        <f t="shared" si="4"/>
        <v>55350</v>
      </c>
      <c r="R46" s="36">
        <f t="shared" si="5"/>
        <v>913275</v>
      </c>
      <c r="S46" s="36">
        <f t="shared" si="6"/>
        <v>307192.5</v>
      </c>
      <c r="T46" s="36">
        <f t="shared" si="7"/>
        <v>392984.99999999994</v>
      </c>
      <c r="U46" s="36">
        <f t="shared" si="8"/>
        <v>644827.5</v>
      </c>
      <c r="V46" s="36">
        <f t="shared" si="9"/>
        <v>254610</v>
      </c>
      <c r="W46" s="36">
        <f t="shared" si="10"/>
        <v>254610</v>
      </c>
      <c r="X46" s="36">
        <f t="shared" si="11"/>
        <v>154980</v>
      </c>
      <c r="Y46">
        <v>2767500</v>
      </c>
    </row>
    <row r="47" spans="1:25" x14ac:dyDescent="0.3">
      <c r="A47" t="s">
        <v>212</v>
      </c>
      <c r="B47" s="6">
        <v>0.94399999999999995</v>
      </c>
      <c r="C47" s="6">
        <v>0.01</v>
      </c>
      <c r="D47" s="6">
        <v>1.2E-2</v>
      </c>
      <c r="E47" s="6">
        <v>1.2999999999999999E-2</v>
      </c>
      <c r="F47" s="6">
        <v>0.21299999999999999</v>
      </c>
      <c r="G47" s="6">
        <v>8.4000000000000005E-2</v>
      </c>
      <c r="H47" s="6">
        <v>0.10199999999999999</v>
      </c>
      <c r="I47" s="6">
        <v>0.29299999999999998</v>
      </c>
      <c r="J47" s="6">
        <v>0.156</v>
      </c>
      <c r="K47" s="6">
        <v>0.152</v>
      </c>
      <c r="L47" s="8">
        <v>91.6</v>
      </c>
      <c r="M47">
        <v>1.4999999999999999E-2</v>
      </c>
      <c r="N47" s="36">
        <f t="shared" si="1"/>
        <v>566211.19999999995</v>
      </c>
      <c r="O47" s="36">
        <f t="shared" si="2"/>
        <v>5998</v>
      </c>
      <c r="P47" s="36">
        <f t="shared" si="3"/>
        <v>7197.6</v>
      </c>
      <c r="Q47" s="36">
        <f t="shared" si="4"/>
        <v>7797.4</v>
      </c>
      <c r="R47" s="36">
        <f t="shared" si="5"/>
        <v>127757.4</v>
      </c>
      <c r="S47" s="36">
        <f t="shared" si="6"/>
        <v>50383.200000000004</v>
      </c>
      <c r="T47" s="36">
        <f t="shared" si="7"/>
        <v>61179.6</v>
      </c>
      <c r="U47" s="36">
        <f t="shared" si="8"/>
        <v>175741.4</v>
      </c>
      <c r="V47" s="36">
        <f t="shared" si="9"/>
        <v>93568.8</v>
      </c>
      <c r="W47" s="36">
        <f t="shared" si="10"/>
        <v>91169.599999999991</v>
      </c>
      <c r="X47" s="36">
        <f t="shared" si="11"/>
        <v>8997</v>
      </c>
      <c r="Y47">
        <v>599800</v>
      </c>
    </row>
    <row r="48" spans="1:25" x14ac:dyDescent="0.3">
      <c r="A48" t="s">
        <v>213</v>
      </c>
      <c r="B48" s="6">
        <v>0.64600000000000002</v>
      </c>
      <c r="C48" s="6">
        <v>0.189</v>
      </c>
      <c r="D48" s="6">
        <v>0.08</v>
      </c>
      <c r="E48" s="6">
        <v>5.7000000000000002E-2</v>
      </c>
      <c r="F48" s="6">
        <v>0.247</v>
      </c>
      <c r="G48" s="6">
        <v>9.0999999999999998E-2</v>
      </c>
      <c r="H48" s="6">
        <v>0.12</v>
      </c>
      <c r="I48" s="6">
        <v>0.28899999999999998</v>
      </c>
      <c r="J48" s="6">
        <v>0.127</v>
      </c>
      <c r="K48" s="6">
        <v>0.126</v>
      </c>
      <c r="L48" s="8">
        <v>87.7</v>
      </c>
      <c r="M48">
        <v>6.0999999999999999E-2</v>
      </c>
      <c r="N48" s="36">
        <f t="shared" si="1"/>
        <v>5028270.2</v>
      </c>
      <c r="O48" s="36">
        <f t="shared" si="2"/>
        <v>1471119.3</v>
      </c>
      <c r="P48" s="36">
        <f t="shared" si="3"/>
        <v>622696</v>
      </c>
      <c r="Q48" s="36">
        <f t="shared" si="4"/>
        <v>443670.9</v>
      </c>
      <c r="R48" s="36">
        <f t="shared" si="5"/>
        <v>1922573.9</v>
      </c>
      <c r="S48" s="36">
        <f t="shared" si="6"/>
        <v>708316.7</v>
      </c>
      <c r="T48" s="36">
        <f t="shared" si="7"/>
        <v>934044</v>
      </c>
      <c r="U48" s="36">
        <f t="shared" si="8"/>
        <v>2249489.2999999998</v>
      </c>
      <c r="V48" s="36">
        <f t="shared" si="9"/>
        <v>988529.9</v>
      </c>
      <c r="W48" s="36">
        <f t="shared" si="10"/>
        <v>980746.2</v>
      </c>
      <c r="X48" s="36">
        <f t="shared" si="11"/>
        <v>474805.7</v>
      </c>
      <c r="Y48">
        <v>7783700</v>
      </c>
    </row>
    <row r="49" spans="1:25" x14ac:dyDescent="0.3">
      <c r="A49" t="s">
        <v>214</v>
      </c>
      <c r="B49" s="6">
        <v>0.72099999999999997</v>
      </c>
      <c r="C49" s="6">
        <v>3.3000000000000002E-2</v>
      </c>
      <c r="D49" s="6">
        <v>0.11600000000000001</v>
      </c>
      <c r="E49" s="6">
        <v>7.3999999999999996E-2</v>
      </c>
      <c r="F49" s="6">
        <v>0.245</v>
      </c>
      <c r="G49" s="6">
        <v>9.1999999999999998E-2</v>
      </c>
      <c r="H49" s="6">
        <v>0.126</v>
      </c>
      <c r="I49" s="6">
        <v>0.28000000000000003</v>
      </c>
      <c r="J49" s="6">
        <v>0.13100000000000001</v>
      </c>
      <c r="K49" s="6">
        <v>0.126</v>
      </c>
      <c r="L49" s="8">
        <v>83.5</v>
      </c>
      <c r="M49">
        <v>7.4999999999999997E-2</v>
      </c>
      <c r="N49" s="36">
        <f t="shared" si="1"/>
        <v>4797822.3999999994</v>
      </c>
      <c r="O49" s="36">
        <f t="shared" si="2"/>
        <v>219595.2</v>
      </c>
      <c r="P49" s="36">
        <f t="shared" si="3"/>
        <v>771910.4</v>
      </c>
      <c r="Q49" s="36">
        <f t="shared" si="4"/>
        <v>492425.6</v>
      </c>
      <c r="R49" s="36">
        <f t="shared" si="5"/>
        <v>1630328</v>
      </c>
      <c r="S49" s="36">
        <f t="shared" si="6"/>
        <v>612204.80000000005</v>
      </c>
      <c r="T49" s="36">
        <f t="shared" si="7"/>
        <v>838454.4</v>
      </c>
      <c r="U49" s="36">
        <f t="shared" si="8"/>
        <v>1863232.0000000002</v>
      </c>
      <c r="V49" s="36">
        <f t="shared" si="9"/>
        <v>871726.4</v>
      </c>
      <c r="W49" s="36">
        <f t="shared" si="10"/>
        <v>838454.4</v>
      </c>
      <c r="X49" s="36">
        <f t="shared" si="11"/>
        <v>499080</v>
      </c>
      <c r="Y49">
        <v>6654400</v>
      </c>
    </row>
    <row r="50" spans="1:25" x14ac:dyDescent="0.3">
      <c r="A50" t="s">
        <v>215</v>
      </c>
      <c r="B50" s="6">
        <v>0.93600000000000005</v>
      </c>
      <c r="C50" s="6">
        <v>2.9000000000000001E-2</v>
      </c>
      <c r="D50" s="6">
        <v>0.01</v>
      </c>
      <c r="E50" s="6">
        <v>0.01</v>
      </c>
      <c r="F50" s="6">
        <v>0.22</v>
      </c>
      <c r="G50" s="6">
        <v>8.7999999999999995E-2</v>
      </c>
      <c r="H50" s="6">
        <v>0.105</v>
      </c>
      <c r="I50" s="6">
        <v>0.27500000000000002</v>
      </c>
      <c r="J50" s="6">
        <v>0.15</v>
      </c>
      <c r="K50" s="6">
        <v>0.16200000000000001</v>
      </c>
      <c r="L50" s="8">
        <v>84.1</v>
      </c>
      <c r="M50">
        <v>6.0000000000000001E-3</v>
      </c>
      <c r="N50" s="36">
        <f t="shared" si="1"/>
        <v>1686859.2000000002</v>
      </c>
      <c r="O50" s="36">
        <f t="shared" si="2"/>
        <v>52263.8</v>
      </c>
      <c r="P50" s="36">
        <f t="shared" si="3"/>
        <v>18022</v>
      </c>
      <c r="Q50" s="36">
        <f t="shared" si="4"/>
        <v>18022</v>
      </c>
      <c r="R50" s="36">
        <f t="shared" si="5"/>
        <v>396484</v>
      </c>
      <c r="S50" s="36">
        <f t="shared" si="6"/>
        <v>158593.59999999998</v>
      </c>
      <c r="T50" s="36">
        <f t="shared" si="7"/>
        <v>189231</v>
      </c>
      <c r="U50" s="36">
        <f t="shared" si="8"/>
        <v>495605.00000000006</v>
      </c>
      <c r="V50" s="36">
        <f t="shared" si="9"/>
        <v>270330</v>
      </c>
      <c r="W50" s="36">
        <f t="shared" si="10"/>
        <v>291956.40000000002</v>
      </c>
      <c r="X50" s="36">
        <f t="shared" si="11"/>
        <v>10813.2</v>
      </c>
      <c r="Y50">
        <v>1802200</v>
      </c>
    </row>
    <row r="51" spans="1:25" x14ac:dyDescent="0.3">
      <c r="A51" t="s">
        <v>216</v>
      </c>
      <c r="B51" s="6">
        <v>0.83299999999999996</v>
      </c>
      <c r="C51" s="6">
        <v>5.8999999999999997E-2</v>
      </c>
      <c r="D51" s="6">
        <v>0.06</v>
      </c>
      <c r="E51" s="6">
        <v>2.3E-2</v>
      </c>
      <c r="F51" s="6">
        <v>0.247</v>
      </c>
      <c r="G51" s="6">
        <v>0.09</v>
      </c>
      <c r="H51" s="6">
        <v>0.114</v>
      </c>
      <c r="I51" s="6">
        <v>0.28000000000000003</v>
      </c>
      <c r="J51" s="6">
        <v>0.13200000000000001</v>
      </c>
      <c r="K51" s="6">
        <v>0.13700000000000001</v>
      </c>
      <c r="L51" s="8">
        <v>86.7</v>
      </c>
      <c r="M51">
        <v>2.7E-2</v>
      </c>
      <c r="N51" s="36">
        <f t="shared" si="1"/>
        <v>4623066.7</v>
      </c>
      <c r="O51" s="36">
        <f t="shared" si="2"/>
        <v>327444.09999999998</v>
      </c>
      <c r="P51" s="36">
        <f t="shared" si="3"/>
        <v>332994</v>
      </c>
      <c r="Q51" s="36">
        <f t="shared" si="4"/>
        <v>127647.7</v>
      </c>
      <c r="R51" s="36">
        <f t="shared" si="5"/>
        <v>1370825.3</v>
      </c>
      <c r="S51" s="36">
        <f t="shared" si="6"/>
        <v>499491</v>
      </c>
      <c r="T51" s="36">
        <f t="shared" si="7"/>
        <v>632688.6</v>
      </c>
      <c r="U51" s="36">
        <f t="shared" si="8"/>
        <v>1553972.0000000002</v>
      </c>
      <c r="V51" s="36">
        <f t="shared" si="9"/>
        <v>732586.8</v>
      </c>
      <c r="W51" s="36">
        <f t="shared" si="10"/>
        <v>760336.3</v>
      </c>
      <c r="X51" s="36">
        <f t="shared" si="11"/>
        <v>149847.29999999999</v>
      </c>
      <c r="Y51">
        <v>5549900</v>
      </c>
    </row>
    <row r="52" spans="1:25" x14ac:dyDescent="0.3">
      <c r="A52" t="s">
        <v>217</v>
      </c>
      <c r="B52" s="6">
        <v>0.85799999999999998</v>
      </c>
      <c r="C52" s="6">
        <v>0.01</v>
      </c>
      <c r="D52" s="6">
        <v>0.09</v>
      </c>
      <c r="E52" s="6">
        <v>0.01</v>
      </c>
      <c r="F52" s="6">
        <v>0.251</v>
      </c>
      <c r="G52" s="6">
        <v>9.4E-2</v>
      </c>
      <c r="H52" s="6">
        <v>0.127</v>
      </c>
      <c r="I52" s="6">
        <v>0.26200000000000001</v>
      </c>
      <c r="J52" s="6">
        <v>0.14000000000000001</v>
      </c>
      <c r="K52" s="6">
        <v>0.126</v>
      </c>
      <c r="L52" s="8">
        <v>87.2</v>
      </c>
      <c r="M52">
        <v>0.02</v>
      </c>
      <c r="N52" s="36">
        <f t="shared" si="1"/>
        <v>473272.8</v>
      </c>
      <c r="O52" s="36">
        <f t="shared" si="2"/>
        <v>5516</v>
      </c>
      <c r="P52" s="36">
        <f t="shared" si="3"/>
        <v>49644</v>
      </c>
      <c r="Q52" s="36">
        <f t="shared" si="4"/>
        <v>5516</v>
      </c>
      <c r="R52" s="36">
        <f t="shared" si="5"/>
        <v>138451.6</v>
      </c>
      <c r="S52" s="36">
        <f t="shared" si="6"/>
        <v>51850.400000000001</v>
      </c>
      <c r="T52" s="36">
        <f t="shared" si="7"/>
        <v>70053.2</v>
      </c>
      <c r="U52" s="36">
        <f t="shared" si="8"/>
        <v>144519.20000000001</v>
      </c>
      <c r="V52" s="36">
        <f t="shared" si="9"/>
        <v>77224.000000000015</v>
      </c>
      <c r="W52" s="36">
        <f t="shared" si="10"/>
        <v>69501.600000000006</v>
      </c>
      <c r="X52" s="36">
        <f t="shared" si="11"/>
        <v>11032</v>
      </c>
      <c r="Y52">
        <v>551600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01C40-494E-4C35-B651-260648A62634}">
  <dimension ref="A1:Y52"/>
  <sheetViews>
    <sheetView workbookViewId="0">
      <selection activeCell="Q5" sqref="Q5"/>
    </sheetView>
  </sheetViews>
  <sheetFormatPr defaultColWidth="8.6640625" defaultRowHeight="14.4" x14ac:dyDescent="0.3"/>
  <cols>
    <col min="6" max="6" width="12.6640625" bestFit="1" customWidth="1"/>
    <col min="7" max="10" width="11.6640625" bestFit="1" customWidth="1"/>
    <col min="12" max="12" width="10.33203125"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0" customFormat="1" ht="27" customHeight="1" x14ac:dyDescent="0.3">
      <c r="A1" s="9" t="s">
        <v>0</v>
      </c>
      <c r="B1" s="9" t="s">
        <v>155</v>
      </c>
      <c r="C1" s="9" t="s">
        <v>156</v>
      </c>
      <c r="D1" s="9" t="s">
        <v>157</v>
      </c>
      <c r="E1" s="9" t="s">
        <v>158</v>
      </c>
      <c r="F1" s="9" t="s">
        <v>160</v>
      </c>
      <c r="G1" s="9" t="s">
        <v>161</v>
      </c>
      <c r="H1" s="9" t="s">
        <v>162</v>
      </c>
      <c r="I1" s="9" t="s">
        <v>163</v>
      </c>
      <c r="J1" s="9" t="s">
        <v>164</v>
      </c>
      <c r="K1" s="9" t="s">
        <v>165</v>
      </c>
      <c r="L1" s="9" t="s">
        <v>221</v>
      </c>
      <c r="M1" s="9" t="s">
        <v>166</v>
      </c>
      <c r="N1" s="38" t="s">
        <v>155</v>
      </c>
      <c r="O1" s="38" t="s">
        <v>156</v>
      </c>
      <c r="P1" s="38" t="s">
        <v>157</v>
      </c>
      <c r="Q1" s="38" t="s">
        <v>158</v>
      </c>
      <c r="R1" s="38" t="s">
        <v>160</v>
      </c>
      <c r="S1" s="38" t="s">
        <v>161</v>
      </c>
      <c r="T1" s="38" t="s">
        <v>162</v>
      </c>
      <c r="U1" s="38" t="s">
        <v>163</v>
      </c>
      <c r="V1" s="38" t="s">
        <v>164</v>
      </c>
      <c r="W1" s="38" t="s">
        <v>165</v>
      </c>
      <c r="X1" s="38" t="s">
        <v>166</v>
      </c>
      <c r="Y1" s="38" t="s">
        <v>8</v>
      </c>
    </row>
    <row r="2" spans="1:25" x14ac:dyDescent="0.3">
      <c r="A2" t="s">
        <v>167</v>
      </c>
      <c r="B2" s="11">
        <v>0.67400000000000004</v>
      </c>
      <c r="C2" s="11">
        <v>0.26100000000000001</v>
      </c>
      <c r="D2" s="11">
        <v>3.7999999999999999E-2</v>
      </c>
      <c r="E2" s="11">
        <v>1.0999999999999999E-2</v>
      </c>
      <c r="F2" s="11">
        <v>0.254</v>
      </c>
      <c r="G2" s="11">
        <v>9.4E-2</v>
      </c>
      <c r="H2" s="11">
        <v>0.113</v>
      </c>
      <c r="I2" s="11">
        <v>0.27600000000000002</v>
      </c>
      <c r="J2" s="11">
        <v>0.126</v>
      </c>
      <c r="K2" s="11">
        <v>0.13800000000000001</v>
      </c>
      <c r="L2" s="13">
        <v>80.099999999999994</v>
      </c>
      <c r="M2" s="6">
        <v>2.5999999999999999E-2</v>
      </c>
      <c r="N2" s="36">
        <f>B2*$Y2</f>
        <v>3135043.6</v>
      </c>
      <c r="O2" s="36">
        <f t="shared" ref="O2:W2" si="0">C2*$Y2</f>
        <v>1214015.4000000001</v>
      </c>
      <c r="P2" s="36">
        <f t="shared" si="0"/>
        <v>176753.19999999998</v>
      </c>
      <c r="Q2" s="36">
        <f t="shared" si="0"/>
        <v>51165.399999999994</v>
      </c>
      <c r="R2" s="36">
        <f t="shared" si="0"/>
        <v>1181455.6000000001</v>
      </c>
      <c r="S2" s="36">
        <f t="shared" si="0"/>
        <v>437231.6</v>
      </c>
      <c r="T2" s="36">
        <f t="shared" si="0"/>
        <v>525608.20000000007</v>
      </c>
      <c r="U2" s="36">
        <f t="shared" si="0"/>
        <v>1283786.4000000001</v>
      </c>
      <c r="V2" s="36">
        <f t="shared" si="0"/>
        <v>586076.4</v>
      </c>
      <c r="W2" s="36">
        <f t="shared" si="0"/>
        <v>641893.20000000007</v>
      </c>
      <c r="X2" s="36">
        <f>M2*$Y2</f>
        <v>120936.4</v>
      </c>
      <c r="Y2">
        <v>4651400</v>
      </c>
    </row>
    <row r="3" spans="1:25" x14ac:dyDescent="0.3">
      <c r="A3" t="s">
        <v>168</v>
      </c>
      <c r="B3" s="11">
        <v>0.64200000000000002</v>
      </c>
      <c r="C3" s="11">
        <v>0.03</v>
      </c>
      <c r="D3" s="11">
        <v>5.5E-2</v>
      </c>
      <c r="E3" s="11">
        <v>5.1999999999999998E-2</v>
      </c>
      <c r="F3" s="11">
        <v>0.28699999999999998</v>
      </c>
      <c r="G3" s="11">
        <v>9.4E-2</v>
      </c>
      <c r="H3" s="11">
        <v>0.125</v>
      </c>
      <c r="I3" s="11">
        <v>0.29199999999999998</v>
      </c>
      <c r="J3" s="11">
        <v>0.125</v>
      </c>
      <c r="K3" s="11">
        <v>7.6999999999999999E-2</v>
      </c>
      <c r="L3" s="13">
        <v>81.2</v>
      </c>
      <c r="M3" s="6">
        <v>3.3000000000000002E-2</v>
      </c>
      <c r="N3" s="36">
        <f t="shared" ref="N3:N52" si="1">B3*$Y3</f>
        <v>439513.2</v>
      </c>
      <c r="O3" s="36">
        <f t="shared" ref="O3:O52" si="2">C3*$Y3</f>
        <v>20538</v>
      </c>
      <c r="P3" s="36">
        <f t="shared" ref="P3:P52" si="3">D3*$Y3</f>
        <v>37653</v>
      </c>
      <c r="Q3" s="36">
        <f t="shared" ref="Q3:Q52" si="4">E3*$Y3</f>
        <v>35599.199999999997</v>
      </c>
      <c r="R3" s="36">
        <f t="shared" ref="R3:R52" si="5">F3*$Y3</f>
        <v>196480.19999999998</v>
      </c>
      <c r="S3" s="36">
        <f t="shared" ref="S3:S52" si="6">G3*$Y3</f>
        <v>64352.4</v>
      </c>
      <c r="T3" s="36">
        <f t="shared" ref="T3:T52" si="7">H3*$Y3</f>
        <v>85575</v>
      </c>
      <c r="U3" s="36">
        <f t="shared" ref="U3:U52" si="8">I3*$Y3</f>
        <v>199903.19999999998</v>
      </c>
      <c r="V3" s="36">
        <f t="shared" ref="V3:V52" si="9">J3*$Y3</f>
        <v>85575</v>
      </c>
      <c r="W3" s="36">
        <f t="shared" ref="W3:W52" si="10">K3*$Y3</f>
        <v>52714.2</v>
      </c>
      <c r="X3" s="36">
        <f t="shared" ref="X3:X52" si="11">M3*$Y3</f>
        <v>22591.8</v>
      </c>
      <c r="Y3">
        <v>684600</v>
      </c>
    </row>
    <row r="4" spans="1:25" x14ac:dyDescent="0.3">
      <c r="A4" t="s">
        <v>169</v>
      </c>
      <c r="B4" s="11">
        <v>0.57999999999999996</v>
      </c>
      <c r="C4" s="11">
        <v>3.7999999999999999E-2</v>
      </c>
      <c r="D4" s="11">
        <v>0.29699999999999999</v>
      </c>
      <c r="E4" s="11">
        <v>2.7E-2</v>
      </c>
      <c r="F4" s="11">
        <v>0.27</v>
      </c>
      <c r="G4" s="11">
        <v>9.2999999999999999E-2</v>
      </c>
      <c r="H4" s="11">
        <v>0.11899999999999999</v>
      </c>
      <c r="I4" s="11">
        <v>0.26100000000000001</v>
      </c>
      <c r="J4" s="11">
        <v>0.11600000000000001</v>
      </c>
      <c r="K4" s="11">
        <v>0.14000000000000001</v>
      </c>
      <c r="L4" s="13">
        <v>80.400000000000006</v>
      </c>
      <c r="M4" s="6">
        <v>8.5999999999999993E-2</v>
      </c>
      <c r="N4" s="36">
        <f t="shared" si="1"/>
        <v>3629001.9999999995</v>
      </c>
      <c r="O4" s="36">
        <f t="shared" si="2"/>
        <v>237762.19999999998</v>
      </c>
      <c r="P4" s="36">
        <f t="shared" si="3"/>
        <v>1858299.2999999998</v>
      </c>
      <c r="Q4" s="36">
        <f t="shared" si="4"/>
        <v>168936.3</v>
      </c>
      <c r="R4" s="36">
        <f t="shared" si="5"/>
        <v>1689363</v>
      </c>
      <c r="S4" s="36">
        <f t="shared" si="6"/>
        <v>581891.69999999995</v>
      </c>
      <c r="T4" s="36">
        <f t="shared" si="7"/>
        <v>744571.1</v>
      </c>
      <c r="U4" s="36">
        <f t="shared" si="8"/>
        <v>1633050.9000000001</v>
      </c>
      <c r="V4" s="36">
        <f t="shared" si="9"/>
        <v>725800.4</v>
      </c>
      <c r="W4" s="36">
        <f t="shared" si="10"/>
        <v>875966.00000000012</v>
      </c>
      <c r="X4" s="36">
        <f t="shared" si="11"/>
        <v>538093.39999999991</v>
      </c>
      <c r="Y4">
        <v>6256900</v>
      </c>
    </row>
    <row r="5" spans="1:25" x14ac:dyDescent="0.3">
      <c r="A5" t="s">
        <v>170</v>
      </c>
      <c r="B5" s="11">
        <v>0.746</v>
      </c>
      <c r="C5" s="11">
        <v>0.156</v>
      </c>
      <c r="D5" s="11">
        <v>6.3E-2</v>
      </c>
      <c r="E5" s="11">
        <v>1.0999999999999999E-2</v>
      </c>
      <c r="F5" s="11">
        <v>0.26</v>
      </c>
      <c r="G5" s="11">
        <v>9.0999999999999998E-2</v>
      </c>
      <c r="H5" s="11">
        <v>0.111</v>
      </c>
      <c r="I5" s="11">
        <v>0.27</v>
      </c>
      <c r="J5" s="11">
        <v>0.124</v>
      </c>
      <c r="K5" s="11">
        <v>0.14299999999999999</v>
      </c>
      <c r="L5" s="13">
        <v>79.7</v>
      </c>
      <c r="M5" s="6">
        <v>3.3000000000000002E-2</v>
      </c>
      <c r="N5" s="36">
        <f t="shared" si="1"/>
        <v>2114164</v>
      </c>
      <c r="O5" s="36">
        <f t="shared" si="2"/>
        <v>442104</v>
      </c>
      <c r="P5" s="36">
        <f t="shared" si="3"/>
        <v>178542</v>
      </c>
      <c r="Q5" s="36">
        <f t="shared" si="4"/>
        <v>31174</v>
      </c>
      <c r="R5" s="36">
        <f t="shared" si="5"/>
        <v>736840</v>
      </c>
      <c r="S5" s="36">
        <f t="shared" si="6"/>
        <v>257894</v>
      </c>
      <c r="T5" s="36">
        <f t="shared" si="7"/>
        <v>314574</v>
      </c>
      <c r="U5" s="36">
        <f t="shared" si="8"/>
        <v>765180</v>
      </c>
      <c r="V5" s="36">
        <f t="shared" si="9"/>
        <v>351416</v>
      </c>
      <c r="W5" s="36">
        <f t="shared" si="10"/>
        <v>405261.99999999994</v>
      </c>
      <c r="X5" s="36">
        <f t="shared" si="11"/>
        <v>93522</v>
      </c>
      <c r="Y5">
        <v>2834000</v>
      </c>
    </row>
    <row r="6" spans="1:25" x14ac:dyDescent="0.3">
      <c r="A6" t="s">
        <v>171</v>
      </c>
      <c r="B6" s="11">
        <v>0.4</v>
      </c>
      <c r="C6" s="11">
        <v>5.6000000000000001E-2</v>
      </c>
      <c r="D6" s="11">
        <v>0.379</v>
      </c>
      <c r="E6" s="11">
        <v>0.13100000000000001</v>
      </c>
      <c r="F6" s="11">
        <v>0.26500000000000001</v>
      </c>
      <c r="G6" s="11">
        <v>0.10100000000000001</v>
      </c>
      <c r="H6" s="11">
        <v>0.127</v>
      </c>
      <c r="I6" s="11">
        <v>0.28199999999999997</v>
      </c>
      <c r="J6" s="11">
        <v>0.111</v>
      </c>
      <c r="K6" s="11">
        <v>0.114</v>
      </c>
      <c r="L6" s="13">
        <v>82.7</v>
      </c>
      <c r="M6" s="6">
        <v>0.14899999999999999</v>
      </c>
      <c r="N6" s="36">
        <f t="shared" si="1"/>
        <v>14606280</v>
      </c>
      <c r="O6" s="36">
        <f t="shared" si="2"/>
        <v>2044879.2</v>
      </c>
      <c r="P6" s="36">
        <f t="shared" si="3"/>
        <v>13839450.300000001</v>
      </c>
      <c r="Q6" s="36">
        <f t="shared" si="4"/>
        <v>4783556.7</v>
      </c>
      <c r="R6" s="36">
        <f t="shared" si="5"/>
        <v>9676660.5</v>
      </c>
      <c r="S6" s="36">
        <f t="shared" si="6"/>
        <v>3688085.7</v>
      </c>
      <c r="T6" s="36">
        <f t="shared" si="7"/>
        <v>4637493.9000000004</v>
      </c>
      <c r="U6" s="36">
        <f t="shared" si="8"/>
        <v>10297427.399999999</v>
      </c>
      <c r="V6" s="36">
        <f t="shared" si="9"/>
        <v>4053242.7</v>
      </c>
      <c r="W6" s="36">
        <f t="shared" si="10"/>
        <v>4162789.8000000003</v>
      </c>
      <c r="X6" s="36">
        <f t="shared" si="11"/>
        <v>5440839.2999999998</v>
      </c>
      <c r="Y6">
        <v>36515700</v>
      </c>
    </row>
    <row r="7" spans="1:25" x14ac:dyDescent="0.3">
      <c r="A7" t="s">
        <v>172</v>
      </c>
      <c r="B7" s="11">
        <v>0.70199999999999996</v>
      </c>
      <c r="C7" s="11">
        <v>3.5000000000000003E-2</v>
      </c>
      <c r="D7" s="11">
        <v>0.20699999999999999</v>
      </c>
      <c r="E7" s="11">
        <v>2.5999999999999999E-2</v>
      </c>
      <c r="F7" s="11">
        <v>0.25900000000000001</v>
      </c>
      <c r="G7" s="11">
        <v>9.2999999999999999E-2</v>
      </c>
      <c r="H7" s="11">
        <v>0.128</v>
      </c>
      <c r="I7" s="11">
        <v>0.28899999999999998</v>
      </c>
      <c r="J7" s="11">
        <v>0.122</v>
      </c>
      <c r="K7" s="11">
        <v>0.109</v>
      </c>
      <c r="L7" s="13">
        <v>84.6</v>
      </c>
      <c r="M7" s="6">
        <v>6.2E-2</v>
      </c>
      <c r="N7" s="36">
        <f t="shared" si="1"/>
        <v>3451172.4</v>
      </c>
      <c r="O7" s="36">
        <f t="shared" si="2"/>
        <v>172067.00000000003</v>
      </c>
      <c r="P7" s="36">
        <f t="shared" si="3"/>
        <v>1017653.3999999999</v>
      </c>
      <c r="Q7" s="36">
        <f t="shared" si="4"/>
        <v>127821.2</v>
      </c>
      <c r="R7" s="36">
        <f t="shared" si="5"/>
        <v>1273295.8</v>
      </c>
      <c r="S7" s="36">
        <f t="shared" si="6"/>
        <v>457206.6</v>
      </c>
      <c r="T7" s="36">
        <f t="shared" si="7"/>
        <v>629273.59999999998</v>
      </c>
      <c r="U7" s="36">
        <f t="shared" si="8"/>
        <v>1420781.7999999998</v>
      </c>
      <c r="V7" s="36">
        <f t="shared" si="9"/>
        <v>599776.4</v>
      </c>
      <c r="W7" s="36">
        <f t="shared" si="10"/>
        <v>535865.80000000005</v>
      </c>
      <c r="X7" s="36">
        <f t="shared" si="11"/>
        <v>304804.40000000002</v>
      </c>
      <c r="Y7">
        <v>4916200</v>
      </c>
    </row>
    <row r="8" spans="1:25" x14ac:dyDescent="0.3">
      <c r="A8" t="s">
        <v>173</v>
      </c>
      <c r="B8" s="11">
        <v>0.71199999999999997</v>
      </c>
      <c r="C8" s="11">
        <v>9.1999999999999998E-2</v>
      </c>
      <c r="D8" s="11">
        <v>0.13500000000000001</v>
      </c>
      <c r="E8" s="11">
        <v>3.6999999999999998E-2</v>
      </c>
      <c r="F8" s="11">
        <v>0.24399999999999999</v>
      </c>
      <c r="G8" s="11">
        <v>8.2000000000000003E-2</v>
      </c>
      <c r="H8" s="11">
        <v>0.104</v>
      </c>
      <c r="I8" s="11">
        <v>0.30299999999999999</v>
      </c>
      <c r="J8" s="11">
        <v>0.128</v>
      </c>
      <c r="K8" s="11">
        <v>0.14000000000000001</v>
      </c>
      <c r="L8" s="13">
        <v>85.9</v>
      </c>
      <c r="M8" s="6">
        <v>7.0000000000000007E-2</v>
      </c>
      <c r="N8" s="36">
        <f t="shared" si="1"/>
        <v>2466154.4</v>
      </c>
      <c r="O8" s="36">
        <f t="shared" si="2"/>
        <v>318660.40000000002</v>
      </c>
      <c r="P8" s="36">
        <f t="shared" si="3"/>
        <v>467599.50000000006</v>
      </c>
      <c r="Q8" s="36">
        <f t="shared" si="4"/>
        <v>128156.9</v>
      </c>
      <c r="R8" s="36">
        <f t="shared" si="5"/>
        <v>845142.79999999993</v>
      </c>
      <c r="S8" s="36">
        <f t="shared" si="6"/>
        <v>284023.40000000002</v>
      </c>
      <c r="T8" s="36">
        <f t="shared" si="7"/>
        <v>360224.8</v>
      </c>
      <c r="U8" s="36">
        <f t="shared" si="8"/>
        <v>1049501.0999999999</v>
      </c>
      <c r="V8" s="36">
        <f t="shared" si="9"/>
        <v>443353.60000000003</v>
      </c>
      <c r="W8" s="36">
        <f t="shared" si="10"/>
        <v>484918.00000000006</v>
      </c>
      <c r="X8" s="36">
        <f t="shared" si="11"/>
        <v>242459.00000000003</v>
      </c>
      <c r="Y8">
        <v>3463700</v>
      </c>
    </row>
    <row r="9" spans="1:25" x14ac:dyDescent="0.3">
      <c r="A9" t="s">
        <v>174</v>
      </c>
      <c r="B9" s="11">
        <v>0.65600000000000003</v>
      </c>
      <c r="C9" s="11">
        <v>0.20699999999999999</v>
      </c>
      <c r="D9" s="11">
        <v>8.2000000000000003E-2</v>
      </c>
      <c r="E9" s="11">
        <v>3.1E-2</v>
      </c>
      <c r="F9" s="11">
        <v>0.245</v>
      </c>
      <c r="G9" s="11">
        <v>9.1999999999999998E-2</v>
      </c>
      <c r="H9" s="11">
        <v>0.112</v>
      </c>
      <c r="I9" s="11">
        <v>0.28100000000000003</v>
      </c>
      <c r="J9" s="11">
        <v>0.128</v>
      </c>
      <c r="K9" s="11">
        <v>0.14299999999999999</v>
      </c>
      <c r="L9" s="13">
        <v>80.5</v>
      </c>
      <c r="M9" s="6">
        <v>4.1000000000000002E-2</v>
      </c>
      <c r="N9" s="36">
        <f t="shared" si="1"/>
        <v>571835.20000000007</v>
      </c>
      <c r="O9" s="36">
        <f t="shared" si="2"/>
        <v>180441.9</v>
      </c>
      <c r="P9" s="36">
        <f t="shared" si="3"/>
        <v>71479.400000000009</v>
      </c>
      <c r="Q9" s="36">
        <f t="shared" si="4"/>
        <v>27022.7</v>
      </c>
      <c r="R9" s="36">
        <f t="shared" si="5"/>
        <v>213566.5</v>
      </c>
      <c r="S9" s="36">
        <f t="shared" si="6"/>
        <v>80196.399999999994</v>
      </c>
      <c r="T9" s="36">
        <f t="shared" si="7"/>
        <v>97630.400000000009</v>
      </c>
      <c r="U9" s="36">
        <f t="shared" si="8"/>
        <v>244947.7</v>
      </c>
      <c r="V9" s="36">
        <f t="shared" si="9"/>
        <v>111577.60000000001</v>
      </c>
      <c r="W9" s="36">
        <f t="shared" si="10"/>
        <v>124653.09999999999</v>
      </c>
      <c r="X9" s="36">
        <f t="shared" si="11"/>
        <v>35739.700000000004</v>
      </c>
      <c r="Y9">
        <v>871700</v>
      </c>
    </row>
    <row r="10" spans="1:25" x14ac:dyDescent="0.3">
      <c r="A10" t="s">
        <v>175</v>
      </c>
      <c r="B10" s="11">
        <v>0.33500000000000002</v>
      </c>
      <c r="C10" s="11">
        <v>0.51500000000000001</v>
      </c>
      <c r="D10" s="11">
        <v>9.4E-2</v>
      </c>
      <c r="E10" s="11">
        <v>3.4000000000000002E-2</v>
      </c>
      <c r="F10" s="11">
        <v>0.184</v>
      </c>
      <c r="G10" s="11">
        <v>0.13200000000000001</v>
      </c>
      <c r="H10" s="11">
        <v>0.186</v>
      </c>
      <c r="I10" s="11">
        <v>0.27</v>
      </c>
      <c r="J10" s="11">
        <v>0.109</v>
      </c>
      <c r="K10" s="11">
        <v>0.11799999999999999</v>
      </c>
      <c r="L10" s="12"/>
      <c r="M10" s="6">
        <v>8.3000000000000004E-2</v>
      </c>
      <c r="N10" s="36">
        <f t="shared" si="1"/>
        <v>191017</v>
      </c>
      <c r="O10" s="36">
        <f t="shared" si="2"/>
        <v>293653</v>
      </c>
      <c r="P10" s="36">
        <f t="shared" si="3"/>
        <v>53598.8</v>
      </c>
      <c r="Q10" s="36">
        <f t="shared" si="4"/>
        <v>19386.800000000003</v>
      </c>
      <c r="R10" s="36">
        <f t="shared" si="5"/>
        <v>104916.8</v>
      </c>
      <c r="S10" s="36">
        <f t="shared" si="6"/>
        <v>75266.400000000009</v>
      </c>
      <c r="T10" s="36">
        <f t="shared" si="7"/>
        <v>106057.2</v>
      </c>
      <c r="U10" s="36">
        <f t="shared" si="8"/>
        <v>153954</v>
      </c>
      <c r="V10" s="36">
        <f t="shared" si="9"/>
        <v>62151.8</v>
      </c>
      <c r="W10" s="36">
        <f t="shared" si="10"/>
        <v>67283.599999999991</v>
      </c>
      <c r="X10" s="36">
        <f t="shared" si="11"/>
        <v>47326.600000000006</v>
      </c>
      <c r="Y10">
        <v>570200</v>
      </c>
    </row>
    <row r="11" spans="1:25" x14ac:dyDescent="0.3">
      <c r="A11" t="s">
        <v>176</v>
      </c>
      <c r="B11" s="11">
        <v>0.57899999999999996</v>
      </c>
      <c r="C11" s="11">
        <v>0.14899999999999999</v>
      </c>
      <c r="D11" s="11">
        <v>0.22800000000000001</v>
      </c>
      <c r="E11" s="11">
        <v>2.4E-2</v>
      </c>
      <c r="F11" s="11">
        <v>0.22700000000000001</v>
      </c>
      <c r="G11" s="11">
        <v>8.8999999999999996E-2</v>
      </c>
      <c r="H11" s="11">
        <v>0.106</v>
      </c>
      <c r="I11" s="11">
        <v>0.27700000000000002</v>
      </c>
      <c r="J11" s="11">
        <v>0.127</v>
      </c>
      <c r="K11" s="11">
        <v>0.17499999999999999</v>
      </c>
      <c r="L11" s="13">
        <v>81.099999999999994</v>
      </c>
      <c r="M11" s="6">
        <v>0.10199999999999999</v>
      </c>
      <c r="N11" s="36">
        <f t="shared" si="1"/>
        <v>10652905.199999999</v>
      </c>
      <c r="O11" s="36">
        <f t="shared" si="2"/>
        <v>2741421.1999999997</v>
      </c>
      <c r="P11" s="36">
        <f t="shared" si="3"/>
        <v>4194926.4000000004</v>
      </c>
      <c r="Q11" s="36">
        <f t="shared" si="4"/>
        <v>441571.2</v>
      </c>
      <c r="R11" s="36">
        <f t="shared" si="5"/>
        <v>4176527.6</v>
      </c>
      <c r="S11" s="36">
        <f t="shared" si="6"/>
        <v>1637493.2</v>
      </c>
      <c r="T11" s="36">
        <f t="shared" si="7"/>
        <v>1950272.8</v>
      </c>
      <c r="U11" s="36">
        <f t="shared" si="8"/>
        <v>5096467.6000000006</v>
      </c>
      <c r="V11" s="36">
        <f t="shared" si="9"/>
        <v>2336647.6</v>
      </c>
      <c r="W11" s="36">
        <f t="shared" si="10"/>
        <v>3219790</v>
      </c>
      <c r="X11" s="36">
        <f t="shared" si="11"/>
        <v>1876677.5999999999</v>
      </c>
      <c r="Y11">
        <v>18398800</v>
      </c>
    </row>
    <row r="12" spans="1:25" x14ac:dyDescent="0.3">
      <c r="A12" t="s">
        <v>177</v>
      </c>
      <c r="B12" s="11">
        <v>0.56000000000000005</v>
      </c>
      <c r="C12" s="11">
        <v>0.30099999999999999</v>
      </c>
      <c r="D12" s="11">
        <v>8.8999999999999996E-2</v>
      </c>
      <c r="E12" s="11">
        <v>3.2000000000000001E-2</v>
      </c>
      <c r="F12" s="11">
        <v>0.27400000000000002</v>
      </c>
      <c r="G12" s="11">
        <v>9.4E-2</v>
      </c>
      <c r="H12" s="11">
        <v>0.12</v>
      </c>
      <c r="I12" s="11">
        <v>0.29099999999999998</v>
      </c>
      <c r="J12" s="11">
        <v>0.114</v>
      </c>
      <c r="K12" s="11">
        <v>0.107</v>
      </c>
      <c r="L12" s="13">
        <v>79.2</v>
      </c>
      <c r="M12" s="6">
        <v>6.4000000000000001E-2</v>
      </c>
      <c r="N12" s="36">
        <f t="shared" si="1"/>
        <v>5272232.0000000009</v>
      </c>
      <c r="O12" s="36">
        <f t="shared" si="2"/>
        <v>2833824.6999999997</v>
      </c>
      <c r="P12" s="36">
        <f t="shared" si="3"/>
        <v>837908.29999999993</v>
      </c>
      <c r="Q12" s="36">
        <f t="shared" si="4"/>
        <v>301270.40000000002</v>
      </c>
      <c r="R12" s="36">
        <f t="shared" si="5"/>
        <v>2579627.8000000003</v>
      </c>
      <c r="S12" s="36">
        <f t="shared" si="6"/>
        <v>884981.8</v>
      </c>
      <c r="T12" s="36">
        <f t="shared" si="7"/>
        <v>1129764</v>
      </c>
      <c r="U12" s="36">
        <f t="shared" si="8"/>
        <v>2739677.6999999997</v>
      </c>
      <c r="V12" s="36">
        <f t="shared" si="9"/>
        <v>1073275.8</v>
      </c>
      <c r="W12" s="36">
        <f t="shared" si="10"/>
        <v>1007372.9</v>
      </c>
      <c r="X12" s="36">
        <f t="shared" si="11"/>
        <v>602540.80000000005</v>
      </c>
      <c r="Y12">
        <v>9414700</v>
      </c>
    </row>
    <row r="13" spans="1:25" x14ac:dyDescent="0.3">
      <c r="A13" t="s">
        <v>178</v>
      </c>
      <c r="B13" s="11">
        <v>0.217</v>
      </c>
      <c r="C13" s="11">
        <v>1.2E-2</v>
      </c>
      <c r="D13" s="11">
        <v>8.5000000000000006E-2</v>
      </c>
      <c r="E13" s="11">
        <v>0.39</v>
      </c>
      <c r="F13" s="11">
        <v>0.24</v>
      </c>
      <c r="G13" s="11">
        <v>8.7999999999999995E-2</v>
      </c>
      <c r="H13" s="11">
        <v>0.11</v>
      </c>
      <c r="I13" s="11">
        <v>0.27800000000000002</v>
      </c>
      <c r="J13" s="11">
        <v>0.13500000000000001</v>
      </c>
      <c r="K13" s="11">
        <v>0.14899999999999999</v>
      </c>
      <c r="L13" s="13">
        <v>92.9</v>
      </c>
      <c r="M13" s="6">
        <v>0.08</v>
      </c>
      <c r="N13" s="36">
        <f t="shared" si="1"/>
        <v>282447.2</v>
      </c>
      <c r="O13" s="36">
        <f t="shared" si="2"/>
        <v>15619.2</v>
      </c>
      <c r="P13" s="36">
        <f t="shared" si="3"/>
        <v>110636.00000000001</v>
      </c>
      <c r="Q13" s="36">
        <f t="shared" si="4"/>
        <v>507624</v>
      </c>
      <c r="R13" s="36">
        <f t="shared" si="5"/>
        <v>312384</v>
      </c>
      <c r="S13" s="36">
        <f t="shared" si="6"/>
        <v>114540.79999999999</v>
      </c>
      <c r="T13" s="36">
        <f t="shared" si="7"/>
        <v>143176</v>
      </c>
      <c r="U13" s="36">
        <f t="shared" si="8"/>
        <v>361844.80000000005</v>
      </c>
      <c r="V13" s="36">
        <f t="shared" si="9"/>
        <v>175716</v>
      </c>
      <c r="W13" s="36">
        <f t="shared" si="10"/>
        <v>193938.4</v>
      </c>
      <c r="X13" s="36">
        <f t="shared" si="11"/>
        <v>104128</v>
      </c>
      <c r="Y13">
        <v>1301600</v>
      </c>
    </row>
    <row r="14" spans="1:25" x14ac:dyDescent="0.3">
      <c r="A14" t="s">
        <v>179</v>
      </c>
      <c r="B14" s="11">
        <v>0.84199999999999997</v>
      </c>
      <c r="C14" s="11">
        <v>0.01</v>
      </c>
      <c r="D14" s="11">
        <v>0.112</v>
      </c>
      <c r="E14" s="11">
        <v>1.4E-2</v>
      </c>
      <c r="F14" s="11">
        <v>0.28899999999999998</v>
      </c>
      <c r="G14" s="11">
        <v>9.4E-2</v>
      </c>
      <c r="H14" s="11">
        <v>0.11899999999999999</v>
      </c>
      <c r="I14" s="11">
        <v>0.25700000000000001</v>
      </c>
      <c r="J14" s="11">
        <v>0.11600000000000001</v>
      </c>
      <c r="K14" s="11">
        <v>0.125</v>
      </c>
      <c r="L14" s="13">
        <v>84.2</v>
      </c>
      <c r="M14" s="6">
        <v>3.7999999999999999E-2</v>
      </c>
      <c r="N14" s="36">
        <f t="shared" si="1"/>
        <v>1295753.8</v>
      </c>
      <c r="O14" s="36">
        <f t="shared" si="2"/>
        <v>15389</v>
      </c>
      <c r="P14" s="36">
        <f t="shared" si="3"/>
        <v>172356.80000000002</v>
      </c>
      <c r="Q14" s="36">
        <f t="shared" si="4"/>
        <v>21544.600000000002</v>
      </c>
      <c r="R14" s="36">
        <f t="shared" si="5"/>
        <v>444742.1</v>
      </c>
      <c r="S14" s="36">
        <f t="shared" si="6"/>
        <v>144656.6</v>
      </c>
      <c r="T14" s="36">
        <f t="shared" si="7"/>
        <v>183129.1</v>
      </c>
      <c r="U14" s="36">
        <f t="shared" si="8"/>
        <v>395497.3</v>
      </c>
      <c r="V14" s="36">
        <f t="shared" si="9"/>
        <v>178512.40000000002</v>
      </c>
      <c r="W14" s="36">
        <f t="shared" si="10"/>
        <v>192362.5</v>
      </c>
      <c r="X14" s="36">
        <f t="shared" si="11"/>
        <v>58478.2</v>
      </c>
      <c r="Y14">
        <v>1538900</v>
      </c>
    </row>
    <row r="15" spans="1:25" x14ac:dyDescent="0.3">
      <c r="A15" t="s">
        <v>180</v>
      </c>
      <c r="B15" s="11">
        <v>0.63700000000000001</v>
      </c>
      <c r="C15" s="11">
        <v>0.14000000000000001</v>
      </c>
      <c r="D15" s="11">
        <v>0.16</v>
      </c>
      <c r="E15" s="11">
        <v>4.4999999999999998E-2</v>
      </c>
      <c r="F15" s="11">
        <v>0.25900000000000001</v>
      </c>
      <c r="G15" s="11">
        <v>9.0999999999999998E-2</v>
      </c>
      <c r="H15" s="11">
        <v>0.125</v>
      </c>
      <c r="I15" s="11">
        <v>0.28399999999999997</v>
      </c>
      <c r="J15" s="11">
        <v>0.11700000000000001</v>
      </c>
      <c r="K15" s="11">
        <v>0.124</v>
      </c>
      <c r="L15" s="13">
        <v>84.8</v>
      </c>
      <c r="M15" s="6">
        <v>7.9000000000000001E-2</v>
      </c>
      <c r="N15" s="36">
        <f t="shared" si="1"/>
        <v>7985686.7999999998</v>
      </c>
      <c r="O15" s="36">
        <f t="shared" si="2"/>
        <v>1755096.0000000002</v>
      </c>
      <c r="P15" s="36">
        <f t="shared" si="3"/>
        <v>2005824</v>
      </c>
      <c r="Q15" s="36">
        <f t="shared" si="4"/>
        <v>564138</v>
      </c>
      <c r="R15" s="36">
        <f t="shared" si="5"/>
        <v>3246927.6</v>
      </c>
      <c r="S15" s="36">
        <f t="shared" si="6"/>
        <v>1140812.3999999999</v>
      </c>
      <c r="T15" s="36">
        <f t="shared" si="7"/>
        <v>1567050</v>
      </c>
      <c r="U15" s="36">
        <f t="shared" si="8"/>
        <v>3560337.5999999996</v>
      </c>
      <c r="V15" s="36">
        <f t="shared" si="9"/>
        <v>1466758.8</v>
      </c>
      <c r="W15" s="36">
        <f t="shared" si="10"/>
        <v>1554513.6</v>
      </c>
      <c r="X15" s="36">
        <f t="shared" si="11"/>
        <v>990375.6</v>
      </c>
      <c r="Y15">
        <v>12536400</v>
      </c>
    </row>
    <row r="16" spans="1:25" x14ac:dyDescent="0.3">
      <c r="A16" t="s">
        <v>181</v>
      </c>
      <c r="B16" s="11">
        <v>0.81699999999999995</v>
      </c>
      <c r="C16" s="11">
        <v>8.8999999999999996E-2</v>
      </c>
      <c r="D16" s="11">
        <v>0.06</v>
      </c>
      <c r="E16" s="11">
        <v>1.4999999999999999E-2</v>
      </c>
      <c r="F16" s="11">
        <v>0.26300000000000001</v>
      </c>
      <c r="G16" s="11">
        <v>9.0999999999999998E-2</v>
      </c>
      <c r="H16" s="11">
        <v>0.115</v>
      </c>
      <c r="I16" s="11">
        <v>0.28100000000000003</v>
      </c>
      <c r="J16" s="11">
        <v>0.122</v>
      </c>
      <c r="K16" s="11">
        <v>0.128</v>
      </c>
      <c r="L16" s="13">
        <v>80.099999999999994</v>
      </c>
      <c r="M16" s="6">
        <v>0.03</v>
      </c>
      <c r="N16" s="36">
        <f t="shared" si="1"/>
        <v>5138358.0999999996</v>
      </c>
      <c r="O16" s="36">
        <f t="shared" si="2"/>
        <v>559747.69999999995</v>
      </c>
      <c r="P16" s="36">
        <f t="shared" si="3"/>
        <v>377358</v>
      </c>
      <c r="Q16" s="36">
        <f t="shared" si="4"/>
        <v>94339.5</v>
      </c>
      <c r="R16" s="36">
        <f t="shared" si="5"/>
        <v>1654085.9000000001</v>
      </c>
      <c r="S16" s="36">
        <f t="shared" si="6"/>
        <v>572326.29999999993</v>
      </c>
      <c r="T16" s="36">
        <f t="shared" si="7"/>
        <v>723269.5</v>
      </c>
      <c r="U16" s="36">
        <f t="shared" si="8"/>
        <v>1767293.3000000003</v>
      </c>
      <c r="V16" s="36">
        <f t="shared" si="9"/>
        <v>767294.6</v>
      </c>
      <c r="W16" s="36">
        <f t="shared" si="10"/>
        <v>805030.40000000002</v>
      </c>
      <c r="X16" s="36">
        <f t="shared" si="11"/>
        <v>188679</v>
      </c>
      <c r="Y16">
        <v>6289300</v>
      </c>
    </row>
    <row r="17" spans="1:25" x14ac:dyDescent="0.3">
      <c r="A17" t="s">
        <v>182</v>
      </c>
      <c r="B17" s="11">
        <v>0.88800000000000001</v>
      </c>
      <c r="C17" s="11">
        <v>0.03</v>
      </c>
      <c r="D17" s="11">
        <v>4.9000000000000002E-2</v>
      </c>
      <c r="E17" s="11">
        <v>1.6E-2</v>
      </c>
      <c r="F17" s="11">
        <v>0.252</v>
      </c>
      <c r="G17" s="11">
        <v>9.0999999999999998E-2</v>
      </c>
      <c r="H17" s="11">
        <v>0.114</v>
      </c>
      <c r="I17" s="11">
        <v>0.27200000000000002</v>
      </c>
      <c r="J17" s="11">
        <v>0.126</v>
      </c>
      <c r="K17" s="11">
        <v>0.14499999999999999</v>
      </c>
      <c r="L17" s="13">
        <v>86.9</v>
      </c>
      <c r="M17" s="6">
        <v>2.8000000000000001E-2</v>
      </c>
      <c r="N17" s="36">
        <f t="shared" si="1"/>
        <v>2618001.6</v>
      </c>
      <c r="O17" s="36">
        <f t="shared" si="2"/>
        <v>88446</v>
      </c>
      <c r="P17" s="36">
        <f t="shared" si="3"/>
        <v>144461.80000000002</v>
      </c>
      <c r="Q17" s="36">
        <f t="shared" si="4"/>
        <v>47171.200000000004</v>
      </c>
      <c r="R17" s="36">
        <f t="shared" si="5"/>
        <v>742946.4</v>
      </c>
      <c r="S17" s="36">
        <f t="shared" si="6"/>
        <v>268286.2</v>
      </c>
      <c r="T17" s="36">
        <f t="shared" si="7"/>
        <v>336094.8</v>
      </c>
      <c r="U17" s="36">
        <f t="shared" si="8"/>
        <v>801910.4</v>
      </c>
      <c r="V17" s="36">
        <f t="shared" si="9"/>
        <v>371473.2</v>
      </c>
      <c r="W17" s="36">
        <f t="shared" si="10"/>
        <v>427488.99999999994</v>
      </c>
      <c r="X17" s="36">
        <f t="shared" si="11"/>
        <v>82549.600000000006</v>
      </c>
      <c r="Y17">
        <v>2948200</v>
      </c>
    </row>
    <row r="18" spans="1:25" x14ac:dyDescent="0.3">
      <c r="A18" t="s">
        <v>183</v>
      </c>
      <c r="B18" s="11">
        <v>0.78300000000000003</v>
      </c>
      <c r="C18" s="11">
        <v>5.3999999999999999E-2</v>
      </c>
      <c r="D18" s="11">
        <v>0.106</v>
      </c>
      <c r="E18" s="11">
        <v>2.5000000000000001E-2</v>
      </c>
      <c r="F18" s="11">
        <v>0.27200000000000002</v>
      </c>
      <c r="G18" s="11">
        <v>9.2999999999999999E-2</v>
      </c>
      <c r="H18" s="11">
        <v>0.115</v>
      </c>
      <c r="I18" s="11">
        <v>0.27</v>
      </c>
      <c r="J18" s="11">
        <v>0.12</v>
      </c>
      <c r="K18" s="11">
        <v>0.13100000000000001</v>
      </c>
      <c r="L18" s="13">
        <v>85.4</v>
      </c>
      <c r="M18" s="6">
        <v>4.3999999999999997E-2</v>
      </c>
      <c r="N18" s="36">
        <f t="shared" si="1"/>
        <v>2161863</v>
      </c>
      <c r="O18" s="36">
        <f t="shared" si="2"/>
        <v>149094</v>
      </c>
      <c r="P18" s="36">
        <f t="shared" si="3"/>
        <v>292666</v>
      </c>
      <c r="Q18" s="36">
        <f t="shared" si="4"/>
        <v>69025</v>
      </c>
      <c r="R18" s="36">
        <f t="shared" si="5"/>
        <v>750992</v>
      </c>
      <c r="S18" s="36">
        <f t="shared" si="6"/>
        <v>256773</v>
      </c>
      <c r="T18" s="36">
        <f t="shared" si="7"/>
        <v>317515</v>
      </c>
      <c r="U18" s="36">
        <f t="shared" si="8"/>
        <v>745470</v>
      </c>
      <c r="V18" s="36">
        <f t="shared" si="9"/>
        <v>331320</v>
      </c>
      <c r="W18" s="36">
        <f t="shared" si="10"/>
        <v>361691</v>
      </c>
      <c r="X18" s="36">
        <f t="shared" si="11"/>
        <v>121484</v>
      </c>
      <c r="Y18">
        <v>2761000</v>
      </c>
    </row>
    <row r="19" spans="1:25" x14ac:dyDescent="0.3">
      <c r="A19" t="s">
        <v>184</v>
      </c>
      <c r="B19" s="11">
        <v>0.86799999999999999</v>
      </c>
      <c r="C19" s="11">
        <v>7.4999999999999997E-2</v>
      </c>
      <c r="D19" s="11">
        <v>2.9000000000000001E-2</v>
      </c>
      <c r="E19" s="11">
        <v>1.2E-2</v>
      </c>
      <c r="F19" s="11">
        <v>0.249</v>
      </c>
      <c r="G19" s="11">
        <v>0.09</v>
      </c>
      <c r="H19" s="11">
        <v>0.11700000000000001</v>
      </c>
      <c r="I19" s="11">
        <v>0.28399999999999997</v>
      </c>
      <c r="J19" s="11">
        <v>0.128</v>
      </c>
      <c r="K19" s="11">
        <v>0.13200000000000001</v>
      </c>
      <c r="L19" s="13">
        <v>83.2</v>
      </c>
      <c r="M19" s="6">
        <v>2.1999999999999999E-2</v>
      </c>
      <c r="N19" s="36">
        <f t="shared" si="1"/>
        <v>3651762.8</v>
      </c>
      <c r="O19" s="36">
        <f t="shared" si="2"/>
        <v>315532.5</v>
      </c>
      <c r="P19" s="36">
        <f t="shared" si="3"/>
        <v>122005.90000000001</v>
      </c>
      <c r="Q19" s="36">
        <f t="shared" si="4"/>
        <v>50485.200000000004</v>
      </c>
      <c r="R19" s="36">
        <f t="shared" si="5"/>
        <v>1047567.9</v>
      </c>
      <c r="S19" s="36">
        <f t="shared" si="6"/>
        <v>378639</v>
      </c>
      <c r="T19" s="36">
        <f t="shared" si="7"/>
        <v>492230.7</v>
      </c>
      <c r="U19" s="36">
        <f t="shared" si="8"/>
        <v>1194816.3999999999</v>
      </c>
      <c r="V19" s="36">
        <f t="shared" si="9"/>
        <v>538508.80000000005</v>
      </c>
      <c r="W19" s="36">
        <f t="shared" si="10"/>
        <v>555337.20000000007</v>
      </c>
      <c r="X19" s="36">
        <f t="shared" si="11"/>
        <v>92556.2</v>
      </c>
      <c r="Y19">
        <v>4207100</v>
      </c>
    </row>
    <row r="20" spans="1:25" x14ac:dyDescent="0.3">
      <c r="A20" t="s">
        <v>185</v>
      </c>
      <c r="B20" s="11">
        <v>0.60699999999999998</v>
      </c>
      <c r="C20" s="11">
        <v>0.316</v>
      </c>
      <c r="D20" s="11">
        <v>4.2999999999999997E-2</v>
      </c>
      <c r="E20" s="11">
        <v>1.4999999999999999E-2</v>
      </c>
      <c r="F20" s="11">
        <v>0.26400000000000001</v>
      </c>
      <c r="G20" s="11">
        <v>0.10100000000000001</v>
      </c>
      <c r="H20" s="11">
        <v>0.121</v>
      </c>
      <c r="I20" s="11">
        <v>0.27</v>
      </c>
      <c r="J20" s="11">
        <v>0.121</v>
      </c>
      <c r="K20" s="11">
        <v>0.122</v>
      </c>
      <c r="L20" s="13">
        <v>78</v>
      </c>
      <c r="M20" s="6">
        <v>2.3E-2</v>
      </c>
      <c r="N20" s="36">
        <f t="shared" si="1"/>
        <v>2671042.7999999998</v>
      </c>
      <c r="O20" s="36">
        <f t="shared" si="2"/>
        <v>1390526.4</v>
      </c>
      <c r="P20" s="36">
        <f t="shared" si="3"/>
        <v>189217.19999999998</v>
      </c>
      <c r="Q20" s="36">
        <f t="shared" si="4"/>
        <v>66006</v>
      </c>
      <c r="R20" s="36">
        <f t="shared" si="5"/>
        <v>1161705.6000000001</v>
      </c>
      <c r="S20" s="36">
        <f t="shared" si="6"/>
        <v>444440.4</v>
      </c>
      <c r="T20" s="36">
        <f t="shared" si="7"/>
        <v>532448.4</v>
      </c>
      <c r="U20" s="36">
        <f t="shared" si="8"/>
        <v>1188108</v>
      </c>
      <c r="V20" s="36">
        <f t="shared" si="9"/>
        <v>532448.4</v>
      </c>
      <c r="W20" s="36">
        <f t="shared" si="10"/>
        <v>536848.79999999993</v>
      </c>
      <c r="X20" s="36">
        <f t="shared" si="11"/>
        <v>101209.2</v>
      </c>
      <c r="Y20">
        <v>4400400</v>
      </c>
    </row>
    <row r="21" spans="1:25" x14ac:dyDescent="0.3">
      <c r="A21" t="s">
        <v>186</v>
      </c>
      <c r="B21" s="11">
        <v>0.94599999999999995</v>
      </c>
      <c r="C21" s="11">
        <v>1.0999999999999999E-2</v>
      </c>
      <c r="D21" s="11">
        <v>1.0999999999999999E-2</v>
      </c>
      <c r="E21" s="11">
        <v>1.2E-2</v>
      </c>
      <c r="F21" s="11">
        <v>0.218</v>
      </c>
      <c r="G21" s="11">
        <v>7.6999999999999999E-2</v>
      </c>
      <c r="H21" s="11">
        <v>0.1</v>
      </c>
      <c r="I21" s="11">
        <v>0.29899999999999999</v>
      </c>
      <c r="J21" s="11">
        <v>0.14899999999999999</v>
      </c>
      <c r="K21" s="11">
        <v>0.158</v>
      </c>
      <c r="L21" s="13">
        <v>86.9</v>
      </c>
      <c r="M21" s="6">
        <v>1.4999999999999999E-2</v>
      </c>
      <c r="N21" s="36">
        <f t="shared" si="1"/>
        <v>1220907.5999999999</v>
      </c>
      <c r="O21" s="36">
        <f t="shared" si="2"/>
        <v>14196.599999999999</v>
      </c>
      <c r="P21" s="36">
        <f t="shared" si="3"/>
        <v>14196.599999999999</v>
      </c>
      <c r="Q21" s="36">
        <f t="shared" si="4"/>
        <v>15487.2</v>
      </c>
      <c r="R21" s="36">
        <f t="shared" si="5"/>
        <v>281350.8</v>
      </c>
      <c r="S21" s="36">
        <f t="shared" si="6"/>
        <v>99376.2</v>
      </c>
      <c r="T21" s="36">
        <f t="shared" si="7"/>
        <v>129060</v>
      </c>
      <c r="U21" s="36">
        <f t="shared" si="8"/>
        <v>385889.39999999997</v>
      </c>
      <c r="V21" s="36">
        <f t="shared" si="9"/>
        <v>192299.4</v>
      </c>
      <c r="W21" s="36">
        <f t="shared" si="10"/>
        <v>203914.8</v>
      </c>
      <c r="X21" s="36">
        <f t="shared" si="11"/>
        <v>19359</v>
      </c>
      <c r="Y21">
        <v>1290600</v>
      </c>
    </row>
    <row r="22" spans="1:25" x14ac:dyDescent="0.3">
      <c r="A22" t="s">
        <v>187</v>
      </c>
      <c r="B22" s="11">
        <v>0.54800000000000004</v>
      </c>
      <c r="C22" s="11">
        <v>0.28899999999999998</v>
      </c>
      <c r="D22" s="11">
        <v>8.2000000000000003E-2</v>
      </c>
      <c r="E22" s="11">
        <v>5.6000000000000001E-2</v>
      </c>
      <c r="F22" s="11">
        <v>0.248</v>
      </c>
      <c r="G22" s="11">
        <v>9.0999999999999998E-2</v>
      </c>
      <c r="H22" s="11">
        <v>0.11799999999999999</v>
      </c>
      <c r="I22" s="11">
        <v>0.29699999999999999</v>
      </c>
      <c r="J22" s="11">
        <v>0.124</v>
      </c>
      <c r="K22" s="11">
        <v>0.123</v>
      </c>
      <c r="L22" s="13">
        <v>85.8</v>
      </c>
      <c r="M22" s="6">
        <v>7.8E-2</v>
      </c>
      <c r="N22" s="36">
        <f t="shared" si="1"/>
        <v>3080965.6</v>
      </c>
      <c r="O22" s="36">
        <f t="shared" si="2"/>
        <v>1624815.7999999998</v>
      </c>
      <c r="P22" s="36">
        <f t="shared" si="3"/>
        <v>461020.4</v>
      </c>
      <c r="Q22" s="36">
        <f t="shared" si="4"/>
        <v>314843.2</v>
      </c>
      <c r="R22" s="36">
        <f t="shared" si="5"/>
        <v>1394305.6</v>
      </c>
      <c r="S22" s="36">
        <f t="shared" si="6"/>
        <v>511620.2</v>
      </c>
      <c r="T22" s="36">
        <f t="shared" si="7"/>
        <v>663419.6</v>
      </c>
      <c r="U22" s="36">
        <f t="shared" si="8"/>
        <v>1669793.4</v>
      </c>
      <c r="V22" s="36">
        <f t="shared" si="9"/>
        <v>697152.8</v>
      </c>
      <c r="W22" s="36">
        <f t="shared" si="10"/>
        <v>691530.6</v>
      </c>
      <c r="X22" s="36">
        <f t="shared" si="11"/>
        <v>438531.6</v>
      </c>
      <c r="Y22">
        <v>5622200</v>
      </c>
    </row>
    <row r="23" spans="1:25" x14ac:dyDescent="0.3">
      <c r="A23" t="s">
        <v>188</v>
      </c>
      <c r="B23" s="11">
        <v>0.76400000000000001</v>
      </c>
      <c r="C23" s="11">
        <v>6.2E-2</v>
      </c>
      <c r="D23" s="11">
        <v>9.7000000000000003E-2</v>
      </c>
      <c r="E23" s="11">
        <v>5.2999999999999999E-2</v>
      </c>
      <c r="F23" s="11">
        <v>0.23200000000000001</v>
      </c>
      <c r="G23" s="11">
        <v>8.8999999999999996E-2</v>
      </c>
      <c r="H23" s="11">
        <v>0.11799999999999999</v>
      </c>
      <c r="I23" s="11">
        <v>0.29799999999999999</v>
      </c>
      <c r="J23" s="11">
        <v>0.127</v>
      </c>
      <c r="K23" s="11">
        <v>0.13700000000000001</v>
      </c>
      <c r="L23" s="13">
        <v>88.2</v>
      </c>
      <c r="M23" s="6">
        <v>7.8E-2</v>
      </c>
      <c r="N23" s="36">
        <f t="shared" si="1"/>
        <v>4834897.5999999996</v>
      </c>
      <c r="O23" s="36">
        <f t="shared" si="2"/>
        <v>392360.8</v>
      </c>
      <c r="P23" s="36">
        <f t="shared" si="3"/>
        <v>613854.80000000005</v>
      </c>
      <c r="Q23" s="36">
        <f t="shared" si="4"/>
        <v>335405.2</v>
      </c>
      <c r="R23" s="36">
        <f t="shared" si="5"/>
        <v>1468188.8</v>
      </c>
      <c r="S23" s="36">
        <f t="shared" si="6"/>
        <v>563227.6</v>
      </c>
      <c r="T23" s="36">
        <f t="shared" si="7"/>
        <v>746751.2</v>
      </c>
      <c r="U23" s="36">
        <f t="shared" si="8"/>
        <v>1885863.2</v>
      </c>
      <c r="V23" s="36">
        <f t="shared" si="9"/>
        <v>803706.8</v>
      </c>
      <c r="W23" s="36">
        <f t="shared" si="10"/>
        <v>866990.8</v>
      </c>
      <c r="X23" s="36">
        <f t="shared" si="11"/>
        <v>493615.2</v>
      </c>
      <c r="Y23">
        <v>6328400</v>
      </c>
    </row>
    <row r="24" spans="1:25" x14ac:dyDescent="0.3">
      <c r="A24" t="s">
        <v>189</v>
      </c>
      <c r="B24" s="11">
        <v>0.76700000000000002</v>
      </c>
      <c r="C24" s="11">
        <v>0.13800000000000001</v>
      </c>
      <c r="D24" s="11">
        <v>4.3999999999999997E-2</v>
      </c>
      <c r="E24" s="11">
        <v>2.4E-2</v>
      </c>
      <c r="F24" s="11">
        <v>0.251</v>
      </c>
      <c r="G24" s="11">
        <v>0.09</v>
      </c>
      <c r="H24" s="11">
        <v>0.106</v>
      </c>
      <c r="I24" s="11">
        <v>0.28599999999999998</v>
      </c>
      <c r="J24" s="11">
        <v>0.13</v>
      </c>
      <c r="K24" s="11">
        <v>0.13700000000000001</v>
      </c>
      <c r="L24" s="13">
        <v>84.9</v>
      </c>
      <c r="M24" s="6">
        <v>0.03</v>
      </c>
      <c r="N24" s="36">
        <f t="shared" si="1"/>
        <v>7407379.2000000002</v>
      </c>
      <c r="O24" s="36">
        <f t="shared" si="2"/>
        <v>1332748.8</v>
      </c>
      <c r="P24" s="36">
        <f t="shared" si="3"/>
        <v>424934.39999999997</v>
      </c>
      <c r="Q24" s="36">
        <f t="shared" si="4"/>
        <v>231782.39999999999</v>
      </c>
      <c r="R24" s="36">
        <f t="shared" si="5"/>
        <v>2424057.6</v>
      </c>
      <c r="S24" s="36">
        <f t="shared" si="6"/>
        <v>869184</v>
      </c>
      <c r="T24" s="36">
        <f t="shared" si="7"/>
        <v>1023705.6</v>
      </c>
      <c r="U24" s="36">
        <f t="shared" si="8"/>
        <v>2762073.5999999996</v>
      </c>
      <c r="V24" s="36">
        <f t="shared" si="9"/>
        <v>1255488</v>
      </c>
      <c r="W24" s="36">
        <f t="shared" si="10"/>
        <v>1323091.2000000002</v>
      </c>
      <c r="X24" s="36">
        <f t="shared" si="11"/>
        <v>289728</v>
      </c>
      <c r="Y24">
        <v>9657600</v>
      </c>
    </row>
    <row r="25" spans="1:25" x14ac:dyDescent="0.3">
      <c r="A25" t="s">
        <v>190</v>
      </c>
      <c r="B25" s="11">
        <v>0.83199999999999996</v>
      </c>
      <c r="C25" s="11">
        <v>4.7E-2</v>
      </c>
      <c r="D25" s="11">
        <v>4.7E-2</v>
      </c>
      <c r="E25" s="11">
        <v>0.04</v>
      </c>
      <c r="F25" s="11">
        <v>0.255</v>
      </c>
      <c r="G25" s="11">
        <v>8.5999999999999993E-2</v>
      </c>
      <c r="H25" s="11">
        <v>0.123</v>
      </c>
      <c r="I25" s="11">
        <v>0.28699999999999998</v>
      </c>
      <c r="J25" s="11">
        <v>0.122</v>
      </c>
      <c r="K25" s="11">
        <v>0.126</v>
      </c>
      <c r="L25" s="13">
        <v>86.6</v>
      </c>
      <c r="M25" s="6">
        <v>4.1000000000000002E-2</v>
      </c>
      <c r="N25" s="36">
        <f t="shared" si="1"/>
        <v>4316000</v>
      </c>
      <c r="O25" s="36">
        <f t="shared" si="2"/>
        <v>243812.5</v>
      </c>
      <c r="P25" s="36">
        <f t="shared" si="3"/>
        <v>243812.5</v>
      </c>
      <c r="Q25" s="36">
        <f t="shared" si="4"/>
        <v>207500</v>
      </c>
      <c r="R25" s="36">
        <f t="shared" si="5"/>
        <v>1322812.5</v>
      </c>
      <c r="S25" s="36">
        <f t="shared" si="6"/>
        <v>446124.99999999994</v>
      </c>
      <c r="T25" s="36">
        <f t="shared" si="7"/>
        <v>638062.5</v>
      </c>
      <c r="U25" s="36">
        <f t="shared" si="8"/>
        <v>1488812.4999999998</v>
      </c>
      <c r="V25" s="36">
        <f t="shared" si="9"/>
        <v>632875</v>
      </c>
      <c r="W25" s="36">
        <f t="shared" si="10"/>
        <v>653625</v>
      </c>
      <c r="X25" s="36">
        <f t="shared" si="11"/>
        <v>212687.5</v>
      </c>
      <c r="Y25">
        <v>5187500</v>
      </c>
    </row>
    <row r="26" spans="1:25" x14ac:dyDescent="0.3">
      <c r="A26" t="s">
        <v>191</v>
      </c>
      <c r="B26" s="11">
        <v>0.58399999999999996</v>
      </c>
      <c r="C26" s="11">
        <v>0.37</v>
      </c>
      <c r="D26" s="11">
        <v>2.4E-2</v>
      </c>
      <c r="E26" s="11">
        <v>0.01</v>
      </c>
      <c r="F26" s="11">
        <v>0.27400000000000002</v>
      </c>
      <c r="G26" s="11">
        <v>9.2999999999999999E-2</v>
      </c>
      <c r="H26" s="11">
        <v>0.112</v>
      </c>
      <c r="I26" s="11">
        <v>0.27100000000000002</v>
      </c>
      <c r="J26" s="11">
        <v>0.121</v>
      </c>
      <c r="K26" s="11">
        <v>0.129</v>
      </c>
      <c r="L26" s="13">
        <v>79.7</v>
      </c>
      <c r="M26" s="6">
        <v>1.4E-2</v>
      </c>
      <c r="N26" s="36">
        <f t="shared" si="1"/>
        <v>1674444.7999999998</v>
      </c>
      <c r="O26" s="36">
        <f t="shared" si="2"/>
        <v>1060864</v>
      </c>
      <c r="P26" s="36">
        <f t="shared" si="3"/>
        <v>68812.800000000003</v>
      </c>
      <c r="Q26" s="36">
        <f t="shared" si="4"/>
        <v>28672</v>
      </c>
      <c r="R26" s="36">
        <f t="shared" si="5"/>
        <v>785612.80000000005</v>
      </c>
      <c r="S26" s="36">
        <f t="shared" si="6"/>
        <v>266649.59999999998</v>
      </c>
      <c r="T26" s="36">
        <f t="shared" si="7"/>
        <v>321126.40000000002</v>
      </c>
      <c r="U26" s="36">
        <f t="shared" si="8"/>
        <v>777011.20000000007</v>
      </c>
      <c r="V26" s="36">
        <f t="shared" si="9"/>
        <v>346931.20000000001</v>
      </c>
      <c r="W26" s="36">
        <f t="shared" si="10"/>
        <v>369868.79999999999</v>
      </c>
      <c r="X26" s="36">
        <f t="shared" si="11"/>
        <v>40140.800000000003</v>
      </c>
      <c r="Y26">
        <v>2867200</v>
      </c>
    </row>
    <row r="27" spans="1:25" x14ac:dyDescent="0.3">
      <c r="A27" t="s">
        <v>192</v>
      </c>
      <c r="B27" s="11">
        <v>0.81200000000000006</v>
      </c>
      <c r="C27" s="11">
        <v>0.114</v>
      </c>
      <c r="D27" s="11">
        <v>3.5000000000000003E-2</v>
      </c>
      <c r="E27" s="11">
        <v>1.6E-2</v>
      </c>
      <c r="F27" s="11">
        <v>0.252</v>
      </c>
      <c r="G27" s="11">
        <v>9.1999999999999998E-2</v>
      </c>
      <c r="H27" s="11">
        <v>0.114</v>
      </c>
      <c r="I27" s="11">
        <v>0.27900000000000003</v>
      </c>
      <c r="J27" s="11">
        <v>0.124</v>
      </c>
      <c r="K27" s="11">
        <v>0.13900000000000001</v>
      </c>
      <c r="L27" s="13">
        <v>83.7</v>
      </c>
      <c r="M27" s="6">
        <v>2.1999999999999999E-2</v>
      </c>
      <c r="N27" s="36">
        <f t="shared" si="1"/>
        <v>4711224</v>
      </c>
      <c r="O27" s="36">
        <f t="shared" si="2"/>
        <v>661428</v>
      </c>
      <c r="P27" s="36">
        <f t="shared" si="3"/>
        <v>203070.00000000003</v>
      </c>
      <c r="Q27" s="36">
        <f t="shared" si="4"/>
        <v>92832</v>
      </c>
      <c r="R27" s="36">
        <f t="shared" si="5"/>
        <v>1462104</v>
      </c>
      <c r="S27" s="36">
        <f t="shared" si="6"/>
        <v>533784</v>
      </c>
      <c r="T27" s="36">
        <f t="shared" si="7"/>
        <v>661428</v>
      </c>
      <c r="U27" s="36">
        <f t="shared" si="8"/>
        <v>1618758.0000000002</v>
      </c>
      <c r="V27" s="36">
        <f t="shared" si="9"/>
        <v>719448</v>
      </c>
      <c r="W27" s="36">
        <f t="shared" si="10"/>
        <v>806478.00000000012</v>
      </c>
      <c r="X27" s="36">
        <f t="shared" si="11"/>
        <v>127643.99999999999</v>
      </c>
      <c r="Y27">
        <v>5802000</v>
      </c>
    </row>
    <row r="28" spans="1:25" x14ac:dyDescent="0.3">
      <c r="A28" t="s">
        <v>193</v>
      </c>
      <c r="B28" s="11">
        <v>0.88</v>
      </c>
      <c r="C28" s="11" t="s">
        <v>219</v>
      </c>
      <c r="D28" s="11">
        <v>2.8000000000000001E-2</v>
      </c>
      <c r="E28" s="11">
        <v>0.01</v>
      </c>
      <c r="F28" s="11">
        <v>0.24299999999999999</v>
      </c>
      <c r="G28" s="11">
        <v>8.3000000000000004E-2</v>
      </c>
      <c r="H28" s="11">
        <v>0.111</v>
      </c>
      <c r="I28" s="11">
        <v>0.27</v>
      </c>
      <c r="J28" s="11">
        <v>0.14399999999999999</v>
      </c>
      <c r="K28" s="11">
        <v>0.15</v>
      </c>
      <c r="L28" s="13">
        <v>84.2</v>
      </c>
      <c r="M28" s="6">
        <v>8.0000000000000002E-3</v>
      </c>
      <c r="N28" s="36">
        <f t="shared" si="1"/>
        <v>847264</v>
      </c>
      <c r="O28" s="36" t="e">
        <f t="shared" si="2"/>
        <v>#VALUE!</v>
      </c>
      <c r="P28" s="36">
        <f t="shared" si="3"/>
        <v>26958.400000000001</v>
      </c>
      <c r="Q28" s="36">
        <f t="shared" si="4"/>
        <v>9628</v>
      </c>
      <c r="R28" s="36">
        <f t="shared" si="5"/>
        <v>233960.4</v>
      </c>
      <c r="S28" s="36">
        <f t="shared" si="6"/>
        <v>79912.400000000009</v>
      </c>
      <c r="T28" s="36">
        <f t="shared" si="7"/>
        <v>106870.8</v>
      </c>
      <c r="U28" s="36">
        <f t="shared" si="8"/>
        <v>259956.00000000003</v>
      </c>
      <c r="V28" s="36">
        <f t="shared" si="9"/>
        <v>138643.19999999998</v>
      </c>
      <c r="W28" s="36">
        <f t="shared" si="10"/>
        <v>144420</v>
      </c>
      <c r="X28" s="36">
        <f t="shared" si="11"/>
        <v>7702.4000000000005</v>
      </c>
      <c r="Y28">
        <v>962800</v>
      </c>
    </row>
    <row r="29" spans="1:25" x14ac:dyDescent="0.3">
      <c r="A29" t="s">
        <v>194</v>
      </c>
      <c r="B29" s="11">
        <v>0.82399999999999995</v>
      </c>
      <c r="C29" s="11">
        <v>4.2000000000000003E-2</v>
      </c>
      <c r="D29" s="11">
        <v>9.1999999999999998E-2</v>
      </c>
      <c r="E29" s="11">
        <v>1.4999999999999999E-2</v>
      </c>
      <c r="F29" s="11">
        <v>0.26500000000000001</v>
      </c>
      <c r="G29" s="11">
        <v>9.1999999999999998E-2</v>
      </c>
      <c r="H29" s="11">
        <v>0.122</v>
      </c>
      <c r="I29" s="11">
        <v>0.26800000000000002</v>
      </c>
      <c r="J29" s="11">
        <v>0.121</v>
      </c>
      <c r="K29" s="11">
        <v>0.13200000000000001</v>
      </c>
      <c r="L29" s="13">
        <v>86.6</v>
      </c>
      <c r="M29" s="6">
        <v>3.6999999999999998E-2</v>
      </c>
      <c r="N29" s="36">
        <f t="shared" si="1"/>
        <v>1459304</v>
      </c>
      <c r="O29" s="36">
        <f t="shared" si="2"/>
        <v>74382</v>
      </c>
      <c r="P29" s="36">
        <f t="shared" si="3"/>
        <v>162932</v>
      </c>
      <c r="Q29" s="36">
        <f t="shared" si="4"/>
        <v>26565</v>
      </c>
      <c r="R29" s="36">
        <f t="shared" si="5"/>
        <v>469315</v>
      </c>
      <c r="S29" s="36">
        <f t="shared" si="6"/>
        <v>162932</v>
      </c>
      <c r="T29" s="36">
        <f t="shared" si="7"/>
        <v>216062</v>
      </c>
      <c r="U29" s="36">
        <f t="shared" si="8"/>
        <v>474628</v>
      </c>
      <c r="V29" s="36">
        <f t="shared" si="9"/>
        <v>214291</v>
      </c>
      <c r="W29" s="36">
        <f t="shared" si="10"/>
        <v>233772</v>
      </c>
      <c r="X29" s="36">
        <f t="shared" si="11"/>
        <v>65527</v>
      </c>
      <c r="Y29">
        <v>1771000</v>
      </c>
    </row>
    <row r="30" spans="1:25" x14ac:dyDescent="0.3">
      <c r="A30" t="s">
        <v>195</v>
      </c>
      <c r="B30" s="11">
        <v>0.53900000000000003</v>
      </c>
      <c r="C30" s="11">
        <v>7.6999999999999999E-2</v>
      </c>
      <c r="D30" s="11">
        <v>0.26800000000000002</v>
      </c>
      <c r="E30" s="11">
        <v>7.2999999999999995E-2</v>
      </c>
      <c r="F30" s="11">
        <v>0.26100000000000001</v>
      </c>
      <c r="G30" s="11">
        <v>9.0999999999999998E-2</v>
      </c>
      <c r="H30" s="11">
        <v>0.127</v>
      </c>
      <c r="I30" s="11">
        <v>0.28100000000000003</v>
      </c>
      <c r="J30" s="11">
        <v>0.11899999999999999</v>
      </c>
      <c r="K30" s="11">
        <v>0.122</v>
      </c>
      <c r="L30" s="13">
        <v>78.099999999999994</v>
      </c>
      <c r="M30" s="6">
        <v>0.11</v>
      </c>
      <c r="N30" s="36">
        <f t="shared" si="1"/>
        <v>1432446.4000000001</v>
      </c>
      <c r="O30" s="36">
        <f t="shared" si="2"/>
        <v>204635.2</v>
      </c>
      <c r="P30" s="36">
        <f t="shared" si="3"/>
        <v>712236.8</v>
      </c>
      <c r="Q30" s="36">
        <f t="shared" si="4"/>
        <v>194004.8</v>
      </c>
      <c r="R30" s="36">
        <f t="shared" si="5"/>
        <v>693633.6</v>
      </c>
      <c r="S30" s="36">
        <f t="shared" si="6"/>
        <v>241841.6</v>
      </c>
      <c r="T30" s="36">
        <f t="shared" si="7"/>
        <v>337515.2</v>
      </c>
      <c r="U30" s="36">
        <f t="shared" si="8"/>
        <v>746785.60000000009</v>
      </c>
      <c r="V30" s="36">
        <f t="shared" si="9"/>
        <v>316254.39999999997</v>
      </c>
      <c r="W30" s="36">
        <f t="shared" si="10"/>
        <v>324227.20000000001</v>
      </c>
      <c r="X30" s="36">
        <f t="shared" si="11"/>
        <v>292336</v>
      </c>
      <c r="Y30">
        <v>2657600</v>
      </c>
    </row>
    <row r="31" spans="1:25" x14ac:dyDescent="0.3">
      <c r="A31" t="s">
        <v>196</v>
      </c>
      <c r="B31" s="11">
        <v>0.92100000000000004</v>
      </c>
      <c r="C31" s="11">
        <v>1.0999999999999999E-2</v>
      </c>
      <c r="D31" s="11">
        <v>2.7E-2</v>
      </c>
      <c r="E31" s="11">
        <v>2.1000000000000001E-2</v>
      </c>
      <c r="F31" s="11">
        <v>0.23200000000000001</v>
      </c>
      <c r="G31" s="11">
        <v>7.8E-2</v>
      </c>
      <c r="H31" s="11">
        <v>9.9000000000000005E-2</v>
      </c>
      <c r="I31" s="11">
        <v>0.315</v>
      </c>
      <c r="J31" s="11">
        <v>0.14099999999999999</v>
      </c>
      <c r="K31" s="11">
        <v>0.13500000000000001</v>
      </c>
      <c r="L31" s="13">
        <v>86.8</v>
      </c>
      <c r="M31" s="6">
        <v>2.5999999999999999E-2</v>
      </c>
      <c r="N31" s="36">
        <f t="shared" si="1"/>
        <v>1175196</v>
      </c>
      <c r="O31" s="36">
        <f t="shared" si="2"/>
        <v>14036</v>
      </c>
      <c r="P31" s="36">
        <f t="shared" si="3"/>
        <v>34452</v>
      </c>
      <c r="Q31" s="36">
        <f t="shared" si="4"/>
        <v>26796</v>
      </c>
      <c r="R31" s="36">
        <f t="shared" si="5"/>
        <v>296032</v>
      </c>
      <c r="S31" s="36">
        <f t="shared" si="6"/>
        <v>99528</v>
      </c>
      <c r="T31" s="36">
        <f t="shared" si="7"/>
        <v>126324</v>
      </c>
      <c r="U31" s="36">
        <f t="shared" si="8"/>
        <v>401940</v>
      </c>
      <c r="V31" s="36">
        <f t="shared" si="9"/>
        <v>179915.99999999997</v>
      </c>
      <c r="W31" s="36">
        <f t="shared" si="10"/>
        <v>172260</v>
      </c>
      <c r="X31" s="36">
        <f t="shared" si="11"/>
        <v>33176</v>
      </c>
      <c r="Y31">
        <v>1276000</v>
      </c>
    </row>
    <row r="32" spans="1:25" x14ac:dyDescent="0.3">
      <c r="A32" t="s">
        <v>197</v>
      </c>
      <c r="B32" s="11">
        <v>0.59399999999999997</v>
      </c>
      <c r="C32" s="11">
        <v>0.126</v>
      </c>
      <c r="D32" s="11">
        <v>0.17799999999999999</v>
      </c>
      <c r="E32" s="11">
        <v>8.2000000000000003E-2</v>
      </c>
      <c r="F32" s="11">
        <v>0.248</v>
      </c>
      <c r="G32" s="11">
        <v>8.2000000000000003E-2</v>
      </c>
      <c r="H32" s="11">
        <v>0.113</v>
      </c>
      <c r="I32" s="11">
        <v>0.30099999999999999</v>
      </c>
      <c r="J32" s="11">
        <v>0.121</v>
      </c>
      <c r="K32" s="11">
        <v>0.13400000000000001</v>
      </c>
      <c r="L32" s="13">
        <v>86.7</v>
      </c>
      <c r="M32" s="6">
        <v>0.106</v>
      </c>
      <c r="N32" s="36">
        <f t="shared" si="1"/>
        <v>5120517.5999999996</v>
      </c>
      <c r="O32" s="36">
        <f t="shared" si="2"/>
        <v>1086170.3999999999</v>
      </c>
      <c r="P32" s="36">
        <f t="shared" si="3"/>
        <v>1534431.2</v>
      </c>
      <c r="Q32" s="36">
        <f t="shared" si="4"/>
        <v>706872.8</v>
      </c>
      <c r="R32" s="36">
        <f t="shared" si="5"/>
        <v>2137859.2000000002</v>
      </c>
      <c r="S32" s="36">
        <f t="shared" si="6"/>
        <v>706872.8</v>
      </c>
      <c r="T32" s="36">
        <f t="shared" si="7"/>
        <v>974105.20000000007</v>
      </c>
      <c r="U32" s="36">
        <f t="shared" si="8"/>
        <v>2594740.4</v>
      </c>
      <c r="V32" s="36">
        <f t="shared" si="9"/>
        <v>1043068.4</v>
      </c>
      <c r="W32" s="36">
        <f t="shared" si="10"/>
        <v>1155133.6000000001</v>
      </c>
      <c r="X32" s="36">
        <f t="shared" si="11"/>
        <v>913762.4</v>
      </c>
      <c r="Y32">
        <v>8620400</v>
      </c>
    </row>
    <row r="33" spans="1:25" x14ac:dyDescent="0.3">
      <c r="A33" t="s">
        <v>198</v>
      </c>
      <c r="B33" s="11">
        <v>0.40500000000000003</v>
      </c>
      <c r="C33" s="11">
        <v>1.7000000000000001E-2</v>
      </c>
      <c r="D33" s="11">
        <v>0.46500000000000002</v>
      </c>
      <c r="E33" s="11">
        <v>1.0999999999999999E-2</v>
      </c>
      <c r="F33" s="11">
        <v>0.26700000000000002</v>
      </c>
      <c r="G33" s="11">
        <v>9.6000000000000002E-2</v>
      </c>
      <c r="H33" s="11">
        <v>0.11</v>
      </c>
      <c r="I33" s="11">
        <v>0.26500000000000001</v>
      </c>
      <c r="J33" s="11">
        <v>0.128</v>
      </c>
      <c r="K33" s="11">
        <v>0.13400000000000001</v>
      </c>
      <c r="L33" s="13">
        <v>77.7</v>
      </c>
      <c r="M33" s="6">
        <v>6.6000000000000003E-2</v>
      </c>
      <c r="N33" s="36">
        <f t="shared" si="1"/>
        <v>817290</v>
      </c>
      <c r="O33" s="36">
        <f t="shared" si="2"/>
        <v>34306</v>
      </c>
      <c r="P33" s="36">
        <f t="shared" si="3"/>
        <v>938370</v>
      </c>
      <c r="Q33" s="36">
        <f t="shared" si="4"/>
        <v>22198</v>
      </c>
      <c r="R33" s="36">
        <f t="shared" si="5"/>
        <v>538806</v>
      </c>
      <c r="S33" s="36">
        <f t="shared" si="6"/>
        <v>193728</v>
      </c>
      <c r="T33" s="36">
        <f t="shared" si="7"/>
        <v>221980</v>
      </c>
      <c r="U33" s="36">
        <f t="shared" si="8"/>
        <v>534770</v>
      </c>
      <c r="V33" s="36">
        <f t="shared" si="9"/>
        <v>258304</v>
      </c>
      <c r="W33" s="36">
        <f t="shared" si="10"/>
        <v>270412</v>
      </c>
      <c r="X33" s="36">
        <f t="shared" si="11"/>
        <v>133188</v>
      </c>
      <c r="Y33">
        <v>2018000</v>
      </c>
    </row>
    <row r="34" spans="1:25" x14ac:dyDescent="0.3">
      <c r="A34" t="s">
        <v>199</v>
      </c>
      <c r="B34" s="11">
        <v>0.58199999999999996</v>
      </c>
      <c r="C34" s="11">
        <v>0.14299999999999999</v>
      </c>
      <c r="D34" s="11">
        <v>0.17799999999999999</v>
      </c>
      <c r="E34" s="11">
        <v>7.3999999999999996E-2</v>
      </c>
      <c r="F34" s="11">
        <v>0.23699999999999999</v>
      </c>
      <c r="G34" s="11">
        <v>9.5000000000000001E-2</v>
      </c>
      <c r="H34" s="11">
        <v>0.123</v>
      </c>
      <c r="I34" s="11">
        <v>0.28899999999999998</v>
      </c>
      <c r="J34" s="11">
        <v>0.122</v>
      </c>
      <c r="K34" s="11">
        <v>0.13400000000000001</v>
      </c>
      <c r="L34" s="13">
        <v>84.9</v>
      </c>
      <c r="M34" s="6">
        <v>0.109</v>
      </c>
      <c r="N34" s="36">
        <f t="shared" si="1"/>
        <v>10976520</v>
      </c>
      <c r="O34" s="36">
        <f t="shared" si="2"/>
        <v>2696980</v>
      </c>
      <c r="P34" s="36">
        <f t="shared" si="3"/>
        <v>3357080</v>
      </c>
      <c r="Q34" s="36">
        <f t="shared" si="4"/>
        <v>1395640</v>
      </c>
      <c r="R34" s="36">
        <f t="shared" si="5"/>
        <v>4469820</v>
      </c>
      <c r="S34" s="36">
        <f t="shared" si="6"/>
        <v>1791700</v>
      </c>
      <c r="T34" s="36">
        <f t="shared" si="7"/>
        <v>2319780</v>
      </c>
      <c r="U34" s="36">
        <f t="shared" si="8"/>
        <v>5450540</v>
      </c>
      <c r="V34" s="36">
        <f t="shared" si="9"/>
        <v>2300920</v>
      </c>
      <c r="W34" s="36">
        <f t="shared" si="10"/>
        <v>2527240</v>
      </c>
      <c r="X34" s="36">
        <f t="shared" si="11"/>
        <v>2055740</v>
      </c>
      <c r="Y34">
        <v>18860000</v>
      </c>
    </row>
    <row r="35" spans="1:25" x14ac:dyDescent="0.3">
      <c r="A35" t="s">
        <v>200</v>
      </c>
      <c r="B35" s="11">
        <v>0.65400000000000003</v>
      </c>
      <c r="C35" s="11">
        <v>0.20899999999999999</v>
      </c>
      <c r="D35" s="11">
        <v>8.5000000000000006E-2</v>
      </c>
      <c r="E35" s="11">
        <v>2.1999999999999999E-2</v>
      </c>
      <c r="F35" s="11">
        <v>0.25600000000000001</v>
      </c>
      <c r="G35" s="11">
        <v>8.8999999999999996E-2</v>
      </c>
      <c r="H35" s="11">
        <v>0.11600000000000001</v>
      </c>
      <c r="I35" s="11">
        <v>0.28699999999999998</v>
      </c>
      <c r="J35" s="11">
        <v>0.123</v>
      </c>
      <c r="K35" s="11">
        <v>0.13</v>
      </c>
      <c r="L35" s="13">
        <v>81.7</v>
      </c>
      <c r="M35" s="6">
        <v>5.3999999999999999E-2</v>
      </c>
      <c r="N35" s="36">
        <f t="shared" si="1"/>
        <v>6043679.4000000004</v>
      </c>
      <c r="O35" s="36">
        <f t="shared" si="2"/>
        <v>1931389.9</v>
      </c>
      <c r="P35" s="36">
        <f t="shared" si="3"/>
        <v>785493.5</v>
      </c>
      <c r="Q35" s="36">
        <f t="shared" si="4"/>
        <v>203304.19999999998</v>
      </c>
      <c r="R35" s="36">
        <f t="shared" si="5"/>
        <v>2365721.6000000001</v>
      </c>
      <c r="S35" s="36">
        <f t="shared" si="6"/>
        <v>822457.89999999991</v>
      </c>
      <c r="T35" s="36">
        <f t="shared" si="7"/>
        <v>1071967.6000000001</v>
      </c>
      <c r="U35" s="36">
        <f t="shared" si="8"/>
        <v>2652195.6999999997</v>
      </c>
      <c r="V35" s="36">
        <f t="shared" si="9"/>
        <v>1136655.3</v>
      </c>
      <c r="W35" s="36">
        <f t="shared" si="10"/>
        <v>1201343</v>
      </c>
      <c r="X35" s="36">
        <f t="shared" si="11"/>
        <v>499019.4</v>
      </c>
      <c r="Y35">
        <v>9241100</v>
      </c>
    </row>
    <row r="36" spans="1:25" x14ac:dyDescent="0.3">
      <c r="A36" t="s">
        <v>201</v>
      </c>
      <c r="B36" s="11">
        <v>0.89300000000000002</v>
      </c>
      <c r="C36" s="11">
        <v>1.0999999999999999E-2</v>
      </c>
      <c r="D36" s="11">
        <v>1.9E-2</v>
      </c>
      <c r="E36" s="11">
        <v>1.0999999999999999E-2</v>
      </c>
      <c r="F36" s="11">
        <v>0.24099999999999999</v>
      </c>
      <c r="G36" s="11">
        <v>0.108</v>
      </c>
      <c r="H36" s="11">
        <v>0.12</v>
      </c>
      <c r="I36" s="11">
        <v>0.26500000000000001</v>
      </c>
      <c r="J36" s="11">
        <v>0.126</v>
      </c>
      <c r="K36" s="11">
        <v>0.14099999999999999</v>
      </c>
      <c r="L36" s="13">
        <v>91.5</v>
      </c>
      <c r="M36" s="6">
        <v>1.2E-2</v>
      </c>
      <c r="N36" s="36">
        <f t="shared" si="1"/>
        <v>577949.6</v>
      </c>
      <c r="O36" s="36">
        <f t="shared" si="2"/>
        <v>7119.2</v>
      </c>
      <c r="P36" s="36">
        <f t="shared" si="3"/>
        <v>12296.8</v>
      </c>
      <c r="Q36" s="36">
        <f t="shared" si="4"/>
        <v>7119.2</v>
      </c>
      <c r="R36" s="36">
        <f t="shared" si="5"/>
        <v>155975.19999999998</v>
      </c>
      <c r="S36" s="36">
        <f t="shared" si="6"/>
        <v>69897.600000000006</v>
      </c>
      <c r="T36" s="36">
        <f t="shared" si="7"/>
        <v>77664</v>
      </c>
      <c r="U36" s="36">
        <f t="shared" si="8"/>
        <v>171508</v>
      </c>
      <c r="V36" s="36">
        <f t="shared" si="9"/>
        <v>81547.199999999997</v>
      </c>
      <c r="W36" s="36">
        <f t="shared" si="10"/>
        <v>91255.2</v>
      </c>
      <c r="X36" s="36">
        <f t="shared" si="11"/>
        <v>7766.4000000000005</v>
      </c>
      <c r="Y36">
        <v>647200</v>
      </c>
    </row>
    <row r="37" spans="1:25" x14ac:dyDescent="0.3">
      <c r="A37" t="s">
        <v>202</v>
      </c>
      <c r="B37" s="11">
        <v>0.81299999999999994</v>
      </c>
      <c r="C37" s="11">
        <v>0.11899999999999999</v>
      </c>
      <c r="D37" s="11">
        <v>3.1E-2</v>
      </c>
      <c r="E37" s="11">
        <v>1.7000000000000001E-2</v>
      </c>
      <c r="F37" s="11">
        <v>0.25</v>
      </c>
      <c r="G37" s="11">
        <v>8.5999999999999993E-2</v>
      </c>
      <c r="H37" s="11">
        <v>0.111</v>
      </c>
      <c r="I37" s="11">
        <v>0.28399999999999997</v>
      </c>
      <c r="J37" s="11">
        <v>0.129</v>
      </c>
      <c r="K37" s="11">
        <v>0.13900000000000001</v>
      </c>
      <c r="L37" s="13">
        <v>83.4</v>
      </c>
      <c r="M37" s="6">
        <v>2.1000000000000001E-2</v>
      </c>
      <c r="N37" s="36">
        <f t="shared" si="1"/>
        <v>9118364.0999999996</v>
      </c>
      <c r="O37" s="36">
        <f t="shared" si="2"/>
        <v>1334668.3</v>
      </c>
      <c r="P37" s="36">
        <f t="shared" si="3"/>
        <v>347686.7</v>
      </c>
      <c r="Q37" s="36">
        <f t="shared" si="4"/>
        <v>190666.90000000002</v>
      </c>
      <c r="R37" s="36">
        <f t="shared" si="5"/>
        <v>2803925</v>
      </c>
      <c r="S37" s="36">
        <f t="shared" si="6"/>
        <v>964550.2</v>
      </c>
      <c r="T37" s="36">
        <f t="shared" si="7"/>
        <v>1244942.7</v>
      </c>
      <c r="U37" s="36">
        <f t="shared" si="8"/>
        <v>3185258.8</v>
      </c>
      <c r="V37" s="36">
        <f t="shared" si="9"/>
        <v>1446825.3</v>
      </c>
      <c r="W37" s="36">
        <f t="shared" si="10"/>
        <v>1558982.3</v>
      </c>
      <c r="X37" s="36">
        <f t="shared" si="11"/>
        <v>235529.7</v>
      </c>
      <c r="Y37">
        <v>11215700</v>
      </c>
    </row>
    <row r="38" spans="1:25" x14ac:dyDescent="0.3">
      <c r="A38" t="s">
        <v>203</v>
      </c>
      <c r="B38" s="11">
        <v>0.68799999999999994</v>
      </c>
      <c r="C38" s="11">
        <v>6.8000000000000005E-2</v>
      </c>
      <c r="D38" s="11">
        <v>8.8999999999999996E-2</v>
      </c>
      <c r="E38" s="11">
        <v>1.7000000000000001E-2</v>
      </c>
      <c r="F38" s="11">
        <v>0.26800000000000002</v>
      </c>
      <c r="G38" s="11">
        <v>9.1999999999999998E-2</v>
      </c>
      <c r="H38" s="11">
        <v>0.11899999999999999</v>
      </c>
      <c r="I38" s="11">
        <v>0.26700000000000002</v>
      </c>
      <c r="J38" s="11">
        <v>0.12</v>
      </c>
      <c r="K38" s="11">
        <v>0.13500000000000001</v>
      </c>
      <c r="L38" s="13">
        <v>81.5</v>
      </c>
      <c r="M38" s="6">
        <v>3.9E-2</v>
      </c>
      <c r="N38" s="36">
        <f t="shared" si="1"/>
        <v>2501224</v>
      </c>
      <c r="O38" s="36">
        <f t="shared" si="2"/>
        <v>247214.00000000003</v>
      </c>
      <c r="P38" s="36">
        <f t="shared" si="3"/>
        <v>323559.5</v>
      </c>
      <c r="Q38" s="36">
        <f t="shared" si="4"/>
        <v>61803.500000000007</v>
      </c>
      <c r="R38" s="36">
        <f t="shared" si="5"/>
        <v>974314</v>
      </c>
      <c r="S38" s="36">
        <f t="shared" si="6"/>
        <v>334466</v>
      </c>
      <c r="T38" s="36">
        <f t="shared" si="7"/>
        <v>432624.5</v>
      </c>
      <c r="U38" s="36">
        <f t="shared" si="8"/>
        <v>970678.5</v>
      </c>
      <c r="V38" s="36">
        <f t="shared" si="9"/>
        <v>436260</v>
      </c>
      <c r="W38" s="36">
        <f t="shared" si="10"/>
        <v>490792.50000000006</v>
      </c>
      <c r="X38" s="36">
        <f t="shared" si="11"/>
        <v>141784.5</v>
      </c>
      <c r="Y38">
        <v>3635500</v>
      </c>
    </row>
    <row r="39" spans="1:25" x14ac:dyDescent="0.3">
      <c r="A39" t="s">
        <v>204</v>
      </c>
      <c r="B39" s="11">
        <v>0.78500000000000003</v>
      </c>
      <c r="C39" s="11">
        <v>1.7000000000000001E-2</v>
      </c>
      <c r="D39" s="11">
        <v>0.11700000000000001</v>
      </c>
      <c r="E39" s="11">
        <v>3.6999999999999998E-2</v>
      </c>
      <c r="F39" s="11">
        <v>0.23899999999999999</v>
      </c>
      <c r="G39" s="11">
        <v>0.09</v>
      </c>
      <c r="H39" s="11">
        <v>0.123</v>
      </c>
      <c r="I39" s="11">
        <v>0.27400000000000002</v>
      </c>
      <c r="J39" s="11">
        <v>0.13600000000000001</v>
      </c>
      <c r="K39" s="11">
        <v>0.13900000000000001</v>
      </c>
      <c r="L39" s="13">
        <v>83.6</v>
      </c>
      <c r="M39" s="6">
        <v>6.0999999999999999E-2</v>
      </c>
      <c r="N39" s="36">
        <f t="shared" si="1"/>
        <v>2954740</v>
      </c>
      <c r="O39" s="36">
        <f t="shared" si="2"/>
        <v>63988.000000000007</v>
      </c>
      <c r="P39" s="36">
        <f t="shared" si="3"/>
        <v>440388</v>
      </c>
      <c r="Q39" s="36">
        <f t="shared" si="4"/>
        <v>139268</v>
      </c>
      <c r="R39" s="36">
        <f t="shared" si="5"/>
        <v>899596</v>
      </c>
      <c r="S39" s="36">
        <f t="shared" si="6"/>
        <v>338760</v>
      </c>
      <c r="T39" s="36">
        <f t="shared" si="7"/>
        <v>462972</v>
      </c>
      <c r="U39" s="36">
        <f t="shared" si="8"/>
        <v>1031336.0000000001</v>
      </c>
      <c r="V39" s="36">
        <f t="shared" si="9"/>
        <v>511904.00000000006</v>
      </c>
      <c r="W39" s="36">
        <f t="shared" si="10"/>
        <v>523196.00000000006</v>
      </c>
      <c r="X39" s="36">
        <f t="shared" si="11"/>
        <v>229604</v>
      </c>
      <c r="Y39">
        <v>3764000</v>
      </c>
    </row>
    <row r="40" spans="1:25" x14ac:dyDescent="0.3">
      <c r="A40" t="s">
        <v>205</v>
      </c>
      <c r="B40" s="11">
        <v>0.79800000000000004</v>
      </c>
      <c r="C40" s="11">
        <v>0.10100000000000001</v>
      </c>
      <c r="D40" s="11">
        <v>5.6000000000000001E-2</v>
      </c>
      <c r="E40" s="11">
        <v>2.7E-2</v>
      </c>
      <c r="F40" s="11">
        <v>0.23499999999999999</v>
      </c>
      <c r="G40" s="11">
        <v>8.7999999999999995E-2</v>
      </c>
      <c r="H40" s="11">
        <v>0.107</v>
      </c>
      <c r="I40" s="11">
        <v>0.28499999999999998</v>
      </c>
      <c r="J40" s="11">
        <v>0.13200000000000001</v>
      </c>
      <c r="K40" s="11">
        <v>0.154</v>
      </c>
      <c r="L40" s="13">
        <v>86.5</v>
      </c>
      <c r="M40" s="6">
        <v>2.9000000000000001E-2</v>
      </c>
      <c r="N40" s="36">
        <f t="shared" si="1"/>
        <v>9810372.5999999996</v>
      </c>
      <c r="O40" s="36">
        <f t="shared" si="2"/>
        <v>1241663.7000000002</v>
      </c>
      <c r="P40" s="36">
        <f t="shared" si="3"/>
        <v>688447.20000000007</v>
      </c>
      <c r="Q40" s="36">
        <f t="shared" si="4"/>
        <v>331929.90000000002</v>
      </c>
      <c r="R40" s="36">
        <f t="shared" si="5"/>
        <v>2889019.5</v>
      </c>
      <c r="S40" s="36">
        <f t="shared" si="6"/>
        <v>1081845.5999999999</v>
      </c>
      <c r="T40" s="36">
        <f t="shared" si="7"/>
        <v>1315425.8999999999</v>
      </c>
      <c r="U40" s="36">
        <f t="shared" si="8"/>
        <v>3503704.4999999995</v>
      </c>
      <c r="V40" s="36">
        <f t="shared" si="9"/>
        <v>1622768.4000000001</v>
      </c>
      <c r="W40" s="36">
        <f t="shared" si="10"/>
        <v>1893229.8</v>
      </c>
      <c r="X40" s="36">
        <f t="shared" si="11"/>
        <v>356517.30000000005</v>
      </c>
      <c r="Y40">
        <v>12293700</v>
      </c>
    </row>
    <row r="41" spans="1:25" x14ac:dyDescent="0.3">
      <c r="A41" t="s">
        <v>206</v>
      </c>
      <c r="B41" s="11">
        <v>0.76400000000000001</v>
      </c>
      <c r="C41" s="11">
        <v>5.0999999999999997E-2</v>
      </c>
      <c r="D41" s="11">
        <v>0.128</v>
      </c>
      <c r="E41" s="11">
        <v>2.7E-2</v>
      </c>
      <c r="F41" s="11">
        <v>0.22900000000000001</v>
      </c>
      <c r="G41" s="11">
        <v>9.8000000000000004E-2</v>
      </c>
      <c r="H41" s="11">
        <v>0.106</v>
      </c>
      <c r="I41" s="11">
        <v>0.29299999999999998</v>
      </c>
      <c r="J41" s="11">
        <v>0.13100000000000001</v>
      </c>
      <c r="K41" s="11">
        <v>0.14199999999999999</v>
      </c>
      <c r="L41" s="13">
        <v>89.2</v>
      </c>
      <c r="M41" s="6">
        <v>6.4000000000000001E-2</v>
      </c>
      <c r="N41" s="36">
        <f t="shared" si="1"/>
        <v>771028.8</v>
      </c>
      <c r="O41" s="36">
        <f t="shared" si="2"/>
        <v>51469.2</v>
      </c>
      <c r="P41" s="36">
        <f t="shared" si="3"/>
        <v>129177.60000000001</v>
      </c>
      <c r="Q41" s="36">
        <f t="shared" si="4"/>
        <v>27248.400000000001</v>
      </c>
      <c r="R41" s="36">
        <f t="shared" si="5"/>
        <v>231106.80000000002</v>
      </c>
      <c r="S41" s="36">
        <f t="shared" si="6"/>
        <v>98901.6</v>
      </c>
      <c r="T41" s="36">
        <f t="shared" si="7"/>
        <v>106975.2</v>
      </c>
      <c r="U41" s="36">
        <f t="shared" si="8"/>
        <v>295695.59999999998</v>
      </c>
      <c r="V41" s="36">
        <f t="shared" si="9"/>
        <v>132205.20000000001</v>
      </c>
      <c r="W41" s="36">
        <f t="shared" si="10"/>
        <v>143306.4</v>
      </c>
      <c r="X41" s="36">
        <f t="shared" si="11"/>
        <v>64588.800000000003</v>
      </c>
      <c r="Y41">
        <v>1009200</v>
      </c>
    </row>
    <row r="42" spans="1:25" x14ac:dyDescent="0.3">
      <c r="A42" t="s">
        <v>207</v>
      </c>
      <c r="B42" s="11">
        <v>0.64400000000000002</v>
      </c>
      <c r="C42" s="11">
        <v>0.27700000000000002</v>
      </c>
      <c r="D42" s="11">
        <v>4.9000000000000002E-2</v>
      </c>
      <c r="E42" s="11">
        <v>1.0999999999999999E-2</v>
      </c>
      <c r="F42" s="11">
        <v>0.251</v>
      </c>
      <c r="G42" s="11">
        <v>9.2999999999999999E-2</v>
      </c>
      <c r="H42" s="11">
        <v>0.11</v>
      </c>
      <c r="I42" s="11">
        <v>0.27800000000000002</v>
      </c>
      <c r="J42" s="11">
        <v>0.13100000000000001</v>
      </c>
      <c r="K42" s="11">
        <v>0.13800000000000001</v>
      </c>
      <c r="L42" s="13">
        <v>80.3</v>
      </c>
      <c r="M42" s="6">
        <v>3.2000000000000001E-2</v>
      </c>
      <c r="N42" s="36">
        <f t="shared" si="1"/>
        <v>2882866</v>
      </c>
      <c r="O42" s="36">
        <f t="shared" si="2"/>
        <v>1239990.5</v>
      </c>
      <c r="P42" s="36">
        <f t="shared" si="3"/>
        <v>219348.5</v>
      </c>
      <c r="Q42" s="36">
        <f t="shared" si="4"/>
        <v>49241.5</v>
      </c>
      <c r="R42" s="36">
        <f t="shared" si="5"/>
        <v>1123601.5</v>
      </c>
      <c r="S42" s="36">
        <f t="shared" si="6"/>
        <v>416314.5</v>
      </c>
      <c r="T42" s="36">
        <f t="shared" si="7"/>
        <v>492415</v>
      </c>
      <c r="U42" s="36">
        <f t="shared" si="8"/>
        <v>1244467</v>
      </c>
      <c r="V42" s="36">
        <f t="shared" si="9"/>
        <v>586421.5</v>
      </c>
      <c r="W42" s="36">
        <f t="shared" si="10"/>
        <v>617757</v>
      </c>
      <c r="X42" s="36">
        <f t="shared" si="11"/>
        <v>143248</v>
      </c>
      <c r="Y42">
        <v>4476500</v>
      </c>
    </row>
    <row r="43" spans="1:25" x14ac:dyDescent="0.3">
      <c r="A43" t="s">
        <v>208</v>
      </c>
      <c r="B43" s="11">
        <v>0.85</v>
      </c>
      <c r="C43" s="11">
        <v>1.2E-2</v>
      </c>
      <c r="D43" s="11">
        <v>2.5000000000000001E-2</v>
      </c>
      <c r="E43" s="11">
        <v>0.01</v>
      </c>
      <c r="F43" s="11">
        <v>0.26700000000000002</v>
      </c>
      <c r="G43" s="11">
        <v>0.09</v>
      </c>
      <c r="H43" s="11">
        <v>0.113</v>
      </c>
      <c r="I43" s="11">
        <v>0.26700000000000002</v>
      </c>
      <c r="J43" s="11">
        <v>0.121</v>
      </c>
      <c r="K43" s="11">
        <v>0.14199999999999999</v>
      </c>
      <c r="L43" s="13">
        <v>81.400000000000006</v>
      </c>
      <c r="M43" s="6">
        <v>1.4999999999999999E-2</v>
      </c>
      <c r="N43" s="36">
        <f t="shared" si="1"/>
        <v>668950</v>
      </c>
      <c r="O43" s="36">
        <f t="shared" si="2"/>
        <v>9444</v>
      </c>
      <c r="P43" s="36">
        <f t="shared" si="3"/>
        <v>19675</v>
      </c>
      <c r="Q43" s="36">
        <f t="shared" si="4"/>
        <v>7870</v>
      </c>
      <c r="R43" s="36">
        <f t="shared" si="5"/>
        <v>210129</v>
      </c>
      <c r="S43" s="36">
        <f t="shared" si="6"/>
        <v>70830</v>
      </c>
      <c r="T43" s="36">
        <f t="shared" si="7"/>
        <v>88931</v>
      </c>
      <c r="U43" s="36">
        <f t="shared" si="8"/>
        <v>210129</v>
      </c>
      <c r="V43" s="36">
        <f t="shared" si="9"/>
        <v>95227</v>
      </c>
      <c r="W43" s="36">
        <f t="shared" si="10"/>
        <v>111753.99999999999</v>
      </c>
      <c r="X43" s="36">
        <f t="shared" si="11"/>
        <v>11805</v>
      </c>
      <c r="Y43">
        <v>787000</v>
      </c>
    </row>
    <row r="44" spans="1:25" x14ac:dyDescent="0.3">
      <c r="A44" t="s">
        <v>209</v>
      </c>
      <c r="B44" s="11">
        <v>0.75800000000000001</v>
      </c>
      <c r="C44" s="11">
        <v>0.16500000000000001</v>
      </c>
      <c r="D44" s="11">
        <v>4.4999999999999998E-2</v>
      </c>
      <c r="E44" s="11">
        <v>1.4E-2</v>
      </c>
      <c r="F44" s="11">
        <v>0.251</v>
      </c>
      <c r="G44" s="11">
        <v>8.7999999999999995E-2</v>
      </c>
      <c r="H44" s="11">
        <v>0.11600000000000001</v>
      </c>
      <c r="I44" s="11">
        <v>0.28399999999999997</v>
      </c>
      <c r="J44" s="11">
        <v>0.127</v>
      </c>
      <c r="K44" s="11">
        <v>0.13500000000000001</v>
      </c>
      <c r="L44" s="13">
        <v>83.5</v>
      </c>
      <c r="M44" s="6">
        <v>3.1E-2</v>
      </c>
      <c r="N44" s="36">
        <f t="shared" si="1"/>
        <v>4689139.5999999996</v>
      </c>
      <c r="O44" s="36">
        <f t="shared" si="2"/>
        <v>1020723</v>
      </c>
      <c r="P44" s="36">
        <f t="shared" si="3"/>
        <v>278379</v>
      </c>
      <c r="Q44" s="36">
        <f t="shared" si="4"/>
        <v>86606.8</v>
      </c>
      <c r="R44" s="36">
        <f t="shared" si="5"/>
        <v>1552736.2</v>
      </c>
      <c r="S44" s="36">
        <f t="shared" si="6"/>
        <v>544385.6</v>
      </c>
      <c r="T44" s="36">
        <f t="shared" si="7"/>
        <v>717599.20000000007</v>
      </c>
      <c r="U44" s="36">
        <f t="shared" si="8"/>
        <v>1756880.7999999998</v>
      </c>
      <c r="V44" s="36">
        <f t="shared" si="9"/>
        <v>785647.4</v>
      </c>
      <c r="W44" s="36">
        <f t="shared" si="10"/>
        <v>835137</v>
      </c>
      <c r="X44" s="36">
        <f t="shared" si="11"/>
        <v>191772.2</v>
      </c>
      <c r="Y44">
        <v>6186200</v>
      </c>
    </row>
    <row r="45" spans="1:25" x14ac:dyDescent="0.3">
      <c r="A45" t="s">
        <v>210</v>
      </c>
      <c r="B45" s="11">
        <v>0.45200000000000001</v>
      </c>
      <c r="C45" s="11">
        <v>0.112</v>
      </c>
      <c r="D45" s="11">
        <v>0.38</v>
      </c>
      <c r="E45" s="11">
        <v>3.9E-2</v>
      </c>
      <c r="F45" s="11">
        <v>0.29099999999999998</v>
      </c>
      <c r="G45" s="11">
        <v>9.9000000000000005E-2</v>
      </c>
      <c r="H45" s="11">
        <v>0.126</v>
      </c>
      <c r="I45" s="11">
        <v>0.27600000000000002</v>
      </c>
      <c r="J45" s="11">
        <v>0.106</v>
      </c>
      <c r="K45" s="11">
        <v>0.10299999999999999</v>
      </c>
      <c r="L45" s="13">
        <v>80</v>
      </c>
      <c r="M45" s="6">
        <v>0.113</v>
      </c>
      <c r="N45" s="36">
        <f t="shared" si="1"/>
        <v>11112148.800000001</v>
      </c>
      <c r="O45" s="36">
        <f t="shared" si="2"/>
        <v>2753452.8000000003</v>
      </c>
      <c r="P45" s="36">
        <f t="shared" si="3"/>
        <v>9342072</v>
      </c>
      <c r="Q45" s="36">
        <f t="shared" si="4"/>
        <v>958791.6</v>
      </c>
      <c r="R45" s="36">
        <f t="shared" si="5"/>
        <v>7154060.3999999994</v>
      </c>
      <c r="S45" s="36">
        <f t="shared" si="6"/>
        <v>2433855.6</v>
      </c>
      <c r="T45" s="36">
        <f t="shared" si="7"/>
        <v>3097634.4</v>
      </c>
      <c r="U45" s="36">
        <f t="shared" si="8"/>
        <v>6785294.4000000004</v>
      </c>
      <c r="V45" s="36">
        <f t="shared" si="9"/>
        <v>2605946.4</v>
      </c>
      <c r="W45" s="36">
        <f t="shared" si="10"/>
        <v>2532193.1999999997</v>
      </c>
      <c r="X45" s="36">
        <f t="shared" si="11"/>
        <v>2778037.2</v>
      </c>
      <c r="Y45">
        <v>24584400</v>
      </c>
    </row>
    <row r="46" spans="1:25" x14ac:dyDescent="0.3">
      <c r="A46" t="s">
        <v>211</v>
      </c>
      <c r="B46" s="11">
        <v>0.80400000000000005</v>
      </c>
      <c r="C46" s="11">
        <v>0.01</v>
      </c>
      <c r="D46" s="11">
        <v>0.13</v>
      </c>
      <c r="E46" s="11">
        <v>1.9E-2</v>
      </c>
      <c r="F46" s="11">
        <v>0.33300000000000002</v>
      </c>
      <c r="G46" s="11">
        <v>0.111</v>
      </c>
      <c r="H46" s="11">
        <v>0.14499999999999999</v>
      </c>
      <c r="I46" s="11">
        <v>0.23400000000000001</v>
      </c>
      <c r="J46" s="11">
        <v>8.7999999999999995E-2</v>
      </c>
      <c r="K46" s="11">
        <v>0.09</v>
      </c>
      <c r="L46" s="13">
        <v>85.6</v>
      </c>
      <c r="M46" s="6">
        <v>5.7000000000000002E-2</v>
      </c>
      <c r="N46" s="36">
        <f t="shared" si="1"/>
        <v>2190176.4</v>
      </c>
      <c r="O46" s="36">
        <f t="shared" si="2"/>
        <v>27241</v>
      </c>
      <c r="P46" s="36">
        <f t="shared" si="3"/>
        <v>354133</v>
      </c>
      <c r="Q46" s="36">
        <f t="shared" si="4"/>
        <v>51757.9</v>
      </c>
      <c r="R46" s="36">
        <f t="shared" si="5"/>
        <v>907125.3</v>
      </c>
      <c r="S46" s="36">
        <f t="shared" si="6"/>
        <v>302375.09999999998</v>
      </c>
      <c r="T46" s="36">
        <f t="shared" si="7"/>
        <v>394994.5</v>
      </c>
      <c r="U46" s="36">
        <f t="shared" si="8"/>
        <v>637439.4</v>
      </c>
      <c r="V46" s="36">
        <f t="shared" si="9"/>
        <v>239720.8</v>
      </c>
      <c r="W46" s="36">
        <f t="shared" si="10"/>
        <v>245169</v>
      </c>
      <c r="X46" s="36">
        <f t="shared" si="11"/>
        <v>155273.70000000001</v>
      </c>
      <c r="Y46">
        <v>2724100</v>
      </c>
    </row>
    <row r="47" spans="1:25" x14ac:dyDescent="0.3">
      <c r="A47" t="s">
        <v>212</v>
      </c>
      <c r="B47" s="11">
        <v>0.94499999999999995</v>
      </c>
      <c r="C47" s="11">
        <v>1.2E-2</v>
      </c>
      <c r="D47" s="11">
        <v>1.4999999999999999E-2</v>
      </c>
      <c r="E47" s="11">
        <v>1.2E-2</v>
      </c>
      <c r="F47" s="11">
        <v>0.22</v>
      </c>
      <c r="G47" s="11">
        <v>0.08</v>
      </c>
      <c r="H47" s="11">
        <v>0.105</v>
      </c>
      <c r="I47" s="11">
        <v>0.29799999999999999</v>
      </c>
      <c r="J47" s="11">
        <v>0.151</v>
      </c>
      <c r="K47" s="11">
        <v>0.14699999999999999</v>
      </c>
      <c r="L47" s="13">
        <v>91</v>
      </c>
      <c r="M47" s="6">
        <v>1.7000000000000001E-2</v>
      </c>
      <c r="N47" s="36">
        <f t="shared" si="1"/>
        <v>566527.5</v>
      </c>
      <c r="O47" s="36">
        <f t="shared" si="2"/>
        <v>7194</v>
      </c>
      <c r="P47" s="36">
        <f t="shared" si="3"/>
        <v>8992.5</v>
      </c>
      <c r="Q47" s="36">
        <f t="shared" si="4"/>
        <v>7194</v>
      </c>
      <c r="R47" s="36">
        <f t="shared" si="5"/>
        <v>131890</v>
      </c>
      <c r="S47" s="36">
        <f t="shared" si="6"/>
        <v>47960</v>
      </c>
      <c r="T47" s="36">
        <f t="shared" si="7"/>
        <v>62947.5</v>
      </c>
      <c r="U47" s="36">
        <f t="shared" si="8"/>
        <v>178651</v>
      </c>
      <c r="V47" s="36">
        <f t="shared" si="9"/>
        <v>90524.5</v>
      </c>
      <c r="W47" s="36">
        <f t="shared" si="10"/>
        <v>88126.5</v>
      </c>
      <c r="X47" s="36">
        <f t="shared" si="11"/>
        <v>10191.5</v>
      </c>
      <c r="Y47">
        <v>599500</v>
      </c>
    </row>
    <row r="48" spans="1:25" x14ac:dyDescent="0.3">
      <c r="A48" t="s">
        <v>213</v>
      </c>
      <c r="B48" s="11">
        <v>0.64900000000000002</v>
      </c>
      <c r="C48" s="11">
        <v>0.19</v>
      </c>
      <c r="D48" s="11">
        <v>7.9000000000000001E-2</v>
      </c>
      <c r="E48" s="11">
        <v>5.5E-2</v>
      </c>
      <c r="F48" s="11">
        <v>0.249</v>
      </c>
      <c r="G48" s="11">
        <v>0.09</v>
      </c>
      <c r="H48" s="11">
        <v>0.11899999999999999</v>
      </c>
      <c r="I48" s="11">
        <v>0.29399999999999998</v>
      </c>
      <c r="J48" s="11">
        <v>0.124</v>
      </c>
      <c r="K48" s="11">
        <v>0.124</v>
      </c>
      <c r="L48" s="13">
        <v>87.2</v>
      </c>
      <c r="M48" s="6">
        <v>6.3E-2</v>
      </c>
      <c r="N48" s="36">
        <f t="shared" si="1"/>
        <v>4999766.2</v>
      </c>
      <c r="O48" s="36">
        <f t="shared" si="2"/>
        <v>1463722</v>
      </c>
      <c r="P48" s="36">
        <f t="shared" si="3"/>
        <v>608600.19999999995</v>
      </c>
      <c r="Q48" s="36">
        <f t="shared" si="4"/>
        <v>423709</v>
      </c>
      <c r="R48" s="36">
        <f t="shared" si="5"/>
        <v>1918246.2</v>
      </c>
      <c r="S48" s="36">
        <f t="shared" si="6"/>
        <v>693342</v>
      </c>
      <c r="T48" s="36">
        <f t="shared" si="7"/>
        <v>916752.2</v>
      </c>
      <c r="U48" s="36">
        <f t="shared" si="8"/>
        <v>2264917.1999999997</v>
      </c>
      <c r="V48" s="36">
        <f t="shared" si="9"/>
        <v>955271.2</v>
      </c>
      <c r="W48" s="36">
        <f t="shared" si="10"/>
        <v>955271.2</v>
      </c>
      <c r="X48" s="36">
        <f t="shared" si="11"/>
        <v>485339.4</v>
      </c>
      <c r="Y48">
        <v>7703800</v>
      </c>
    </row>
    <row r="49" spans="1:25" x14ac:dyDescent="0.3">
      <c r="A49" t="s">
        <v>214</v>
      </c>
      <c r="B49" s="11">
        <v>0.72699999999999998</v>
      </c>
      <c r="C49" s="11">
        <v>3.3000000000000002E-2</v>
      </c>
      <c r="D49" s="11">
        <v>0.112</v>
      </c>
      <c r="E49" s="11">
        <v>7.1999999999999995E-2</v>
      </c>
      <c r="F49" s="11">
        <v>0.25</v>
      </c>
      <c r="G49" s="11">
        <v>9.0999999999999998E-2</v>
      </c>
      <c r="H49" s="11">
        <v>0.123</v>
      </c>
      <c r="I49" s="11">
        <v>0.28499999999999998</v>
      </c>
      <c r="J49" s="11">
        <v>0.128</v>
      </c>
      <c r="K49" s="11">
        <v>0.124</v>
      </c>
      <c r="L49" s="13">
        <v>82.2</v>
      </c>
      <c r="M49" s="6">
        <v>7.2999999999999995E-2</v>
      </c>
      <c r="N49" s="36">
        <f t="shared" si="1"/>
        <v>4780679.3</v>
      </c>
      <c r="O49" s="36">
        <f t="shared" si="2"/>
        <v>217004.7</v>
      </c>
      <c r="P49" s="36">
        <f t="shared" si="3"/>
        <v>736500.8</v>
      </c>
      <c r="Q49" s="36">
        <f t="shared" si="4"/>
        <v>473464.8</v>
      </c>
      <c r="R49" s="36">
        <f t="shared" si="5"/>
        <v>1643975</v>
      </c>
      <c r="S49" s="36">
        <f t="shared" si="6"/>
        <v>598406.9</v>
      </c>
      <c r="T49" s="36">
        <f t="shared" si="7"/>
        <v>808835.7</v>
      </c>
      <c r="U49" s="36">
        <f t="shared" si="8"/>
        <v>1874131.4999999998</v>
      </c>
      <c r="V49" s="36">
        <f t="shared" si="9"/>
        <v>841715.20000000007</v>
      </c>
      <c r="W49" s="36">
        <f t="shared" si="10"/>
        <v>815411.6</v>
      </c>
      <c r="X49" s="36">
        <f t="shared" si="11"/>
        <v>480040.69999999995</v>
      </c>
      <c r="Y49">
        <v>6575900</v>
      </c>
    </row>
    <row r="50" spans="1:25" x14ac:dyDescent="0.3">
      <c r="A50" t="s">
        <v>215</v>
      </c>
      <c r="B50" s="11">
        <v>0.93600000000000005</v>
      </c>
      <c r="C50" s="11">
        <v>2.8000000000000001E-2</v>
      </c>
      <c r="D50" s="11">
        <v>1.0999999999999999E-2</v>
      </c>
      <c r="E50" s="11">
        <v>0.01</v>
      </c>
      <c r="F50" s="11">
        <v>0.223</v>
      </c>
      <c r="G50" s="11">
        <v>8.4000000000000005E-2</v>
      </c>
      <c r="H50" s="11">
        <v>0.106</v>
      </c>
      <c r="I50" s="11">
        <v>0.27900000000000003</v>
      </c>
      <c r="J50" s="11">
        <v>0.14699999999999999</v>
      </c>
      <c r="K50" s="11">
        <v>0.16200000000000001</v>
      </c>
      <c r="L50" s="13">
        <v>83.8</v>
      </c>
      <c r="M50" s="6">
        <v>6.0000000000000001E-3</v>
      </c>
      <c r="N50" s="36">
        <f t="shared" si="1"/>
        <v>1683864</v>
      </c>
      <c r="O50" s="36">
        <f t="shared" si="2"/>
        <v>50372</v>
      </c>
      <c r="P50" s="36">
        <f t="shared" si="3"/>
        <v>19789</v>
      </c>
      <c r="Q50" s="36">
        <f t="shared" si="4"/>
        <v>17990</v>
      </c>
      <c r="R50" s="36">
        <f t="shared" si="5"/>
        <v>401177</v>
      </c>
      <c r="S50" s="36">
        <f t="shared" si="6"/>
        <v>151116</v>
      </c>
      <c r="T50" s="36">
        <f t="shared" si="7"/>
        <v>190694</v>
      </c>
      <c r="U50" s="36">
        <f t="shared" si="8"/>
        <v>501921.00000000006</v>
      </c>
      <c r="V50" s="36">
        <f t="shared" si="9"/>
        <v>264453</v>
      </c>
      <c r="W50" s="36">
        <f t="shared" si="10"/>
        <v>291438</v>
      </c>
      <c r="X50" s="36">
        <f t="shared" si="11"/>
        <v>10794</v>
      </c>
      <c r="Y50">
        <v>1799000</v>
      </c>
    </row>
    <row r="51" spans="1:25" x14ac:dyDescent="0.3">
      <c r="A51" t="s">
        <v>216</v>
      </c>
      <c r="B51" s="11">
        <v>0.83499999999999996</v>
      </c>
      <c r="C51" s="11">
        <v>0.06</v>
      </c>
      <c r="D51" s="11">
        <v>5.8999999999999997E-2</v>
      </c>
      <c r="E51" s="11">
        <v>2.3E-2</v>
      </c>
      <c r="F51" s="11">
        <v>0.249</v>
      </c>
      <c r="G51" s="11">
        <v>9.0999999999999998E-2</v>
      </c>
      <c r="H51" s="11">
        <v>0.112</v>
      </c>
      <c r="I51" s="11">
        <v>0.28599999999999998</v>
      </c>
      <c r="J51" s="11">
        <v>0.127</v>
      </c>
      <c r="K51" s="11">
        <v>0.13500000000000001</v>
      </c>
      <c r="L51" s="13">
        <v>86.7</v>
      </c>
      <c r="M51" s="6">
        <v>2.7E-2</v>
      </c>
      <c r="N51" s="36">
        <f t="shared" si="1"/>
        <v>4620389</v>
      </c>
      <c r="O51" s="36">
        <f t="shared" si="2"/>
        <v>332004</v>
      </c>
      <c r="P51" s="36">
        <f t="shared" si="3"/>
        <v>326470.59999999998</v>
      </c>
      <c r="Q51" s="36">
        <f t="shared" si="4"/>
        <v>127268.2</v>
      </c>
      <c r="R51" s="36">
        <f t="shared" si="5"/>
        <v>1377816.6</v>
      </c>
      <c r="S51" s="36">
        <f t="shared" si="6"/>
        <v>503539.39999999997</v>
      </c>
      <c r="T51" s="36">
        <f t="shared" si="7"/>
        <v>619740.80000000005</v>
      </c>
      <c r="U51" s="36">
        <f t="shared" si="8"/>
        <v>1582552.4</v>
      </c>
      <c r="V51" s="36">
        <f t="shared" si="9"/>
        <v>702741.8</v>
      </c>
      <c r="W51" s="36">
        <f t="shared" si="10"/>
        <v>747009</v>
      </c>
      <c r="X51" s="36">
        <f t="shared" si="11"/>
        <v>149401.79999999999</v>
      </c>
      <c r="Y51">
        <v>5533400</v>
      </c>
    </row>
    <row r="52" spans="1:25" x14ac:dyDescent="0.3">
      <c r="A52" t="s">
        <v>217</v>
      </c>
      <c r="B52" s="11">
        <v>0.86099999999999999</v>
      </c>
      <c r="C52" s="11">
        <v>0.01</v>
      </c>
      <c r="D52" s="11">
        <v>8.8999999999999996E-2</v>
      </c>
      <c r="E52" s="11">
        <v>0.01</v>
      </c>
      <c r="F52" s="11">
        <v>0.25900000000000001</v>
      </c>
      <c r="G52" s="11">
        <v>9.4E-2</v>
      </c>
      <c r="H52" s="11">
        <v>0.121</v>
      </c>
      <c r="I52" s="11">
        <v>0.27200000000000002</v>
      </c>
      <c r="J52" s="11">
        <v>0.13100000000000001</v>
      </c>
      <c r="K52" s="11">
        <v>0.124</v>
      </c>
      <c r="L52" s="13">
        <v>83.8</v>
      </c>
      <c r="M52" s="6">
        <v>1.7000000000000001E-2</v>
      </c>
      <c r="N52" s="36">
        <f t="shared" si="1"/>
        <v>472172.39999999997</v>
      </c>
      <c r="O52" s="36">
        <f t="shared" si="2"/>
        <v>5484</v>
      </c>
      <c r="P52" s="36">
        <f t="shared" si="3"/>
        <v>48807.6</v>
      </c>
      <c r="Q52" s="36">
        <f t="shared" si="4"/>
        <v>5484</v>
      </c>
      <c r="R52" s="36">
        <f t="shared" si="5"/>
        <v>142035.6</v>
      </c>
      <c r="S52" s="36">
        <f t="shared" si="6"/>
        <v>51549.599999999999</v>
      </c>
      <c r="T52" s="36">
        <f t="shared" si="7"/>
        <v>66356.399999999994</v>
      </c>
      <c r="U52" s="36">
        <f t="shared" si="8"/>
        <v>149164.80000000002</v>
      </c>
      <c r="V52" s="36">
        <f t="shared" si="9"/>
        <v>71840.400000000009</v>
      </c>
      <c r="W52" s="36">
        <f t="shared" si="10"/>
        <v>68001.600000000006</v>
      </c>
      <c r="X52" s="36">
        <f t="shared" si="11"/>
        <v>9322.8000000000011</v>
      </c>
      <c r="Y52">
        <v>548400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D93D6-FBDB-4BD4-BC64-C7953F4E98DA}">
  <dimension ref="A1:Y52"/>
  <sheetViews>
    <sheetView topLeftCell="B1" workbookViewId="0">
      <selection activeCell="N1" sqref="N1:Y1"/>
    </sheetView>
  </sheetViews>
  <sheetFormatPr defaultColWidth="8.6640625" defaultRowHeight="14.4" x14ac:dyDescent="0.3"/>
  <cols>
    <col min="2" max="5" width="9.109375" style="6"/>
    <col min="14" max="14" width="14.33203125" style="36" bestFit="1" customWidth="1"/>
    <col min="15" max="15" width="13.33203125" style="36" bestFit="1" customWidth="1"/>
    <col min="16" max="16" width="14.33203125" style="36" bestFit="1" customWidth="1"/>
    <col min="17" max="20" width="13.33203125" style="36" bestFit="1" customWidth="1"/>
    <col min="21" max="21" width="14.33203125" style="36" bestFit="1" customWidth="1"/>
    <col min="22" max="24" width="13.33203125" style="36" bestFit="1" customWidth="1"/>
    <col min="25" max="25" width="14.33203125" style="36" bestFit="1" customWidth="1"/>
  </cols>
  <sheetData>
    <row r="1" spans="1:25" s="1" customFormat="1" x14ac:dyDescent="0.3">
      <c r="A1" s="1" t="s">
        <v>0</v>
      </c>
      <c r="B1" s="4" t="s">
        <v>155</v>
      </c>
      <c r="C1" s="4" t="s">
        <v>156</v>
      </c>
      <c r="D1" s="4" t="s">
        <v>157</v>
      </c>
      <c r="E1" s="4" t="s">
        <v>158</v>
      </c>
      <c r="F1" s="1" t="s">
        <v>160</v>
      </c>
      <c r="G1" s="1" t="s">
        <v>161</v>
      </c>
      <c r="H1" s="1" t="s">
        <v>162</v>
      </c>
      <c r="I1" s="1" t="s">
        <v>163</v>
      </c>
      <c r="J1" s="1" t="s">
        <v>164</v>
      </c>
      <c r="K1" s="1" t="s">
        <v>165</v>
      </c>
      <c r="L1" s="1" t="s">
        <v>218</v>
      </c>
      <c r="M1" s="1" t="s">
        <v>166</v>
      </c>
      <c r="N1" s="38" t="s">
        <v>155</v>
      </c>
      <c r="O1" s="38" t="s">
        <v>156</v>
      </c>
      <c r="P1" s="38" t="s">
        <v>157</v>
      </c>
      <c r="Q1" s="38" t="s">
        <v>158</v>
      </c>
      <c r="R1" s="38" t="s">
        <v>160</v>
      </c>
      <c r="S1" s="38" t="s">
        <v>161</v>
      </c>
      <c r="T1" s="38" t="s">
        <v>162</v>
      </c>
      <c r="U1" s="38" t="s">
        <v>163</v>
      </c>
      <c r="V1" s="38" t="s">
        <v>164</v>
      </c>
      <c r="W1" s="38" t="s">
        <v>165</v>
      </c>
      <c r="X1" s="38" t="s">
        <v>166</v>
      </c>
      <c r="Y1" s="38" t="s">
        <v>8</v>
      </c>
    </row>
    <row r="2" spans="1:25" x14ac:dyDescent="0.3">
      <c r="A2" t="s">
        <v>167</v>
      </c>
      <c r="B2" s="6">
        <v>0.67</v>
      </c>
      <c r="C2" s="6">
        <v>0.26</v>
      </c>
      <c r="D2" s="6">
        <v>3.7999999999999999E-2</v>
      </c>
      <c r="E2" s="6">
        <v>1.2E-2</v>
      </c>
      <c r="F2" s="6">
        <v>0.249</v>
      </c>
      <c r="G2" s="6">
        <v>9.5000000000000001E-2</v>
      </c>
      <c r="H2" s="6">
        <v>0.112</v>
      </c>
      <c r="I2" s="6">
        <v>0.27</v>
      </c>
      <c r="J2" s="6">
        <v>0.13</v>
      </c>
      <c r="K2" s="6">
        <v>0.14399999999999999</v>
      </c>
      <c r="L2" s="8">
        <v>83.16</v>
      </c>
      <c r="M2">
        <v>2.1999999999999999E-2</v>
      </c>
      <c r="N2" s="36">
        <f>B2*$Y2</f>
        <v>3146320</v>
      </c>
      <c r="O2" s="36">
        <f t="shared" ref="O2:W2" si="0">C2*$Y2</f>
        <v>1220960</v>
      </c>
      <c r="P2" s="36">
        <f t="shared" si="0"/>
        <v>178448</v>
      </c>
      <c r="Q2" s="36">
        <f t="shared" si="0"/>
        <v>56352</v>
      </c>
      <c r="R2" s="36">
        <f t="shared" si="0"/>
        <v>1169304</v>
      </c>
      <c r="S2" s="36">
        <f t="shared" si="0"/>
        <v>446120</v>
      </c>
      <c r="T2" s="36">
        <f t="shared" si="0"/>
        <v>525952</v>
      </c>
      <c r="U2" s="36">
        <f t="shared" si="0"/>
        <v>1267920</v>
      </c>
      <c r="V2" s="36">
        <f t="shared" si="0"/>
        <v>610480</v>
      </c>
      <c r="W2" s="36">
        <f t="shared" si="0"/>
        <v>676224</v>
      </c>
      <c r="X2" s="36">
        <f>M2*$Y2</f>
        <v>103312</v>
      </c>
      <c r="Y2" s="36">
        <v>4696000</v>
      </c>
    </row>
    <row r="3" spans="1:25" x14ac:dyDescent="0.3">
      <c r="A3" t="s">
        <v>168</v>
      </c>
      <c r="B3" s="6">
        <v>0.63200000000000001</v>
      </c>
      <c r="C3" s="6">
        <v>3.4000000000000002E-2</v>
      </c>
      <c r="D3" s="6">
        <v>5.7000000000000002E-2</v>
      </c>
      <c r="E3" s="6">
        <v>0.06</v>
      </c>
      <c r="F3" s="6">
        <v>0.27</v>
      </c>
      <c r="G3" s="6">
        <v>0.106</v>
      </c>
      <c r="H3" s="6">
        <v>0.129</v>
      </c>
      <c r="I3" s="6">
        <v>0.27800000000000002</v>
      </c>
      <c r="J3" s="6">
        <v>0.13400000000000001</v>
      </c>
      <c r="K3" s="6">
        <v>8.5000000000000006E-2</v>
      </c>
      <c r="L3" s="8">
        <v>85.17</v>
      </c>
      <c r="M3">
        <v>3.3000000000000002E-2</v>
      </c>
      <c r="N3" s="36">
        <f t="shared" ref="N3:N52" si="1">B3*$Y3</f>
        <v>446318.4</v>
      </c>
      <c r="O3" s="36">
        <f t="shared" ref="O3:O52" si="2">C3*$Y3</f>
        <v>24010.800000000003</v>
      </c>
      <c r="P3" s="36">
        <f t="shared" ref="P3:P52" si="3">D3*$Y3</f>
        <v>40253.4</v>
      </c>
      <c r="Q3" s="36">
        <f t="shared" ref="Q3:Q52" si="4">E3*$Y3</f>
        <v>42372</v>
      </c>
      <c r="R3" s="36">
        <f t="shared" ref="R3:R52" si="5">F3*$Y3</f>
        <v>190674</v>
      </c>
      <c r="S3" s="36">
        <f t="shared" ref="S3:S52" si="6">G3*$Y3</f>
        <v>74857.2</v>
      </c>
      <c r="T3" s="36">
        <f t="shared" ref="T3:T52" si="7">H3*$Y3</f>
        <v>91099.8</v>
      </c>
      <c r="U3" s="36">
        <f t="shared" ref="U3:U52" si="8">I3*$Y3</f>
        <v>196323.6</v>
      </c>
      <c r="V3" s="36">
        <f t="shared" ref="V3:V52" si="9">J3*$Y3</f>
        <v>94630.8</v>
      </c>
      <c r="W3" s="36">
        <f t="shared" ref="W3:W52" si="10">K3*$Y3</f>
        <v>60027.000000000007</v>
      </c>
      <c r="X3" s="36">
        <f t="shared" ref="X3:X52" si="11">M3*$Y3</f>
        <v>23304.600000000002</v>
      </c>
      <c r="Y3" s="36">
        <v>706200</v>
      </c>
    </row>
    <row r="4" spans="1:25" x14ac:dyDescent="0.3">
      <c r="A4" t="s">
        <v>169</v>
      </c>
      <c r="B4" s="6">
        <v>0.57199999999999995</v>
      </c>
      <c r="C4" s="6">
        <v>3.9E-2</v>
      </c>
      <c r="D4" s="6">
        <v>0.30099999999999999</v>
      </c>
      <c r="E4" s="6">
        <v>2.9000000000000001E-2</v>
      </c>
      <c r="F4" s="6">
        <v>0.26200000000000001</v>
      </c>
      <c r="G4" s="6">
        <v>9.5000000000000001E-2</v>
      </c>
      <c r="H4" s="6">
        <v>0.11799999999999999</v>
      </c>
      <c r="I4" s="6">
        <v>0.25700000000000001</v>
      </c>
      <c r="J4" s="6">
        <v>0.11899999999999999</v>
      </c>
      <c r="K4" s="6">
        <v>0.151</v>
      </c>
      <c r="L4" s="8">
        <v>82.41</v>
      </c>
      <c r="M4">
        <v>8.2000000000000003E-2</v>
      </c>
      <c r="N4" s="36">
        <f t="shared" si="1"/>
        <v>3652963.5999999996</v>
      </c>
      <c r="O4" s="36">
        <f t="shared" si="2"/>
        <v>249065.7</v>
      </c>
      <c r="P4" s="36">
        <f t="shared" si="3"/>
        <v>1922276.3</v>
      </c>
      <c r="Q4" s="36">
        <f t="shared" si="4"/>
        <v>185202.7</v>
      </c>
      <c r="R4" s="36">
        <f t="shared" si="5"/>
        <v>1673210.6</v>
      </c>
      <c r="S4" s="36">
        <f t="shared" si="6"/>
        <v>606698.5</v>
      </c>
      <c r="T4" s="36">
        <f t="shared" si="7"/>
        <v>753583.39999999991</v>
      </c>
      <c r="U4" s="36">
        <f t="shared" si="8"/>
        <v>1641279.1</v>
      </c>
      <c r="V4" s="36">
        <f t="shared" si="9"/>
        <v>759969.7</v>
      </c>
      <c r="W4" s="36">
        <f t="shared" si="10"/>
        <v>964331.29999999993</v>
      </c>
      <c r="X4" s="36">
        <f t="shared" si="11"/>
        <v>523676.60000000003</v>
      </c>
      <c r="Y4" s="36">
        <v>6386300</v>
      </c>
    </row>
    <row r="5" spans="1:25" x14ac:dyDescent="0.3">
      <c r="A5" t="s">
        <v>170</v>
      </c>
      <c r="B5" s="6">
        <v>0.74199999999999999</v>
      </c>
      <c r="C5" s="6">
        <v>0.153</v>
      </c>
      <c r="D5" s="6">
        <v>6.7000000000000004E-2</v>
      </c>
      <c r="E5" s="6">
        <v>1.2999999999999999E-2</v>
      </c>
      <c r="F5" s="6">
        <v>0.255</v>
      </c>
      <c r="G5" s="6">
        <v>9.0999999999999998E-2</v>
      </c>
      <c r="H5" s="6">
        <v>0.11700000000000001</v>
      </c>
      <c r="I5" s="6">
        <v>0.26300000000000001</v>
      </c>
      <c r="J5" s="6">
        <v>0.126</v>
      </c>
      <c r="K5" s="6">
        <v>0.14899999999999999</v>
      </c>
      <c r="L5" s="8">
        <v>85.36</v>
      </c>
      <c r="M5">
        <v>2.9000000000000001E-2</v>
      </c>
      <c r="N5" s="36">
        <f t="shared" si="1"/>
        <v>2122268.4</v>
      </c>
      <c r="O5" s="36">
        <f t="shared" si="2"/>
        <v>437610.6</v>
      </c>
      <c r="P5" s="36">
        <f t="shared" si="3"/>
        <v>191633.40000000002</v>
      </c>
      <c r="Q5" s="36">
        <f t="shared" si="4"/>
        <v>37182.6</v>
      </c>
      <c r="R5" s="36">
        <f t="shared" si="5"/>
        <v>729351</v>
      </c>
      <c r="S5" s="36">
        <f t="shared" si="6"/>
        <v>260278.19999999998</v>
      </c>
      <c r="T5" s="36">
        <f t="shared" si="7"/>
        <v>334643.40000000002</v>
      </c>
      <c r="U5" s="36">
        <f t="shared" si="8"/>
        <v>752232.6</v>
      </c>
      <c r="V5" s="36">
        <f t="shared" si="9"/>
        <v>360385.2</v>
      </c>
      <c r="W5" s="36">
        <f t="shared" si="10"/>
        <v>426169.8</v>
      </c>
      <c r="X5" s="36">
        <f t="shared" si="11"/>
        <v>82945.8</v>
      </c>
      <c r="Y5" s="36">
        <v>2860200</v>
      </c>
    </row>
    <row r="6" spans="1:25" x14ac:dyDescent="0.3">
      <c r="A6" t="s">
        <v>171</v>
      </c>
      <c r="B6" s="6">
        <v>0.39200000000000002</v>
      </c>
      <c r="C6" s="6">
        <v>5.5E-2</v>
      </c>
      <c r="D6" s="6">
        <v>0.38300000000000001</v>
      </c>
      <c r="E6" s="6">
        <v>0.13400000000000001</v>
      </c>
      <c r="F6" s="6">
        <v>0.25800000000000001</v>
      </c>
      <c r="G6" s="6">
        <v>0.10299999999999999</v>
      </c>
      <c r="H6" s="6">
        <v>0.127</v>
      </c>
      <c r="I6" s="6">
        <v>0.27700000000000002</v>
      </c>
      <c r="J6" s="6">
        <v>0.115</v>
      </c>
      <c r="K6" s="6">
        <v>0.121</v>
      </c>
      <c r="L6" s="8">
        <v>85.27</v>
      </c>
      <c r="M6">
        <v>0.14299999999999999</v>
      </c>
      <c r="N6" s="36">
        <f t="shared" si="1"/>
        <v>14590828</v>
      </c>
      <c r="O6" s="36">
        <f t="shared" si="2"/>
        <v>2047182.5</v>
      </c>
      <c r="P6" s="36">
        <f t="shared" si="3"/>
        <v>14255834.5</v>
      </c>
      <c r="Q6" s="36">
        <f t="shared" si="4"/>
        <v>4987681</v>
      </c>
      <c r="R6" s="36">
        <f t="shared" si="5"/>
        <v>9603147</v>
      </c>
      <c r="S6" s="36">
        <f t="shared" si="6"/>
        <v>3833814.5</v>
      </c>
      <c r="T6" s="36">
        <f t="shared" si="7"/>
        <v>4727130.5</v>
      </c>
      <c r="U6" s="36">
        <f t="shared" si="8"/>
        <v>10310355.5</v>
      </c>
      <c r="V6" s="36">
        <f t="shared" si="9"/>
        <v>4280472.5</v>
      </c>
      <c r="W6" s="36">
        <f t="shared" si="10"/>
        <v>4503801.5</v>
      </c>
      <c r="X6" s="36">
        <f t="shared" si="11"/>
        <v>5322674.5</v>
      </c>
      <c r="Y6" s="36">
        <v>37221500</v>
      </c>
    </row>
    <row r="7" spans="1:25" x14ac:dyDescent="0.3">
      <c r="A7" t="s">
        <v>172</v>
      </c>
      <c r="B7" s="6">
        <v>0.69699999999999995</v>
      </c>
      <c r="C7" s="6">
        <v>3.6999999999999998E-2</v>
      </c>
      <c r="D7" s="6">
        <v>0.21</v>
      </c>
      <c r="E7" s="6">
        <v>2.9000000000000001E-2</v>
      </c>
      <c r="F7" s="6">
        <v>0.252</v>
      </c>
      <c r="G7" s="6">
        <v>9.5000000000000001E-2</v>
      </c>
      <c r="H7" s="6">
        <v>0.129</v>
      </c>
      <c r="I7" s="6">
        <v>0.27900000000000003</v>
      </c>
      <c r="J7" s="6">
        <v>0.126</v>
      </c>
      <c r="K7" s="6">
        <v>0.11799999999999999</v>
      </c>
      <c r="L7" s="8">
        <v>84.97</v>
      </c>
      <c r="M7">
        <v>6.0999999999999999E-2</v>
      </c>
      <c r="N7" s="36">
        <f t="shared" si="1"/>
        <v>3516992.3</v>
      </c>
      <c r="O7" s="36">
        <f t="shared" si="2"/>
        <v>186698.3</v>
      </c>
      <c r="P7" s="36">
        <f t="shared" si="3"/>
        <v>1059639</v>
      </c>
      <c r="Q7" s="36">
        <f t="shared" si="4"/>
        <v>146331.1</v>
      </c>
      <c r="R7" s="36">
        <f t="shared" si="5"/>
        <v>1271566.8</v>
      </c>
      <c r="S7" s="36">
        <f t="shared" si="6"/>
        <v>479360.5</v>
      </c>
      <c r="T7" s="36">
        <f t="shared" si="7"/>
        <v>650921.1</v>
      </c>
      <c r="U7" s="36">
        <f t="shared" si="8"/>
        <v>1407806.1</v>
      </c>
      <c r="V7" s="36">
        <f t="shared" si="9"/>
        <v>635783.4</v>
      </c>
      <c r="W7" s="36">
        <f t="shared" si="10"/>
        <v>595416.19999999995</v>
      </c>
      <c r="X7" s="36">
        <f t="shared" si="11"/>
        <v>307799.89999999997</v>
      </c>
      <c r="Y7" s="36">
        <v>5045900</v>
      </c>
    </row>
    <row r="8" spans="1:25" x14ac:dyDescent="0.3">
      <c r="A8" t="s">
        <v>173</v>
      </c>
      <c r="B8" s="6">
        <v>0.70199999999999996</v>
      </c>
      <c r="C8" s="6">
        <v>9.4E-2</v>
      </c>
      <c r="D8" s="6">
        <v>0.14299999999999999</v>
      </c>
      <c r="E8" s="6">
        <v>4.1000000000000002E-2</v>
      </c>
      <c r="F8" s="6">
        <v>0.23799999999999999</v>
      </c>
      <c r="G8" s="6">
        <v>8.4000000000000005E-2</v>
      </c>
      <c r="H8" s="6">
        <v>0.106</v>
      </c>
      <c r="I8" s="6">
        <v>0.29299999999999998</v>
      </c>
      <c r="J8" s="6">
        <v>0.13300000000000001</v>
      </c>
      <c r="K8" s="6">
        <v>0.14699999999999999</v>
      </c>
      <c r="L8" s="8">
        <v>87.62</v>
      </c>
      <c r="M8">
        <v>7.2999999999999995E-2</v>
      </c>
      <c r="N8" s="36">
        <f t="shared" si="1"/>
        <v>2442468.5999999996</v>
      </c>
      <c r="O8" s="36">
        <f t="shared" si="2"/>
        <v>327054.2</v>
      </c>
      <c r="P8" s="36">
        <f t="shared" si="3"/>
        <v>497539.89999999997</v>
      </c>
      <c r="Q8" s="36">
        <f t="shared" si="4"/>
        <v>142651.30000000002</v>
      </c>
      <c r="R8" s="36">
        <f t="shared" si="5"/>
        <v>828073.39999999991</v>
      </c>
      <c r="S8" s="36">
        <f t="shared" si="6"/>
        <v>292261.2</v>
      </c>
      <c r="T8" s="36">
        <f t="shared" si="7"/>
        <v>368805.8</v>
      </c>
      <c r="U8" s="36">
        <f t="shared" si="8"/>
        <v>1019434.8999999999</v>
      </c>
      <c r="V8" s="36">
        <f t="shared" si="9"/>
        <v>462746.9</v>
      </c>
      <c r="W8" s="36">
        <f t="shared" si="10"/>
        <v>511457.1</v>
      </c>
      <c r="X8" s="36">
        <f t="shared" si="11"/>
        <v>253988.9</v>
      </c>
      <c r="Y8" s="36">
        <v>3479300</v>
      </c>
    </row>
    <row r="9" spans="1:25" x14ac:dyDescent="0.3">
      <c r="A9" t="s">
        <v>174</v>
      </c>
      <c r="B9" s="6">
        <v>0.64500000000000002</v>
      </c>
      <c r="C9" s="6">
        <v>0.20499999999999999</v>
      </c>
      <c r="D9" s="6">
        <v>8.6999999999999994E-2</v>
      </c>
      <c r="E9" s="6">
        <v>3.3000000000000002E-2</v>
      </c>
      <c r="F9" s="6">
        <v>0.23799999999999999</v>
      </c>
      <c r="G9" s="6">
        <v>9.4E-2</v>
      </c>
      <c r="H9" s="6">
        <v>0.109</v>
      </c>
      <c r="I9" s="6">
        <v>0.27300000000000002</v>
      </c>
      <c r="J9" s="6">
        <v>0.13100000000000001</v>
      </c>
      <c r="K9" s="6">
        <v>0.155</v>
      </c>
      <c r="L9" s="8">
        <v>82.95</v>
      </c>
      <c r="M9">
        <v>4.5999999999999999E-2</v>
      </c>
      <c r="N9" s="36">
        <f t="shared" si="1"/>
        <v>572760</v>
      </c>
      <c r="O9" s="36">
        <f t="shared" si="2"/>
        <v>182040</v>
      </c>
      <c r="P9" s="36">
        <f t="shared" si="3"/>
        <v>77256</v>
      </c>
      <c r="Q9" s="36">
        <f t="shared" si="4"/>
        <v>29304</v>
      </c>
      <c r="R9" s="36">
        <f t="shared" si="5"/>
        <v>211344</v>
      </c>
      <c r="S9" s="36">
        <f t="shared" si="6"/>
        <v>83472</v>
      </c>
      <c r="T9" s="36">
        <f t="shared" si="7"/>
        <v>96792</v>
      </c>
      <c r="U9" s="36">
        <f t="shared" si="8"/>
        <v>242424.00000000003</v>
      </c>
      <c r="V9" s="36">
        <f t="shared" si="9"/>
        <v>116328</v>
      </c>
      <c r="W9" s="36">
        <f t="shared" si="10"/>
        <v>137640</v>
      </c>
      <c r="X9" s="36">
        <f t="shared" si="11"/>
        <v>40848</v>
      </c>
      <c r="Y9" s="36">
        <v>888000</v>
      </c>
    </row>
    <row r="10" spans="1:25" x14ac:dyDescent="0.3">
      <c r="A10" t="s">
        <v>175</v>
      </c>
      <c r="B10" s="6">
        <v>0.34799999999999998</v>
      </c>
      <c r="C10" s="6">
        <v>0.49299999999999999</v>
      </c>
      <c r="D10" s="6">
        <v>0.10299999999999999</v>
      </c>
      <c r="E10" s="6">
        <v>3.4000000000000002E-2</v>
      </c>
      <c r="F10" s="6">
        <v>0.192</v>
      </c>
      <c r="G10" s="6">
        <v>0.108</v>
      </c>
      <c r="H10" s="6">
        <v>0.20699999999999999</v>
      </c>
      <c r="I10" s="6">
        <v>0.26600000000000001</v>
      </c>
      <c r="J10" s="6">
        <v>0.111</v>
      </c>
      <c r="K10" s="6">
        <v>0.11600000000000001</v>
      </c>
      <c r="M10">
        <v>8.8999999999999996E-2</v>
      </c>
      <c r="N10" s="36">
        <f t="shared" si="1"/>
        <v>207408</v>
      </c>
      <c r="O10" s="36">
        <f t="shared" si="2"/>
        <v>293828</v>
      </c>
      <c r="P10" s="36">
        <f t="shared" si="3"/>
        <v>61388</v>
      </c>
      <c r="Q10" s="36">
        <f t="shared" si="4"/>
        <v>20264</v>
      </c>
      <c r="R10" s="36">
        <f t="shared" si="5"/>
        <v>114432</v>
      </c>
      <c r="S10" s="36">
        <f t="shared" si="6"/>
        <v>64368</v>
      </c>
      <c r="T10" s="36">
        <f t="shared" si="7"/>
        <v>123372</v>
      </c>
      <c r="U10" s="36">
        <f t="shared" si="8"/>
        <v>158536</v>
      </c>
      <c r="V10" s="36">
        <f t="shared" si="9"/>
        <v>66156</v>
      </c>
      <c r="W10" s="36">
        <f t="shared" si="10"/>
        <v>69136</v>
      </c>
      <c r="X10" s="36">
        <f t="shared" si="11"/>
        <v>53044</v>
      </c>
      <c r="Y10" s="36">
        <v>596000</v>
      </c>
    </row>
    <row r="11" spans="1:25" x14ac:dyDescent="0.3">
      <c r="A11" t="s">
        <v>176</v>
      </c>
      <c r="B11" s="6">
        <v>0.56899999999999995</v>
      </c>
      <c r="C11" s="6">
        <v>0.151</v>
      </c>
      <c r="D11" s="6">
        <v>0.23400000000000001</v>
      </c>
      <c r="E11" s="6">
        <v>2.5000000000000001E-2</v>
      </c>
      <c r="F11" s="6">
        <v>0.22</v>
      </c>
      <c r="G11" s="6">
        <v>0.09</v>
      </c>
      <c r="H11" s="6">
        <v>0.109</v>
      </c>
      <c r="I11" s="6">
        <v>0.26900000000000002</v>
      </c>
      <c r="J11" s="6">
        <v>0.13</v>
      </c>
      <c r="K11" s="6">
        <v>0.182</v>
      </c>
      <c r="L11" s="8">
        <v>83.7</v>
      </c>
      <c r="M11">
        <v>9.6000000000000002E-2</v>
      </c>
      <c r="N11" s="36">
        <f t="shared" si="1"/>
        <v>10740956.1</v>
      </c>
      <c r="O11" s="36">
        <f t="shared" si="2"/>
        <v>2850411.9</v>
      </c>
      <c r="P11" s="36">
        <f t="shared" si="3"/>
        <v>4417194.6000000006</v>
      </c>
      <c r="Q11" s="36">
        <f t="shared" si="4"/>
        <v>471922.5</v>
      </c>
      <c r="R11" s="36">
        <f t="shared" si="5"/>
        <v>4152918</v>
      </c>
      <c r="S11" s="36">
        <f t="shared" si="6"/>
        <v>1698921</v>
      </c>
      <c r="T11" s="36">
        <f t="shared" si="7"/>
        <v>2057582.1</v>
      </c>
      <c r="U11" s="36">
        <f t="shared" si="8"/>
        <v>5077886.1000000006</v>
      </c>
      <c r="V11" s="36">
        <f t="shared" si="9"/>
        <v>2453997</v>
      </c>
      <c r="W11" s="36">
        <f t="shared" si="10"/>
        <v>3435595.8</v>
      </c>
      <c r="X11" s="36">
        <f t="shared" si="11"/>
        <v>1812182.4000000001</v>
      </c>
      <c r="Y11" s="36">
        <v>18876900</v>
      </c>
    </row>
    <row r="12" spans="1:25" x14ac:dyDescent="0.3">
      <c r="A12" t="s">
        <v>177</v>
      </c>
      <c r="B12" s="6">
        <v>0.55300000000000005</v>
      </c>
      <c r="C12" s="6">
        <v>0.30099999999999999</v>
      </c>
      <c r="D12" s="6">
        <v>9.1999999999999998E-2</v>
      </c>
      <c r="E12" s="6">
        <v>3.4000000000000002E-2</v>
      </c>
      <c r="F12" s="6">
        <v>0.26900000000000002</v>
      </c>
      <c r="G12" s="6">
        <v>9.4E-2</v>
      </c>
      <c r="H12" s="6">
        <v>0.121</v>
      </c>
      <c r="I12" s="6">
        <v>0.28399999999999997</v>
      </c>
      <c r="J12" s="6">
        <v>0.11700000000000001</v>
      </c>
      <c r="K12" s="6">
        <v>0.115</v>
      </c>
      <c r="L12" s="8">
        <v>81.72</v>
      </c>
      <c r="M12">
        <v>0.06</v>
      </c>
      <c r="N12" s="36">
        <f t="shared" si="1"/>
        <v>5317869.2</v>
      </c>
      <c r="O12" s="36">
        <f t="shared" si="2"/>
        <v>2894536.4</v>
      </c>
      <c r="P12" s="36">
        <f t="shared" si="3"/>
        <v>884708.79999999993</v>
      </c>
      <c r="Q12" s="36">
        <f t="shared" si="4"/>
        <v>326957.60000000003</v>
      </c>
      <c r="R12" s="36">
        <f t="shared" si="5"/>
        <v>2586811.6</v>
      </c>
      <c r="S12" s="36">
        <f t="shared" si="6"/>
        <v>903941.6</v>
      </c>
      <c r="T12" s="36">
        <f t="shared" si="7"/>
        <v>1163584.3999999999</v>
      </c>
      <c r="U12" s="36">
        <f t="shared" si="8"/>
        <v>2731057.5999999996</v>
      </c>
      <c r="V12" s="36">
        <f t="shared" si="9"/>
        <v>1125118.8</v>
      </c>
      <c r="W12" s="36">
        <f t="shared" si="10"/>
        <v>1105886</v>
      </c>
      <c r="X12" s="36">
        <f t="shared" si="11"/>
        <v>576984</v>
      </c>
      <c r="Y12" s="36">
        <v>9616400</v>
      </c>
    </row>
    <row r="13" spans="1:25" x14ac:dyDescent="0.3">
      <c r="A13" t="s">
        <v>178</v>
      </c>
      <c r="B13" s="6">
        <v>0.217</v>
      </c>
      <c r="C13" s="6">
        <v>1.2E-2</v>
      </c>
      <c r="D13" s="6">
        <v>9.2999999999999999E-2</v>
      </c>
      <c r="E13" s="6">
        <v>0.38800000000000001</v>
      </c>
      <c r="F13" s="6">
        <v>0.23699999999999999</v>
      </c>
      <c r="G13" s="6">
        <v>8.6999999999999994E-2</v>
      </c>
      <c r="H13" s="6">
        <v>0.122</v>
      </c>
      <c r="I13" s="6">
        <v>0.26300000000000001</v>
      </c>
      <c r="J13" s="6">
        <v>0.13500000000000001</v>
      </c>
      <c r="K13" s="6">
        <v>0.155</v>
      </c>
      <c r="L13" s="8">
        <v>91.71</v>
      </c>
      <c r="M13">
        <v>0.08</v>
      </c>
      <c r="N13" s="36">
        <f t="shared" si="1"/>
        <v>288675.09999999998</v>
      </c>
      <c r="O13" s="36">
        <f t="shared" si="2"/>
        <v>15963.6</v>
      </c>
      <c r="P13" s="36">
        <f t="shared" si="3"/>
        <v>123717.9</v>
      </c>
      <c r="Q13" s="36">
        <f t="shared" si="4"/>
        <v>516156.4</v>
      </c>
      <c r="R13" s="36">
        <f t="shared" si="5"/>
        <v>315281.09999999998</v>
      </c>
      <c r="S13" s="36">
        <f t="shared" si="6"/>
        <v>115736.09999999999</v>
      </c>
      <c r="T13" s="36">
        <f t="shared" si="7"/>
        <v>162296.6</v>
      </c>
      <c r="U13" s="36">
        <f t="shared" si="8"/>
        <v>349868.9</v>
      </c>
      <c r="V13" s="36">
        <f t="shared" si="9"/>
        <v>179590.5</v>
      </c>
      <c r="W13" s="36">
        <f t="shared" si="10"/>
        <v>206196.5</v>
      </c>
      <c r="X13" s="36">
        <f t="shared" si="11"/>
        <v>106424</v>
      </c>
      <c r="Y13" s="36">
        <v>1330300</v>
      </c>
    </row>
    <row r="14" spans="1:25" x14ac:dyDescent="0.3">
      <c r="A14" t="s">
        <v>179</v>
      </c>
      <c r="B14" s="6">
        <v>0.83599999999999997</v>
      </c>
      <c r="C14" s="6" t="s">
        <v>219</v>
      </c>
      <c r="D14" s="6">
        <v>0.115</v>
      </c>
      <c r="E14" s="6">
        <v>1.2E-2</v>
      </c>
      <c r="F14" s="6">
        <v>0.28100000000000003</v>
      </c>
      <c r="G14" s="6">
        <v>9.5000000000000001E-2</v>
      </c>
      <c r="H14" s="6">
        <v>0.11600000000000001</v>
      </c>
      <c r="I14" s="6">
        <v>0.254</v>
      </c>
      <c r="J14" s="6">
        <v>0.123</v>
      </c>
      <c r="K14" s="6">
        <v>0.13200000000000001</v>
      </c>
      <c r="L14" s="8">
        <v>85.93</v>
      </c>
      <c r="M14">
        <v>3.5000000000000003E-2</v>
      </c>
      <c r="N14" s="36">
        <f t="shared" si="1"/>
        <v>1306250</v>
      </c>
      <c r="O14" s="36" t="e">
        <f t="shared" si="2"/>
        <v>#VALUE!</v>
      </c>
      <c r="P14" s="36">
        <f t="shared" si="3"/>
        <v>179687.5</v>
      </c>
      <c r="Q14" s="36">
        <f t="shared" si="4"/>
        <v>18750</v>
      </c>
      <c r="R14" s="36">
        <f t="shared" si="5"/>
        <v>439062.50000000006</v>
      </c>
      <c r="S14" s="36">
        <f t="shared" si="6"/>
        <v>148437.5</v>
      </c>
      <c r="T14" s="36">
        <f t="shared" si="7"/>
        <v>181250</v>
      </c>
      <c r="U14" s="36">
        <f t="shared" si="8"/>
        <v>396875</v>
      </c>
      <c r="V14" s="36">
        <f t="shared" si="9"/>
        <v>192187.5</v>
      </c>
      <c r="W14" s="36">
        <f t="shared" si="10"/>
        <v>206250</v>
      </c>
      <c r="X14" s="36">
        <f t="shared" si="11"/>
        <v>54687.500000000007</v>
      </c>
      <c r="Y14" s="36">
        <v>1562500</v>
      </c>
    </row>
    <row r="15" spans="1:25" x14ac:dyDescent="0.3">
      <c r="A15" t="s">
        <v>180</v>
      </c>
      <c r="B15" s="6">
        <v>0.63</v>
      </c>
      <c r="C15" s="6">
        <v>0.13900000000000001</v>
      </c>
      <c r="D15" s="6">
        <v>0.16500000000000001</v>
      </c>
      <c r="E15" s="6">
        <v>4.7E-2</v>
      </c>
      <c r="F15" s="6">
        <v>0.253</v>
      </c>
      <c r="G15" s="6">
        <v>9.2999999999999999E-2</v>
      </c>
      <c r="H15" s="6">
        <v>0.124</v>
      </c>
      <c r="I15" s="6">
        <v>0.27700000000000002</v>
      </c>
      <c r="J15" s="6">
        <v>0.123</v>
      </c>
      <c r="K15" s="6">
        <v>0.13</v>
      </c>
      <c r="L15" s="8">
        <v>85.9</v>
      </c>
      <c r="M15">
        <v>7.4999999999999997E-2</v>
      </c>
      <c r="N15" s="36">
        <f t="shared" si="1"/>
        <v>7917777</v>
      </c>
      <c r="O15" s="36">
        <f t="shared" si="2"/>
        <v>1746938.1</v>
      </c>
      <c r="P15" s="36">
        <f t="shared" si="3"/>
        <v>2073703.5</v>
      </c>
      <c r="Q15" s="36">
        <f t="shared" si="4"/>
        <v>590691.30000000005</v>
      </c>
      <c r="R15" s="36">
        <f t="shared" si="5"/>
        <v>3179678.7</v>
      </c>
      <c r="S15" s="36">
        <f t="shared" si="6"/>
        <v>1168814.7</v>
      </c>
      <c r="T15" s="36">
        <f t="shared" si="7"/>
        <v>1558419.6</v>
      </c>
      <c r="U15" s="36">
        <f t="shared" si="8"/>
        <v>3481308.3000000003</v>
      </c>
      <c r="V15" s="36">
        <f t="shared" si="9"/>
        <v>1545851.7</v>
      </c>
      <c r="W15" s="36">
        <f t="shared" si="10"/>
        <v>1633827</v>
      </c>
      <c r="X15" s="36">
        <f t="shared" si="11"/>
        <v>942592.5</v>
      </c>
      <c r="Y15" s="36">
        <v>12567900</v>
      </c>
    </row>
    <row r="16" spans="1:25" x14ac:dyDescent="0.3">
      <c r="A16" t="s">
        <v>181</v>
      </c>
      <c r="B16" s="6">
        <v>0.81100000000000005</v>
      </c>
      <c r="C16" s="6">
        <v>8.8999999999999996E-2</v>
      </c>
      <c r="D16" s="6">
        <v>6.3E-2</v>
      </c>
      <c r="E16" s="6">
        <v>1.6E-2</v>
      </c>
      <c r="F16" s="6">
        <v>0.25900000000000001</v>
      </c>
      <c r="G16" s="6">
        <v>9.1999999999999998E-2</v>
      </c>
      <c r="H16" s="6">
        <v>0.11600000000000001</v>
      </c>
      <c r="I16" s="6">
        <v>0.27200000000000002</v>
      </c>
      <c r="J16" s="6">
        <v>0.127</v>
      </c>
      <c r="K16" s="6">
        <v>0.13500000000000001</v>
      </c>
      <c r="L16" s="8">
        <v>82.1</v>
      </c>
      <c r="M16">
        <v>0.03</v>
      </c>
      <c r="N16" s="36">
        <f t="shared" si="1"/>
        <v>5140766.8000000007</v>
      </c>
      <c r="O16" s="36">
        <f t="shared" si="2"/>
        <v>564153.19999999995</v>
      </c>
      <c r="P16" s="36">
        <f t="shared" si="3"/>
        <v>399344.4</v>
      </c>
      <c r="Q16" s="36">
        <f t="shared" si="4"/>
        <v>101420.8</v>
      </c>
      <c r="R16" s="36">
        <f t="shared" si="5"/>
        <v>1641749.2</v>
      </c>
      <c r="S16" s="36">
        <f t="shared" si="6"/>
        <v>583169.6</v>
      </c>
      <c r="T16" s="36">
        <f t="shared" si="7"/>
        <v>735300.8</v>
      </c>
      <c r="U16" s="36">
        <f t="shared" si="8"/>
        <v>1724153.6</v>
      </c>
      <c r="V16" s="36">
        <f t="shared" si="9"/>
        <v>805027.6</v>
      </c>
      <c r="W16" s="36">
        <f t="shared" si="10"/>
        <v>855738</v>
      </c>
      <c r="X16" s="36">
        <f t="shared" si="11"/>
        <v>190164</v>
      </c>
      <c r="Y16" s="36">
        <v>6338800</v>
      </c>
    </row>
    <row r="17" spans="1:25" x14ac:dyDescent="0.3">
      <c r="A17" t="s">
        <v>182</v>
      </c>
      <c r="B17" s="6">
        <v>0.88100000000000001</v>
      </c>
      <c r="C17" s="6">
        <v>2.8000000000000001E-2</v>
      </c>
      <c r="D17" s="6">
        <v>5.1999999999999998E-2</v>
      </c>
      <c r="E17" s="6">
        <v>1.7999999999999999E-2</v>
      </c>
      <c r="F17" s="6">
        <v>0.25</v>
      </c>
      <c r="G17" s="6">
        <v>9.2999999999999999E-2</v>
      </c>
      <c r="H17" s="6">
        <v>0.11600000000000001</v>
      </c>
      <c r="I17" s="6">
        <v>0.26100000000000001</v>
      </c>
      <c r="J17" s="6">
        <v>0.13100000000000001</v>
      </c>
      <c r="K17" s="6">
        <v>0.15</v>
      </c>
      <c r="L17" s="8">
        <v>88.52</v>
      </c>
      <c r="M17">
        <v>2.7E-2</v>
      </c>
      <c r="N17" s="36">
        <f t="shared" si="1"/>
        <v>2621856</v>
      </c>
      <c r="O17" s="36">
        <f t="shared" si="2"/>
        <v>83328</v>
      </c>
      <c r="P17" s="36">
        <f t="shared" si="3"/>
        <v>154752</v>
      </c>
      <c r="Q17" s="36">
        <f t="shared" si="4"/>
        <v>53567.999999999993</v>
      </c>
      <c r="R17" s="36">
        <f t="shared" si="5"/>
        <v>744000</v>
      </c>
      <c r="S17" s="36">
        <f t="shared" si="6"/>
        <v>276768</v>
      </c>
      <c r="T17" s="36">
        <f t="shared" si="7"/>
        <v>345216</v>
      </c>
      <c r="U17" s="36">
        <f t="shared" si="8"/>
        <v>776736</v>
      </c>
      <c r="V17" s="36">
        <f t="shared" si="9"/>
        <v>389856</v>
      </c>
      <c r="W17" s="36">
        <f t="shared" si="10"/>
        <v>446400</v>
      </c>
      <c r="X17" s="36">
        <f t="shared" si="11"/>
        <v>80352</v>
      </c>
      <c r="Y17" s="36">
        <v>2976000</v>
      </c>
    </row>
    <row r="18" spans="1:25" x14ac:dyDescent="0.3">
      <c r="A18" t="s">
        <v>183</v>
      </c>
      <c r="B18" s="6">
        <v>0.77800000000000002</v>
      </c>
      <c r="C18" s="6">
        <v>5.5E-2</v>
      </c>
      <c r="D18" s="6">
        <v>0.11</v>
      </c>
      <c r="E18" s="6">
        <v>2.4E-2</v>
      </c>
      <c r="F18" s="6">
        <v>0.26700000000000002</v>
      </c>
      <c r="G18" s="6">
        <v>9.5000000000000001E-2</v>
      </c>
      <c r="H18" s="6">
        <v>0.12</v>
      </c>
      <c r="I18" s="6">
        <v>0.26</v>
      </c>
      <c r="J18" s="6">
        <v>0.125</v>
      </c>
      <c r="K18" s="6">
        <v>0.13400000000000001</v>
      </c>
      <c r="L18" s="8">
        <v>86.11</v>
      </c>
      <c r="M18">
        <v>4.1000000000000002E-2</v>
      </c>
      <c r="N18" s="36">
        <f t="shared" si="1"/>
        <v>2168675</v>
      </c>
      <c r="O18" s="36">
        <f t="shared" si="2"/>
        <v>153312.5</v>
      </c>
      <c r="P18" s="36">
        <f t="shared" si="3"/>
        <v>306625</v>
      </c>
      <c r="Q18" s="36">
        <f t="shared" si="4"/>
        <v>66900</v>
      </c>
      <c r="R18" s="36">
        <f t="shared" si="5"/>
        <v>744262.5</v>
      </c>
      <c r="S18" s="36">
        <f t="shared" si="6"/>
        <v>264812.5</v>
      </c>
      <c r="T18" s="36">
        <f t="shared" si="7"/>
        <v>334500</v>
      </c>
      <c r="U18" s="36">
        <f t="shared" si="8"/>
        <v>724750</v>
      </c>
      <c r="V18" s="36">
        <f t="shared" si="9"/>
        <v>348437.5</v>
      </c>
      <c r="W18" s="36">
        <f t="shared" si="10"/>
        <v>373525</v>
      </c>
      <c r="X18" s="36">
        <f t="shared" si="11"/>
        <v>114287.5</v>
      </c>
      <c r="Y18" s="36">
        <v>2787500</v>
      </c>
    </row>
    <row r="19" spans="1:25" x14ac:dyDescent="0.3">
      <c r="A19" t="s">
        <v>184</v>
      </c>
      <c r="B19" s="6">
        <v>0.86299999999999999</v>
      </c>
      <c r="C19" s="6">
        <v>7.5999999999999998E-2</v>
      </c>
      <c r="D19" s="6">
        <v>0.03</v>
      </c>
      <c r="E19" s="6">
        <v>1.2999999999999999E-2</v>
      </c>
      <c r="F19" s="6">
        <v>0.246</v>
      </c>
      <c r="G19" s="6">
        <v>0.09</v>
      </c>
      <c r="H19" s="6">
        <v>0.115</v>
      </c>
      <c r="I19" s="6">
        <v>0.27700000000000002</v>
      </c>
      <c r="J19" s="6">
        <v>0.13200000000000001</v>
      </c>
      <c r="K19" s="6">
        <v>0.14000000000000001</v>
      </c>
      <c r="L19" s="8">
        <v>85.61</v>
      </c>
      <c r="M19">
        <v>0.02</v>
      </c>
      <c r="N19" s="36">
        <f t="shared" si="1"/>
        <v>3654891.3</v>
      </c>
      <c r="O19" s="36">
        <f t="shared" si="2"/>
        <v>321867.59999999998</v>
      </c>
      <c r="P19" s="36">
        <f t="shared" si="3"/>
        <v>127053</v>
      </c>
      <c r="Q19" s="36">
        <f t="shared" si="4"/>
        <v>55056.299999999996</v>
      </c>
      <c r="R19" s="36">
        <f t="shared" si="5"/>
        <v>1041834.6</v>
      </c>
      <c r="S19" s="36">
        <f t="shared" si="6"/>
        <v>381159</v>
      </c>
      <c r="T19" s="36">
        <f t="shared" si="7"/>
        <v>487036.5</v>
      </c>
      <c r="U19" s="36">
        <f t="shared" si="8"/>
        <v>1173122.7000000002</v>
      </c>
      <c r="V19" s="36">
        <f t="shared" si="9"/>
        <v>559033.20000000007</v>
      </c>
      <c r="W19" s="36">
        <f t="shared" si="10"/>
        <v>592914</v>
      </c>
      <c r="X19" s="36">
        <f t="shared" si="11"/>
        <v>84702</v>
      </c>
      <c r="Y19" s="36">
        <v>4235100</v>
      </c>
    </row>
    <row r="20" spans="1:25" x14ac:dyDescent="0.3">
      <c r="A20" t="s">
        <v>185</v>
      </c>
      <c r="B20" s="6">
        <v>0.60099999999999998</v>
      </c>
      <c r="C20" s="6">
        <v>0.317</v>
      </c>
      <c r="D20" s="6">
        <v>4.4999999999999998E-2</v>
      </c>
      <c r="E20" s="6">
        <v>1.6E-2</v>
      </c>
      <c r="F20" s="6">
        <v>0.26</v>
      </c>
      <c r="G20" s="6">
        <v>9.9000000000000005E-2</v>
      </c>
      <c r="H20" s="6">
        <v>0.124</v>
      </c>
      <c r="I20" s="6">
        <v>0.26200000000000001</v>
      </c>
      <c r="J20" s="6">
        <v>0.125</v>
      </c>
      <c r="K20" s="6">
        <v>0.13</v>
      </c>
      <c r="L20" s="8">
        <v>80.06</v>
      </c>
      <c r="M20">
        <v>2.1999999999999999E-2</v>
      </c>
      <c r="N20" s="36">
        <f t="shared" si="1"/>
        <v>2678657</v>
      </c>
      <c r="O20" s="36">
        <f t="shared" si="2"/>
        <v>1412869</v>
      </c>
      <c r="P20" s="36">
        <f t="shared" si="3"/>
        <v>200565</v>
      </c>
      <c r="Q20" s="36">
        <f t="shared" si="4"/>
        <v>71312</v>
      </c>
      <c r="R20" s="36">
        <f t="shared" si="5"/>
        <v>1158820</v>
      </c>
      <c r="S20" s="36">
        <f t="shared" si="6"/>
        <v>441243</v>
      </c>
      <c r="T20" s="36">
        <f t="shared" si="7"/>
        <v>552668</v>
      </c>
      <c r="U20" s="36">
        <f t="shared" si="8"/>
        <v>1167734</v>
      </c>
      <c r="V20" s="36">
        <f t="shared" si="9"/>
        <v>557125</v>
      </c>
      <c r="W20" s="36">
        <f t="shared" si="10"/>
        <v>579410</v>
      </c>
      <c r="X20" s="36">
        <f t="shared" si="11"/>
        <v>98054</v>
      </c>
      <c r="Y20" s="36">
        <v>4457000</v>
      </c>
    </row>
    <row r="21" spans="1:25" x14ac:dyDescent="0.3">
      <c r="A21" t="s">
        <v>186</v>
      </c>
      <c r="B21" s="6">
        <v>0.94199999999999995</v>
      </c>
      <c r="C21" s="6">
        <v>0.01</v>
      </c>
      <c r="D21" s="6">
        <v>1.4999999999999999E-2</v>
      </c>
      <c r="E21" s="6">
        <v>0.01</v>
      </c>
      <c r="F21" s="6">
        <v>0.21299999999999999</v>
      </c>
      <c r="G21" s="6">
        <v>7.6999999999999999E-2</v>
      </c>
      <c r="H21" s="6">
        <v>0.10199999999999999</v>
      </c>
      <c r="I21" s="6">
        <v>0.28399999999999997</v>
      </c>
      <c r="J21" s="6">
        <v>0.155</v>
      </c>
      <c r="K21" s="6">
        <v>0.17</v>
      </c>
      <c r="L21" s="8">
        <v>88.52</v>
      </c>
      <c r="M21">
        <v>1.6E-2</v>
      </c>
      <c r="N21" s="36">
        <f t="shared" si="1"/>
        <v>1217629.2</v>
      </c>
      <c r="O21" s="36">
        <f t="shared" si="2"/>
        <v>12926</v>
      </c>
      <c r="P21" s="36">
        <f t="shared" si="3"/>
        <v>19389</v>
      </c>
      <c r="Q21" s="36">
        <f t="shared" si="4"/>
        <v>12926</v>
      </c>
      <c r="R21" s="36">
        <f t="shared" si="5"/>
        <v>275323.8</v>
      </c>
      <c r="S21" s="36">
        <f t="shared" si="6"/>
        <v>99530.2</v>
      </c>
      <c r="T21" s="36">
        <f t="shared" si="7"/>
        <v>131845.19999999998</v>
      </c>
      <c r="U21" s="36">
        <f t="shared" si="8"/>
        <v>367098.39999999997</v>
      </c>
      <c r="V21" s="36">
        <f t="shared" si="9"/>
        <v>200353</v>
      </c>
      <c r="W21" s="36">
        <f t="shared" si="10"/>
        <v>219742.00000000003</v>
      </c>
      <c r="X21" s="36">
        <f t="shared" si="11"/>
        <v>20681.600000000002</v>
      </c>
      <c r="Y21" s="36">
        <v>1292600</v>
      </c>
    </row>
    <row r="22" spans="1:25" x14ac:dyDescent="0.3">
      <c r="A22" t="s">
        <v>187</v>
      </c>
      <c r="B22" s="6">
        <v>0.53900000000000003</v>
      </c>
      <c r="C22" s="6">
        <v>0.28599999999999998</v>
      </c>
      <c r="D22" s="6">
        <v>8.6999999999999994E-2</v>
      </c>
      <c r="E22" s="6">
        <v>5.8000000000000003E-2</v>
      </c>
      <c r="F22" s="6">
        <v>0.24399999999999999</v>
      </c>
      <c r="G22" s="6">
        <v>0.09</v>
      </c>
      <c r="H22" s="6">
        <v>0.122</v>
      </c>
      <c r="I22" s="6">
        <v>0.28699999999999998</v>
      </c>
      <c r="J22" s="6">
        <v>0.128</v>
      </c>
      <c r="K22" s="6">
        <v>0.129</v>
      </c>
      <c r="L22" s="8">
        <v>87.73</v>
      </c>
      <c r="M22">
        <v>7.6999999999999999E-2</v>
      </c>
      <c r="N22" s="36">
        <f t="shared" si="1"/>
        <v>3084535.3000000003</v>
      </c>
      <c r="O22" s="36">
        <f t="shared" si="2"/>
        <v>1636692.2</v>
      </c>
      <c r="P22" s="36">
        <f t="shared" si="3"/>
        <v>497874.89999999997</v>
      </c>
      <c r="Q22" s="36">
        <f t="shared" si="4"/>
        <v>331916.60000000003</v>
      </c>
      <c r="R22" s="36">
        <f t="shared" si="5"/>
        <v>1396338.8</v>
      </c>
      <c r="S22" s="36">
        <f t="shared" si="6"/>
        <v>515043</v>
      </c>
      <c r="T22" s="36">
        <f t="shared" si="7"/>
        <v>698169.4</v>
      </c>
      <c r="U22" s="36">
        <f t="shared" si="8"/>
        <v>1642414.9</v>
      </c>
      <c r="V22" s="36">
        <f t="shared" si="9"/>
        <v>732505.59999999998</v>
      </c>
      <c r="W22" s="36">
        <f t="shared" si="10"/>
        <v>738228.3</v>
      </c>
      <c r="X22" s="36">
        <f t="shared" si="11"/>
        <v>440647.9</v>
      </c>
      <c r="Y22" s="36">
        <v>5722700</v>
      </c>
    </row>
    <row r="23" spans="1:25" x14ac:dyDescent="0.3">
      <c r="A23" t="s">
        <v>188</v>
      </c>
      <c r="B23" s="6">
        <v>0.754</v>
      </c>
      <c r="C23" s="6">
        <v>6.3E-2</v>
      </c>
      <c r="D23" s="6">
        <v>0.10100000000000001</v>
      </c>
      <c r="E23" s="6">
        <v>5.8000000000000003E-2</v>
      </c>
      <c r="F23" s="6">
        <v>0.22700000000000001</v>
      </c>
      <c r="G23" s="6">
        <v>8.7999999999999995E-2</v>
      </c>
      <c r="H23" s="6">
        <v>0.121</v>
      </c>
      <c r="I23" s="6">
        <v>0.28899999999999998</v>
      </c>
      <c r="J23" s="6">
        <v>0.13200000000000001</v>
      </c>
      <c r="K23" s="6">
        <v>0.14299999999999999</v>
      </c>
      <c r="L23" s="8">
        <v>89.04</v>
      </c>
      <c r="M23">
        <v>7.3999999999999996E-2</v>
      </c>
      <c r="N23" s="36">
        <f t="shared" si="1"/>
        <v>4833592.4000000004</v>
      </c>
      <c r="O23" s="36">
        <f t="shared" si="2"/>
        <v>403867.8</v>
      </c>
      <c r="P23" s="36">
        <f t="shared" si="3"/>
        <v>647470.60000000009</v>
      </c>
      <c r="Q23" s="36">
        <f t="shared" si="4"/>
        <v>371814.80000000005</v>
      </c>
      <c r="R23" s="36">
        <f t="shared" si="5"/>
        <v>1455206.2</v>
      </c>
      <c r="S23" s="36">
        <f t="shared" si="6"/>
        <v>564132.79999999993</v>
      </c>
      <c r="T23" s="36">
        <f t="shared" si="7"/>
        <v>775682.6</v>
      </c>
      <c r="U23" s="36">
        <f t="shared" si="8"/>
        <v>1852663.4</v>
      </c>
      <c r="V23" s="36">
        <f t="shared" si="9"/>
        <v>846199.20000000007</v>
      </c>
      <c r="W23" s="36">
        <f t="shared" si="10"/>
        <v>916715.79999999993</v>
      </c>
      <c r="X23" s="36">
        <f t="shared" si="11"/>
        <v>474384.39999999997</v>
      </c>
      <c r="Y23" s="36">
        <v>6410600</v>
      </c>
    </row>
    <row r="24" spans="1:25" x14ac:dyDescent="0.3">
      <c r="A24" t="s">
        <v>189</v>
      </c>
      <c r="B24" s="6">
        <v>0.76400000000000001</v>
      </c>
      <c r="C24" s="6">
        <v>0.13800000000000001</v>
      </c>
      <c r="D24" s="6">
        <v>4.5999999999999999E-2</v>
      </c>
      <c r="E24" s="6">
        <v>2.4E-2</v>
      </c>
      <c r="F24" s="6">
        <v>0.24299999999999999</v>
      </c>
      <c r="G24" s="6">
        <v>9.6000000000000002E-2</v>
      </c>
      <c r="H24" s="6">
        <v>0.105</v>
      </c>
      <c r="I24" s="6">
        <v>0.27500000000000002</v>
      </c>
      <c r="J24" s="6">
        <v>0.13600000000000001</v>
      </c>
      <c r="K24" s="6">
        <v>0.14599999999999999</v>
      </c>
      <c r="L24" s="8">
        <v>86.03</v>
      </c>
      <c r="M24">
        <v>0.03</v>
      </c>
      <c r="N24" s="36">
        <f t="shared" si="1"/>
        <v>7379705.2000000002</v>
      </c>
      <c r="O24" s="36">
        <f t="shared" si="2"/>
        <v>1332983.4000000001</v>
      </c>
      <c r="P24" s="36">
        <f t="shared" si="3"/>
        <v>444327.8</v>
      </c>
      <c r="Q24" s="36">
        <f t="shared" si="4"/>
        <v>231823.2</v>
      </c>
      <c r="R24" s="36">
        <f t="shared" si="5"/>
        <v>2347209.9</v>
      </c>
      <c r="S24" s="36">
        <f t="shared" si="6"/>
        <v>927292.8</v>
      </c>
      <c r="T24" s="36">
        <f t="shared" si="7"/>
        <v>1014226.5</v>
      </c>
      <c r="U24" s="36">
        <f t="shared" si="8"/>
        <v>2656307.5</v>
      </c>
      <c r="V24" s="36">
        <f t="shared" si="9"/>
        <v>1313664.8</v>
      </c>
      <c r="W24" s="36">
        <f t="shared" si="10"/>
        <v>1410257.7999999998</v>
      </c>
      <c r="X24" s="36">
        <f t="shared" si="11"/>
        <v>289779</v>
      </c>
      <c r="Y24" s="36">
        <v>9659300</v>
      </c>
    </row>
    <row r="25" spans="1:25" x14ac:dyDescent="0.3">
      <c r="A25" t="s">
        <v>190</v>
      </c>
      <c r="B25" s="6">
        <v>0.82399999999999995</v>
      </c>
      <c r="C25" s="6">
        <v>5.0999999999999997E-2</v>
      </c>
      <c r="D25" s="6">
        <v>4.9000000000000002E-2</v>
      </c>
      <c r="E25" s="6">
        <v>4.2000000000000003E-2</v>
      </c>
      <c r="F25" s="6">
        <v>0.252</v>
      </c>
      <c r="G25" s="6">
        <v>8.4000000000000005E-2</v>
      </c>
      <c r="H25" s="6">
        <v>0.128</v>
      </c>
      <c r="I25" s="6">
        <v>0.27500000000000002</v>
      </c>
      <c r="J25" s="6">
        <v>0.129</v>
      </c>
      <c r="K25" s="6">
        <v>0.13300000000000001</v>
      </c>
      <c r="L25" s="8">
        <v>87.16</v>
      </c>
      <c r="M25">
        <v>3.9E-2</v>
      </c>
      <c r="N25" s="36">
        <f t="shared" si="1"/>
        <v>4331191.2</v>
      </c>
      <c r="O25" s="36">
        <f t="shared" si="2"/>
        <v>268071.3</v>
      </c>
      <c r="P25" s="36">
        <f t="shared" si="3"/>
        <v>257558.7</v>
      </c>
      <c r="Q25" s="36">
        <f t="shared" si="4"/>
        <v>220764.6</v>
      </c>
      <c r="R25" s="36">
        <f t="shared" si="5"/>
        <v>1324587.6000000001</v>
      </c>
      <c r="S25" s="36">
        <f t="shared" si="6"/>
        <v>441529.2</v>
      </c>
      <c r="T25" s="36">
        <f t="shared" si="7"/>
        <v>672806.40000000002</v>
      </c>
      <c r="U25" s="36">
        <f t="shared" si="8"/>
        <v>1445482.5000000002</v>
      </c>
      <c r="V25" s="36">
        <f t="shared" si="9"/>
        <v>678062.70000000007</v>
      </c>
      <c r="W25" s="36">
        <f t="shared" si="10"/>
        <v>699087.9</v>
      </c>
      <c r="X25" s="36">
        <f t="shared" si="11"/>
        <v>204995.7</v>
      </c>
      <c r="Y25" s="36">
        <v>5256300</v>
      </c>
    </row>
    <row r="26" spans="1:25" x14ac:dyDescent="0.3">
      <c r="A26" t="s">
        <v>191</v>
      </c>
      <c r="B26" s="6">
        <v>0.57899999999999996</v>
      </c>
      <c r="C26" s="6">
        <v>0.375</v>
      </c>
      <c r="D26" s="6">
        <v>2.4E-2</v>
      </c>
      <c r="E26" s="6">
        <v>0.01</v>
      </c>
      <c r="F26" s="6">
        <v>0.27100000000000002</v>
      </c>
      <c r="G26" s="6">
        <v>9.8000000000000004E-2</v>
      </c>
      <c r="H26" s="6">
        <v>0.112</v>
      </c>
      <c r="I26" s="6">
        <v>0.26100000000000001</v>
      </c>
      <c r="J26" s="6">
        <v>0.124</v>
      </c>
      <c r="K26" s="6">
        <v>0.13400000000000001</v>
      </c>
      <c r="L26" s="8">
        <v>82.11</v>
      </c>
      <c r="M26">
        <v>1.0999999999999999E-2</v>
      </c>
      <c r="N26" s="36">
        <f t="shared" si="1"/>
        <v>1670125.4999999998</v>
      </c>
      <c r="O26" s="36">
        <f t="shared" si="2"/>
        <v>1081687.5</v>
      </c>
      <c r="P26" s="36">
        <f t="shared" si="3"/>
        <v>69228</v>
      </c>
      <c r="Q26" s="36">
        <f t="shared" si="4"/>
        <v>28845</v>
      </c>
      <c r="R26" s="36">
        <f t="shared" si="5"/>
        <v>781699.5</v>
      </c>
      <c r="S26" s="36">
        <f t="shared" si="6"/>
        <v>282681</v>
      </c>
      <c r="T26" s="36">
        <f t="shared" si="7"/>
        <v>323064</v>
      </c>
      <c r="U26" s="36">
        <f t="shared" si="8"/>
        <v>752854.5</v>
      </c>
      <c r="V26" s="36">
        <f t="shared" si="9"/>
        <v>357678</v>
      </c>
      <c r="W26" s="36">
        <f t="shared" si="10"/>
        <v>386523</v>
      </c>
      <c r="X26" s="36">
        <f t="shared" si="11"/>
        <v>31729.499999999996</v>
      </c>
      <c r="Y26" s="36">
        <v>2884500</v>
      </c>
    </row>
    <row r="27" spans="1:25" x14ac:dyDescent="0.3">
      <c r="A27" t="s">
        <v>192</v>
      </c>
      <c r="B27" s="6">
        <v>0.80900000000000005</v>
      </c>
      <c r="C27" s="6">
        <v>0.112</v>
      </c>
      <c r="D27" s="6">
        <v>3.5999999999999997E-2</v>
      </c>
      <c r="E27" s="6">
        <v>1.7000000000000001E-2</v>
      </c>
      <c r="F27" s="6">
        <v>0.247</v>
      </c>
      <c r="G27" s="6">
        <v>9.0999999999999998E-2</v>
      </c>
      <c r="H27" s="6">
        <v>0.11899999999999999</v>
      </c>
      <c r="I27" s="6">
        <v>0.26800000000000002</v>
      </c>
      <c r="J27" s="6">
        <v>0.129</v>
      </c>
      <c r="K27" s="6">
        <v>0.14599999999999999</v>
      </c>
      <c r="L27" s="8">
        <v>86.22</v>
      </c>
      <c r="M27">
        <v>2.1999999999999999E-2</v>
      </c>
      <c r="N27" s="36">
        <f t="shared" si="1"/>
        <v>4716955.4000000004</v>
      </c>
      <c r="O27" s="36">
        <f t="shared" si="2"/>
        <v>653027.20000000007</v>
      </c>
      <c r="P27" s="36">
        <f t="shared" si="3"/>
        <v>209901.59999999998</v>
      </c>
      <c r="Q27" s="36">
        <f t="shared" si="4"/>
        <v>99120.200000000012</v>
      </c>
      <c r="R27" s="36">
        <f t="shared" si="5"/>
        <v>1440158.2</v>
      </c>
      <c r="S27" s="36">
        <f t="shared" si="6"/>
        <v>530584.6</v>
      </c>
      <c r="T27" s="36">
        <f t="shared" si="7"/>
        <v>693841.4</v>
      </c>
      <c r="U27" s="36">
        <f t="shared" si="8"/>
        <v>1562600.8</v>
      </c>
      <c r="V27" s="36">
        <f t="shared" si="9"/>
        <v>752147.4</v>
      </c>
      <c r="W27" s="36">
        <f t="shared" si="10"/>
        <v>851267.6</v>
      </c>
      <c r="X27" s="36">
        <f t="shared" si="11"/>
        <v>128273.2</v>
      </c>
      <c r="Y27" s="36">
        <v>5830600</v>
      </c>
    </row>
    <row r="28" spans="1:25" x14ac:dyDescent="0.3">
      <c r="A28" t="s">
        <v>193</v>
      </c>
      <c r="B28" s="6">
        <v>0.872</v>
      </c>
      <c r="C28" s="6" t="s">
        <v>220</v>
      </c>
      <c r="D28" s="6">
        <v>0.03</v>
      </c>
      <c r="E28" s="6">
        <v>0.01</v>
      </c>
      <c r="F28" s="6">
        <v>0.23200000000000001</v>
      </c>
      <c r="G28" s="6">
        <v>8.7999999999999995E-2</v>
      </c>
      <c r="H28" s="6">
        <v>0.111</v>
      </c>
      <c r="I28" s="6">
        <v>0.26100000000000001</v>
      </c>
      <c r="J28" s="6">
        <v>0.15</v>
      </c>
      <c r="K28" s="6">
        <v>0.157</v>
      </c>
      <c r="L28" s="8">
        <v>83.69</v>
      </c>
      <c r="M28">
        <v>7.0000000000000001E-3</v>
      </c>
      <c r="N28" s="36">
        <f t="shared" si="1"/>
        <v>853426.4</v>
      </c>
      <c r="O28" s="36" t="e">
        <f t="shared" si="2"/>
        <v>#VALUE!</v>
      </c>
      <c r="P28" s="36">
        <f t="shared" si="3"/>
        <v>29361</v>
      </c>
      <c r="Q28" s="36">
        <f t="shared" si="4"/>
        <v>9787</v>
      </c>
      <c r="R28" s="36">
        <f t="shared" si="5"/>
        <v>227058.40000000002</v>
      </c>
      <c r="S28" s="36">
        <f t="shared" si="6"/>
        <v>86125.599999999991</v>
      </c>
      <c r="T28" s="36">
        <f t="shared" si="7"/>
        <v>108635.7</v>
      </c>
      <c r="U28" s="36">
        <f t="shared" si="8"/>
        <v>255440.7</v>
      </c>
      <c r="V28" s="36">
        <f t="shared" si="9"/>
        <v>146805</v>
      </c>
      <c r="W28" s="36">
        <f t="shared" si="10"/>
        <v>153655.9</v>
      </c>
      <c r="X28" s="36">
        <f t="shared" si="11"/>
        <v>6850.9000000000005</v>
      </c>
      <c r="Y28" s="36">
        <v>978700</v>
      </c>
    </row>
    <row r="29" spans="1:25" x14ac:dyDescent="0.3">
      <c r="A29" t="s">
        <v>194</v>
      </c>
      <c r="B29" s="6">
        <v>0.81499999999999995</v>
      </c>
      <c r="C29" s="6">
        <v>4.4999999999999998E-2</v>
      </c>
      <c r="D29" s="6">
        <v>9.7000000000000003E-2</v>
      </c>
      <c r="E29" s="6">
        <v>0.02</v>
      </c>
      <c r="F29" s="6">
        <v>0.26600000000000001</v>
      </c>
      <c r="G29" s="6">
        <v>8.7999999999999995E-2</v>
      </c>
      <c r="H29" s="6">
        <v>0.122</v>
      </c>
      <c r="I29" s="6">
        <v>0.26300000000000001</v>
      </c>
      <c r="J29" s="6">
        <v>0.125</v>
      </c>
      <c r="K29" s="6">
        <v>0.13600000000000001</v>
      </c>
      <c r="L29" s="8">
        <v>87.46</v>
      </c>
      <c r="M29">
        <v>4.2999999999999997E-2</v>
      </c>
      <c r="N29" s="36">
        <f t="shared" si="1"/>
        <v>1463006.5</v>
      </c>
      <c r="O29" s="36">
        <f t="shared" si="2"/>
        <v>80779.5</v>
      </c>
      <c r="P29" s="36">
        <f t="shared" si="3"/>
        <v>174124.7</v>
      </c>
      <c r="Q29" s="36">
        <f t="shared" si="4"/>
        <v>35902</v>
      </c>
      <c r="R29" s="36">
        <f t="shared" si="5"/>
        <v>477496.60000000003</v>
      </c>
      <c r="S29" s="36">
        <f t="shared" si="6"/>
        <v>157968.79999999999</v>
      </c>
      <c r="T29" s="36">
        <f t="shared" si="7"/>
        <v>219002.19999999998</v>
      </c>
      <c r="U29" s="36">
        <f t="shared" si="8"/>
        <v>472111.30000000005</v>
      </c>
      <c r="V29" s="36">
        <f t="shared" si="9"/>
        <v>224387.5</v>
      </c>
      <c r="W29" s="36">
        <f t="shared" si="10"/>
        <v>244133.6</v>
      </c>
      <c r="X29" s="36">
        <f t="shared" si="11"/>
        <v>77189.299999999988</v>
      </c>
      <c r="Y29" s="36">
        <v>1795100</v>
      </c>
    </row>
    <row r="30" spans="1:25" x14ac:dyDescent="0.3">
      <c r="A30" t="s">
        <v>195</v>
      </c>
      <c r="B30" s="6">
        <v>0.52900000000000003</v>
      </c>
      <c r="C30" s="6">
        <v>7.8E-2</v>
      </c>
      <c r="D30" s="6">
        <v>0.27300000000000002</v>
      </c>
      <c r="E30" s="6">
        <v>7.4999999999999997E-2</v>
      </c>
      <c r="F30" s="6">
        <v>0.252</v>
      </c>
      <c r="G30" s="6">
        <v>9.2999999999999999E-2</v>
      </c>
      <c r="H30" s="6">
        <v>0.126</v>
      </c>
      <c r="I30" s="6">
        <v>0.27700000000000002</v>
      </c>
      <c r="J30" s="6">
        <v>0.122</v>
      </c>
      <c r="K30" s="6">
        <v>0.13100000000000001</v>
      </c>
      <c r="L30" s="8">
        <v>78.86</v>
      </c>
      <c r="M30">
        <v>0.108</v>
      </c>
      <c r="N30" s="36">
        <f t="shared" si="1"/>
        <v>1434066.1</v>
      </c>
      <c r="O30" s="36">
        <f t="shared" si="2"/>
        <v>211450.2</v>
      </c>
      <c r="P30" s="36">
        <f t="shared" si="3"/>
        <v>740075.70000000007</v>
      </c>
      <c r="Q30" s="36">
        <f t="shared" si="4"/>
        <v>203317.5</v>
      </c>
      <c r="R30" s="36">
        <f t="shared" si="5"/>
        <v>683146.8</v>
      </c>
      <c r="S30" s="36">
        <f t="shared" si="6"/>
        <v>252113.7</v>
      </c>
      <c r="T30" s="36">
        <f t="shared" si="7"/>
        <v>341573.4</v>
      </c>
      <c r="U30" s="36">
        <f t="shared" si="8"/>
        <v>750919.3</v>
      </c>
      <c r="V30" s="36">
        <f t="shared" si="9"/>
        <v>330729.8</v>
      </c>
      <c r="W30" s="36">
        <f t="shared" si="10"/>
        <v>355127.9</v>
      </c>
      <c r="X30" s="36">
        <f t="shared" si="11"/>
        <v>292777.2</v>
      </c>
      <c r="Y30" s="36">
        <v>2710900</v>
      </c>
    </row>
    <row r="31" spans="1:25" x14ac:dyDescent="0.3">
      <c r="A31" t="s">
        <v>196</v>
      </c>
      <c r="B31" s="6">
        <v>0.91900000000000004</v>
      </c>
      <c r="C31" s="6">
        <v>1.0999999999999999E-2</v>
      </c>
      <c r="D31" s="6">
        <v>0.03</v>
      </c>
      <c r="E31" s="6">
        <v>2.1999999999999999E-2</v>
      </c>
      <c r="F31" s="6">
        <v>0.222</v>
      </c>
      <c r="G31" s="6">
        <v>8.2000000000000003E-2</v>
      </c>
      <c r="H31" s="6">
        <v>0.10100000000000001</v>
      </c>
      <c r="I31" s="6">
        <v>0.30099999999999999</v>
      </c>
      <c r="J31" s="6">
        <v>0.14799999999999999</v>
      </c>
      <c r="K31" s="6">
        <v>0.14699999999999999</v>
      </c>
      <c r="L31" s="8">
        <v>89.64</v>
      </c>
      <c r="M31">
        <v>2.8000000000000001E-2</v>
      </c>
      <c r="N31" s="36">
        <f t="shared" si="1"/>
        <v>1176411.9000000001</v>
      </c>
      <c r="O31" s="36">
        <f t="shared" si="2"/>
        <v>14081.099999999999</v>
      </c>
      <c r="P31" s="36">
        <f t="shared" si="3"/>
        <v>38403</v>
      </c>
      <c r="Q31" s="36">
        <f t="shared" si="4"/>
        <v>28162.199999999997</v>
      </c>
      <c r="R31" s="36">
        <f t="shared" si="5"/>
        <v>284182.2</v>
      </c>
      <c r="S31" s="36">
        <f t="shared" si="6"/>
        <v>104968.20000000001</v>
      </c>
      <c r="T31" s="36">
        <f t="shared" si="7"/>
        <v>129290.1</v>
      </c>
      <c r="U31" s="36">
        <f t="shared" si="8"/>
        <v>385310.1</v>
      </c>
      <c r="V31" s="36">
        <f t="shared" si="9"/>
        <v>189454.8</v>
      </c>
      <c r="W31" s="36">
        <f t="shared" si="10"/>
        <v>188174.69999999998</v>
      </c>
      <c r="X31" s="36">
        <f t="shared" si="11"/>
        <v>35842.800000000003</v>
      </c>
      <c r="Y31" s="36">
        <v>1280100</v>
      </c>
    </row>
    <row r="32" spans="1:25" x14ac:dyDescent="0.3">
      <c r="A32" t="s">
        <v>197</v>
      </c>
      <c r="B32" s="6">
        <v>0.58099999999999996</v>
      </c>
      <c r="C32" s="6">
        <v>0.124</v>
      </c>
      <c r="D32" s="6">
        <v>0.186</v>
      </c>
      <c r="E32" s="6">
        <v>8.7999999999999995E-2</v>
      </c>
      <c r="F32" s="6">
        <v>0.24299999999999999</v>
      </c>
      <c r="G32" s="6">
        <v>8.3000000000000004E-2</v>
      </c>
      <c r="H32" s="6">
        <v>0.114</v>
      </c>
      <c r="I32" s="6">
        <v>0.29399999999999998</v>
      </c>
      <c r="J32" s="6">
        <v>0.126</v>
      </c>
      <c r="K32" s="6">
        <v>0.13900000000000001</v>
      </c>
      <c r="L32" s="8">
        <v>87.69</v>
      </c>
      <c r="M32">
        <v>0.10299999999999999</v>
      </c>
      <c r="N32" s="36">
        <f t="shared" si="1"/>
        <v>5046275.5</v>
      </c>
      <c r="O32" s="36">
        <f t="shared" si="2"/>
        <v>1077002</v>
      </c>
      <c r="P32" s="36">
        <f t="shared" si="3"/>
        <v>1615503</v>
      </c>
      <c r="Q32" s="36">
        <f t="shared" si="4"/>
        <v>764324</v>
      </c>
      <c r="R32" s="36">
        <f t="shared" si="5"/>
        <v>2110576.5</v>
      </c>
      <c r="S32" s="36">
        <f t="shared" si="6"/>
        <v>720896.5</v>
      </c>
      <c r="T32" s="36">
        <f t="shared" si="7"/>
        <v>990147</v>
      </c>
      <c r="U32" s="36">
        <f t="shared" si="8"/>
        <v>2553537</v>
      </c>
      <c r="V32" s="36">
        <f t="shared" si="9"/>
        <v>1094373</v>
      </c>
      <c r="W32" s="36">
        <f t="shared" si="10"/>
        <v>1207284.5</v>
      </c>
      <c r="X32" s="36">
        <f t="shared" si="11"/>
        <v>894606.5</v>
      </c>
      <c r="Y32" s="36">
        <v>8685500</v>
      </c>
    </row>
    <row r="33" spans="1:25" x14ac:dyDescent="0.3">
      <c r="A33" t="s">
        <v>198</v>
      </c>
      <c r="B33" s="6">
        <v>0.39800000000000002</v>
      </c>
      <c r="C33" s="6">
        <v>1.7000000000000001E-2</v>
      </c>
      <c r="D33" s="6">
        <v>0.47099999999999997</v>
      </c>
      <c r="E33" s="6">
        <v>1.2999999999999999E-2</v>
      </c>
      <c r="F33" s="6">
        <v>0.26600000000000001</v>
      </c>
      <c r="G33" s="6">
        <v>0.09</v>
      </c>
      <c r="H33" s="6">
        <v>0.11899999999999999</v>
      </c>
      <c r="I33" s="6">
        <v>0.255</v>
      </c>
      <c r="J33" s="6">
        <v>0.13</v>
      </c>
      <c r="K33" s="6">
        <v>0.14099999999999999</v>
      </c>
      <c r="L33" s="8">
        <v>78.63</v>
      </c>
      <c r="M33">
        <v>6.2E-2</v>
      </c>
      <c r="N33" s="36">
        <f t="shared" si="1"/>
        <v>811601.60000000009</v>
      </c>
      <c r="O33" s="36">
        <f t="shared" si="2"/>
        <v>34666.400000000001</v>
      </c>
      <c r="P33" s="36">
        <f t="shared" si="3"/>
        <v>960463.2</v>
      </c>
      <c r="Q33" s="36">
        <f t="shared" si="4"/>
        <v>26509.599999999999</v>
      </c>
      <c r="R33" s="36">
        <f t="shared" si="5"/>
        <v>542427.20000000007</v>
      </c>
      <c r="S33" s="36">
        <f t="shared" si="6"/>
        <v>183528</v>
      </c>
      <c r="T33" s="36">
        <f t="shared" si="7"/>
        <v>242664.8</v>
      </c>
      <c r="U33" s="36">
        <f t="shared" si="8"/>
        <v>519996</v>
      </c>
      <c r="V33" s="36">
        <f t="shared" si="9"/>
        <v>265096</v>
      </c>
      <c r="W33" s="36">
        <f t="shared" si="10"/>
        <v>287527.19999999995</v>
      </c>
      <c r="X33" s="36">
        <f t="shared" si="11"/>
        <v>126430.39999999999</v>
      </c>
      <c r="Y33" s="36">
        <v>2039200</v>
      </c>
    </row>
    <row r="34" spans="1:25" x14ac:dyDescent="0.3">
      <c r="A34" t="s">
        <v>199</v>
      </c>
      <c r="B34" s="6">
        <v>0.57399999999999995</v>
      </c>
      <c r="C34" s="6">
        <v>0.14299999999999999</v>
      </c>
      <c r="D34" s="6">
        <v>0.183</v>
      </c>
      <c r="E34" s="6">
        <v>7.6999999999999999E-2</v>
      </c>
      <c r="F34" s="6">
        <v>0.23200000000000001</v>
      </c>
      <c r="G34" s="6">
        <v>9.7000000000000003E-2</v>
      </c>
      <c r="H34" s="6">
        <v>0.126</v>
      </c>
      <c r="I34" s="6">
        <v>0.28000000000000003</v>
      </c>
      <c r="J34" s="6">
        <v>0.126</v>
      </c>
      <c r="K34" s="6">
        <v>0.13900000000000001</v>
      </c>
      <c r="L34" s="8">
        <v>86.99</v>
      </c>
      <c r="M34">
        <v>0.108</v>
      </c>
      <c r="N34" s="36">
        <f t="shared" si="1"/>
        <v>10929017.399999999</v>
      </c>
      <c r="O34" s="36">
        <f t="shared" si="2"/>
        <v>2722734.3</v>
      </c>
      <c r="P34" s="36">
        <f t="shared" si="3"/>
        <v>3484338.3</v>
      </c>
      <c r="Q34" s="36">
        <f t="shared" si="4"/>
        <v>1466087.7</v>
      </c>
      <c r="R34" s="36">
        <f t="shared" si="5"/>
        <v>4417303.2</v>
      </c>
      <c r="S34" s="36">
        <f t="shared" si="6"/>
        <v>1846889.7</v>
      </c>
      <c r="T34" s="36">
        <f t="shared" si="7"/>
        <v>2399052.6</v>
      </c>
      <c r="U34" s="36">
        <f t="shared" si="8"/>
        <v>5331228.0000000009</v>
      </c>
      <c r="V34" s="36">
        <f t="shared" si="9"/>
        <v>2399052.6</v>
      </c>
      <c r="W34" s="36">
        <f t="shared" si="10"/>
        <v>2646573.9000000004</v>
      </c>
      <c r="X34" s="36">
        <f t="shared" si="11"/>
        <v>2056330.8</v>
      </c>
      <c r="Y34" s="36">
        <v>19040100</v>
      </c>
    </row>
    <row r="35" spans="1:25" x14ac:dyDescent="0.3">
      <c r="A35" t="s">
        <v>200</v>
      </c>
      <c r="B35" s="6">
        <v>0.64700000000000002</v>
      </c>
      <c r="C35" s="6">
        <v>0.21099999999999999</v>
      </c>
      <c r="D35" s="6">
        <v>8.6999999999999994E-2</v>
      </c>
      <c r="E35" s="6">
        <v>2.3E-2</v>
      </c>
      <c r="F35" s="6">
        <v>0.251</v>
      </c>
      <c r="G35" s="6">
        <v>0.09</v>
      </c>
      <c r="H35" s="6">
        <v>0.114</v>
      </c>
      <c r="I35" s="6">
        <v>0.28100000000000003</v>
      </c>
      <c r="J35" s="6">
        <v>0.126</v>
      </c>
      <c r="K35" s="6">
        <v>0.13800000000000001</v>
      </c>
      <c r="L35" s="8">
        <v>83.21</v>
      </c>
      <c r="M35">
        <v>5.3999999999999999E-2</v>
      </c>
      <c r="N35" s="36">
        <f t="shared" si="1"/>
        <v>6107162.4000000004</v>
      </c>
      <c r="O35" s="36">
        <f t="shared" si="2"/>
        <v>1991671.2</v>
      </c>
      <c r="P35" s="36">
        <f t="shared" si="3"/>
        <v>821210.39999999991</v>
      </c>
      <c r="Q35" s="36">
        <f t="shared" si="4"/>
        <v>217101.6</v>
      </c>
      <c r="R35" s="36">
        <f t="shared" si="5"/>
        <v>2369239.2000000002</v>
      </c>
      <c r="S35" s="36">
        <f t="shared" si="6"/>
        <v>849528</v>
      </c>
      <c r="T35" s="36">
        <f t="shared" si="7"/>
        <v>1076068.8</v>
      </c>
      <c r="U35" s="36">
        <f t="shared" si="8"/>
        <v>2652415.2000000002</v>
      </c>
      <c r="V35" s="36">
        <f t="shared" si="9"/>
        <v>1189339.2</v>
      </c>
      <c r="W35" s="36">
        <f t="shared" si="10"/>
        <v>1302609.6000000001</v>
      </c>
      <c r="X35" s="36">
        <f t="shared" si="11"/>
        <v>509716.8</v>
      </c>
      <c r="Y35" s="36">
        <v>9439200</v>
      </c>
    </row>
    <row r="36" spans="1:25" x14ac:dyDescent="0.3">
      <c r="A36" t="s">
        <v>201</v>
      </c>
      <c r="B36" s="6">
        <v>0.88400000000000001</v>
      </c>
      <c r="C36" s="6">
        <v>1.6E-2</v>
      </c>
      <c r="D36" s="6">
        <v>2.1999999999999999E-2</v>
      </c>
      <c r="E36" s="6">
        <v>1.0999999999999999E-2</v>
      </c>
      <c r="F36" s="6">
        <v>0.23699999999999999</v>
      </c>
      <c r="G36" s="6">
        <v>0.112</v>
      </c>
      <c r="H36" s="6">
        <v>0.129</v>
      </c>
      <c r="I36" s="6">
        <v>0.251</v>
      </c>
      <c r="J36" s="6">
        <v>0.13200000000000001</v>
      </c>
      <c r="K36" s="6">
        <v>0.14000000000000001</v>
      </c>
      <c r="L36" s="8">
        <v>91.23</v>
      </c>
      <c r="M36">
        <v>1.7999999999999999E-2</v>
      </c>
      <c r="N36" s="36">
        <f t="shared" si="1"/>
        <v>593959.6</v>
      </c>
      <c r="O36" s="36">
        <f t="shared" si="2"/>
        <v>10750.4</v>
      </c>
      <c r="P36" s="36">
        <f t="shared" si="3"/>
        <v>14781.8</v>
      </c>
      <c r="Q36" s="36">
        <f t="shared" si="4"/>
        <v>7390.9</v>
      </c>
      <c r="R36" s="36">
        <f t="shared" si="5"/>
        <v>159240.29999999999</v>
      </c>
      <c r="S36" s="36">
        <f t="shared" si="6"/>
        <v>75252.800000000003</v>
      </c>
      <c r="T36" s="36">
        <f t="shared" si="7"/>
        <v>86675.1</v>
      </c>
      <c r="U36" s="36">
        <f t="shared" si="8"/>
        <v>168646.9</v>
      </c>
      <c r="V36" s="36">
        <f t="shared" si="9"/>
        <v>88690.8</v>
      </c>
      <c r="W36" s="36">
        <f t="shared" si="10"/>
        <v>94066.000000000015</v>
      </c>
      <c r="X36" s="36">
        <f t="shared" si="11"/>
        <v>12094.199999999999</v>
      </c>
      <c r="Y36" s="36">
        <v>671900</v>
      </c>
    </row>
    <row r="37" spans="1:25" x14ac:dyDescent="0.3">
      <c r="A37" t="s">
        <v>202</v>
      </c>
      <c r="B37" s="6">
        <v>0.80900000000000005</v>
      </c>
      <c r="C37" s="6">
        <v>0.11899999999999999</v>
      </c>
      <c r="D37" s="6">
        <v>3.2000000000000001E-2</v>
      </c>
      <c r="E37" s="6">
        <v>1.7000000000000001E-2</v>
      </c>
      <c r="F37" s="6">
        <v>0.24399999999999999</v>
      </c>
      <c r="G37" s="6">
        <v>8.8999999999999996E-2</v>
      </c>
      <c r="H37" s="6">
        <v>0.111</v>
      </c>
      <c r="I37" s="6">
        <v>0.27400000000000002</v>
      </c>
      <c r="J37" s="6">
        <v>0.13500000000000001</v>
      </c>
      <c r="K37" s="6">
        <v>0.14599999999999999</v>
      </c>
      <c r="L37" s="8">
        <v>85.31</v>
      </c>
      <c r="M37">
        <v>1.9E-2</v>
      </c>
      <c r="N37" s="36">
        <f t="shared" si="1"/>
        <v>9078678.9000000004</v>
      </c>
      <c r="O37" s="36">
        <f t="shared" si="2"/>
        <v>1335429.8999999999</v>
      </c>
      <c r="P37" s="36">
        <f t="shared" si="3"/>
        <v>359107.2</v>
      </c>
      <c r="Q37" s="36">
        <f t="shared" si="4"/>
        <v>190775.7</v>
      </c>
      <c r="R37" s="36">
        <f t="shared" si="5"/>
        <v>2738192.4</v>
      </c>
      <c r="S37" s="36">
        <f t="shared" si="6"/>
        <v>998766.89999999991</v>
      </c>
      <c r="T37" s="36">
        <f t="shared" si="7"/>
        <v>1245653.1000000001</v>
      </c>
      <c r="U37" s="36">
        <f t="shared" si="8"/>
        <v>3074855.4000000004</v>
      </c>
      <c r="V37" s="36">
        <f t="shared" si="9"/>
        <v>1514983.5</v>
      </c>
      <c r="W37" s="36">
        <f t="shared" si="10"/>
        <v>1638426.5999999999</v>
      </c>
      <c r="X37" s="36">
        <f t="shared" si="11"/>
        <v>213219.9</v>
      </c>
      <c r="Y37" s="36">
        <v>11222100</v>
      </c>
    </row>
    <row r="38" spans="1:25" x14ac:dyDescent="0.3">
      <c r="A38" t="s">
        <v>203</v>
      </c>
      <c r="B38" s="6">
        <v>0.68100000000000005</v>
      </c>
      <c r="C38" s="6">
        <v>6.9000000000000006E-2</v>
      </c>
      <c r="D38" s="6">
        <v>9.4E-2</v>
      </c>
      <c r="E38" s="6">
        <v>1.7999999999999999E-2</v>
      </c>
      <c r="F38" s="6">
        <v>0.26300000000000001</v>
      </c>
      <c r="G38" s="6">
        <v>9.4E-2</v>
      </c>
      <c r="H38" s="6">
        <v>0.12</v>
      </c>
      <c r="I38" s="6">
        <v>0.26100000000000001</v>
      </c>
      <c r="J38" s="6">
        <v>0.123</v>
      </c>
      <c r="K38" s="6">
        <v>0.14000000000000001</v>
      </c>
      <c r="L38" s="8">
        <v>83.84</v>
      </c>
      <c r="M38">
        <v>3.9E-2</v>
      </c>
      <c r="N38" s="36">
        <f t="shared" si="1"/>
        <v>2512549.5</v>
      </c>
      <c r="O38" s="36">
        <f t="shared" si="2"/>
        <v>254575.50000000003</v>
      </c>
      <c r="P38" s="36">
        <f t="shared" si="3"/>
        <v>346813</v>
      </c>
      <c r="Q38" s="36">
        <f t="shared" si="4"/>
        <v>66411</v>
      </c>
      <c r="R38" s="36">
        <f t="shared" si="5"/>
        <v>970338.5</v>
      </c>
      <c r="S38" s="36">
        <f t="shared" si="6"/>
        <v>346813</v>
      </c>
      <c r="T38" s="36">
        <f t="shared" si="7"/>
        <v>442740</v>
      </c>
      <c r="U38" s="36">
        <f t="shared" si="8"/>
        <v>962959.5</v>
      </c>
      <c r="V38" s="36">
        <f t="shared" si="9"/>
        <v>453808.5</v>
      </c>
      <c r="W38" s="36">
        <f t="shared" si="10"/>
        <v>516530.00000000006</v>
      </c>
      <c r="X38" s="36">
        <f t="shared" si="11"/>
        <v>143890.5</v>
      </c>
      <c r="Y38" s="36">
        <v>3689500</v>
      </c>
    </row>
    <row r="39" spans="1:25" x14ac:dyDescent="0.3">
      <c r="A39" t="s">
        <v>204</v>
      </c>
      <c r="B39" s="6">
        <v>0.77800000000000002</v>
      </c>
      <c r="C39" s="6">
        <v>1.6E-2</v>
      </c>
      <c r="D39" s="6">
        <v>0.121</v>
      </c>
      <c r="E39" s="6">
        <v>3.7999999999999999E-2</v>
      </c>
      <c r="F39" s="6">
        <v>0.23300000000000001</v>
      </c>
      <c r="G39" s="6">
        <v>0.09</v>
      </c>
      <c r="H39" s="6">
        <v>0.124</v>
      </c>
      <c r="I39" s="6">
        <v>0.26700000000000002</v>
      </c>
      <c r="J39" s="6">
        <v>0.13700000000000001</v>
      </c>
      <c r="K39" s="6">
        <v>0.15</v>
      </c>
      <c r="L39" s="8">
        <v>87.49</v>
      </c>
      <c r="M39">
        <v>5.6000000000000001E-2</v>
      </c>
      <c r="N39" s="36">
        <f t="shared" si="1"/>
        <v>2976239</v>
      </c>
      <c r="O39" s="36">
        <f t="shared" si="2"/>
        <v>61208</v>
      </c>
      <c r="P39" s="36">
        <f t="shared" si="3"/>
        <v>462885.5</v>
      </c>
      <c r="Q39" s="36">
        <f t="shared" si="4"/>
        <v>145369</v>
      </c>
      <c r="R39" s="36">
        <f t="shared" si="5"/>
        <v>891341.5</v>
      </c>
      <c r="S39" s="36">
        <f t="shared" si="6"/>
        <v>344295</v>
      </c>
      <c r="T39" s="36">
        <f t="shared" si="7"/>
        <v>474362</v>
      </c>
      <c r="U39" s="36">
        <f t="shared" si="8"/>
        <v>1021408.5</v>
      </c>
      <c r="V39" s="36">
        <f t="shared" si="9"/>
        <v>524093.50000000006</v>
      </c>
      <c r="W39" s="36">
        <f t="shared" si="10"/>
        <v>573825</v>
      </c>
      <c r="X39" s="36">
        <f t="shared" si="11"/>
        <v>214228</v>
      </c>
      <c r="Y39" s="36">
        <v>3825500</v>
      </c>
    </row>
    <row r="40" spans="1:25" x14ac:dyDescent="0.3">
      <c r="A40" t="s">
        <v>205</v>
      </c>
      <c r="B40" s="6">
        <v>0.79100000000000004</v>
      </c>
      <c r="C40" s="6">
        <v>0.10199999999999999</v>
      </c>
      <c r="D40" s="6">
        <v>6.0999999999999999E-2</v>
      </c>
      <c r="E40" s="6">
        <v>2.8000000000000001E-2</v>
      </c>
      <c r="F40" s="6">
        <v>0.22900000000000001</v>
      </c>
      <c r="G40" s="6">
        <v>0.09</v>
      </c>
      <c r="H40" s="6">
        <v>0.11</v>
      </c>
      <c r="I40" s="6">
        <v>0.27400000000000002</v>
      </c>
      <c r="J40" s="6">
        <v>0.13800000000000001</v>
      </c>
      <c r="K40" s="6">
        <v>0.159</v>
      </c>
      <c r="L40" s="8">
        <v>87.24</v>
      </c>
      <c r="M40">
        <v>2.9000000000000001E-2</v>
      </c>
      <c r="N40" s="36">
        <f t="shared" si="1"/>
        <v>9766951.5999999996</v>
      </c>
      <c r="O40" s="36">
        <f t="shared" si="2"/>
        <v>1259455.2</v>
      </c>
      <c r="P40" s="36">
        <f t="shared" si="3"/>
        <v>753203.6</v>
      </c>
      <c r="Q40" s="36">
        <f t="shared" si="4"/>
        <v>345732.8</v>
      </c>
      <c r="R40" s="36">
        <f t="shared" si="5"/>
        <v>2827600.4</v>
      </c>
      <c r="S40" s="36">
        <f t="shared" si="6"/>
        <v>1111284</v>
      </c>
      <c r="T40" s="36">
        <f t="shared" si="7"/>
        <v>1358236</v>
      </c>
      <c r="U40" s="36">
        <f t="shared" si="8"/>
        <v>3383242.4000000004</v>
      </c>
      <c r="V40" s="36">
        <f t="shared" si="9"/>
        <v>1703968.8</v>
      </c>
      <c r="W40" s="36">
        <f t="shared" si="10"/>
        <v>1963268.4000000001</v>
      </c>
      <c r="X40" s="36">
        <f t="shared" si="11"/>
        <v>358080.4</v>
      </c>
      <c r="Y40" s="36">
        <v>12347600</v>
      </c>
    </row>
    <row r="41" spans="1:25" x14ac:dyDescent="0.3">
      <c r="A41" t="s">
        <v>206</v>
      </c>
      <c r="B41" s="6">
        <v>0.753</v>
      </c>
      <c r="C41" s="6">
        <v>4.8000000000000001E-2</v>
      </c>
      <c r="D41" s="6">
        <v>0.13500000000000001</v>
      </c>
      <c r="E41" s="6">
        <v>3.1E-2</v>
      </c>
      <c r="F41" s="6">
        <v>0.223</v>
      </c>
      <c r="G41" s="6">
        <v>9.8000000000000004E-2</v>
      </c>
      <c r="H41" s="6">
        <v>0.113</v>
      </c>
      <c r="I41" s="6">
        <v>0.28100000000000003</v>
      </c>
      <c r="J41" s="6">
        <v>0.13400000000000001</v>
      </c>
      <c r="K41" s="6">
        <v>0.15</v>
      </c>
      <c r="L41" s="8">
        <v>88.47</v>
      </c>
      <c r="M41">
        <v>6.8000000000000005E-2</v>
      </c>
      <c r="N41" s="36">
        <f t="shared" si="1"/>
        <v>758948.7</v>
      </c>
      <c r="O41" s="36">
        <f t="shared" si="2"/>
        <v>48379.200000000004</v>
      </c>
      <c r="P41" s="36">
        <f t="shared" si="3"/>
        <v>136066.5</v>
      </c>
      <c r="Q41" s="36">
        <f t="shared" si="4"/>
        <v>31244.9</v>
      </c>
      <c r="R41" s="36">
        <f t="shared" si="5"/>
        <v>224761.7</v>
      </c>
      <c r="S41" s="36">
        <f t="shared" si="6"/>
        <v>98774.2</v>
      </c>
      <c r="T41" s="36">
        <f t="shared" si="7"/>
        <v>113892.7</v>
      </c>
      <c r="U41" s="36">
        <f t="shared" si="8"/>
        <v>283219.90000000002</v>
      </c>
      <c r="V41" s="36">
        <f t="shared" si="9"/>
        <v>135058.6</v>
      </c>
      <c r="W41" s="36">
        <f t="shared" si="10"/>
        <v>151185</v>
      </c>
      <c r="X41" s="36">
        <f t="shared" si="11"/>
        <v>68537.200000000012</v>
      </c>
      <c r="Y41" s="36">
        <v>1007900</v>
      </c>
    </row>
    <row r="42" spans="1:25" x14ac:dyDescent="0.3">
      <c r="A42" t="s">
        <v>207</v>
      </c>
      <c r="B42" s="6">
        <v>0.64300000000000002</v>
      </c>
      <c r="C42" s="6">
        <v>0.27100000000000002</v>
      </c>
      <c r="D42" s="6">
        <v>5.0999999999999997E-2</v>
      </c>
      <c r="E42" s="6">
        <v>1.2999999999999999E-2</v>
      </c>
      <c r="F42" s="6">
        <v>0.247</v>
      </c>
      <c r="G42" s="6">
        <v>9.1999999999999998E-2</v>
      </c>
      <c r="H42" s="6">
        <v>0.112</v>
      </c>
      <c r="I42" s="6">
        <v>0.26900000000000002</v>
      </c>
      <c r="J42" s="6">
        <v>0.13200000000000001</v>
      </c>
      <c r="K42" s="6">
        <v>0.14799999999999999</v>
      </c>
      <c r="L42" s="8">
        <v>83.93</v>
      </c>
      <c r="M42">
        <v>0.03</v>
      </c>
      <c r="N42" s="36">
        <f t="shared" si="1"/>
        <v>2937931.3000000003</v>
      </c>
      <c r="O42" s="36">
        <f t="shared" si="2"/>
        <v>1238226.1000000001</v>
      </c>
      <c r="P42" s="36">
        <f t="shared" si="3"/>
        <v>233024.09999999998</v>
      </c>
      <c r="Q42" s="36">
        <f t="shared" si="4"/>
        <v>59398.299999999996</v>
      </c>
      <c r="R42" s="36">
        <f t="shared" si="5"/>
        <v>1128567.7</v>
      </c>
      <c r="S42" s="36">
        <f t="shared" si="6"/>
        <v>420357.2</v>
      </c>
      <c r="T42" s="36">
        <f t="shared" si="7"/>
        <v>511739.2</v>
      </c>
      <c r="U42" s="36">
        <f t="shared" si="8"/>
        <v>1229087.9000000001</v>
      </c>
      <c r="V42" s="36">
        <f t="shared" si="9"/>
        <v>603121.20000000007</v>
      </c>
      <c r="W42" s="36">
        <f t="shared" si="10"/>
        <v>676226.79999999993</v>
      </c>
      <c r="X42" s="36">
        <f t="shared" si="11"/>
        <v>137073</v>
      </c>
      <c r="Y42" s="36">
        <v>4569100</v>
      </c>
    </row>
    <row r="43" spans="1:25" x14ac:dyDescent="0.3">
      <c r="A43" t="s">
        <v>208</v>
      </c>
      <c r="B43" s="6">
        <v>0.84</v>
      </c>
      <c r="C43" s="6">
        <v>1.9E-2</v>
      </c>
      <c r="D43" s="6">
        <v>2.8000000000000001E-2</v>
      </c>
      <c r="E43" s="6">
        <v>0.01</v>
      </c>
      <c r="F43" s="6">
        <v>0.26100000000000001</v>
      </c>
      <c r="G43" s="6">
        <v>9.0999999999999998E-2</v>
      </c>
      <c r="H43" s="6">
        <v>0.11899999999999999</v>
      </c>
      <c r="I43" s="6">
        <v>0.251</v>
      </c>
      <c r="J43" s="6">
        <v>0.13600000000000001</v>
      </c>
      <c r="K43" s="6">
        <v>0.14099999999999999</v>
      </c>
      <c r="L43" s="8">
        <v>84.14</v>
      </c>
      <c r="M43">
        <v>1.6E-2</v>
      </c>
      <c r="N43" s="36">
        <f t="shared" si="1"/>
        <v>672336</v>
      </c>
      <c r="O43" s="36">
        <f t="shared" si="2"/>
        <v>15207.6</v>
      </c>
      <c r="P43" s="36">
        <f t="shared" si="3"/>
        <v>22411.200000000001</v>
      </c>
      <c r="Q43" s="36">
        <f t="shared" si="4"/>
        <v>8004</v>
      </c>
      <c r="R43" s="36">
        <f t="shared" si="5"/>
        <v>208904.4</v>
      </c>
      <c r="S43" s="36">
        <f t="shared" si="6"/>
        <v>72836.399999999994</v>
      </c>
      <c r="T43" s="36">
        <f t="shared" si="7"/>
        <v>95247.599999999991</v>
      </c>
      <c r="U43" s="36">
        <f t="shared" si="8"/>
        <v>200900.4</v>
      </c>
      <c r="V43" s="36">
        <f t="shared" si="9"/>
        <v>108854.40000000001</v>
      </c>
      <c r="W43" s="36">
        <f t="shared" si="10"/>
        <v>112856.4</v>
      </c>
      <c r="X43" s="36">
        <f t="shared" si="11"/>
        <v>12806.4</v>
      </c>
      <c r="Y43" s="36">
        <v>800400</v>
      </c>
    </row>
    <row r="44" spans="1:25" x14ac:dyDescent="0.3">
      <c r="A44" t="s">
        <v>209</v>
      </c>
      <c r="B44" s="6">
        <v>0.753</v>
      </c>
      <c r="C44" s="6">
        <v>0.16500000000000001</v>
      </c>
      <c r="D44" s="6">
        <v>4.8000000000000001E-2</v>
      </c>
      <c r="E44" s="6">
        <v>1.4999999999999999E-2</v>
      </c>
      <c r="F44" s="6">
        <v>0.246</v>
      </c>
      <c r="G44" s="6">
        <v>0.09</v>
      </c>
      <c r="H44" s="6">
        <v>0.11600000000000001</v>
      </c>
      <c r="I44" s="6">
        <v>0.27600000000000002</v>
      </c>
      <c r="J44" s="6">
        <v>0.13</v>
      </c>
      <c r="K44" s="6">
        <v>0.14199999999999999</v>
      </c>
      <c r="L44" s="8">
        <v>87.37</v>
      </c>
      <c r="M44">
        <v>2.8000000000000001E-2</v>
      </c>
      <c r="N44" s="36">
        <f t="shared" si="1"/>
        <v>4726882.2</v>
      </c>
      <c r="O44" s="36">
        <f t="shared" si="2"/>
        <v>1035771</v>
      </c>
      <c r="P44" s="36">
        <f t="shared" si="3"/>
        <v>301315.20000000001</v>
      </c>
      <c r="Q44" s="36">
        <f t="shared" si="4"/>
        <v>94161</v>
      </c>
      <c r="R44" s="36">
        <f t="shared" si="5"/>
        <v>1544240.4</v>
      </c>
      <c r="S44" s="36">
        <f t="shared" si="6"/>
        <v>564966</v>
      </c>
      <c r="T44" s="36">
        <f t="shared" si="7"/>
        <v>728178.4</v>
      </c>
      <c r="U44" s="36">
        <f t="shared" si="8"/>
        <v>1732562.4000000001</v>
      </c>
      <c r="V44" s="36">
        <f t="shared" si="9"/>
        <v>816062</v>
      </c>
      <c r="W44" s="36">
        <f t="shared" si="10"/>
        <v>891390.79999999993</v>
      </c>
      <c r="X44" s="36">
        <f t="shared" si="11"/>
        <v>175767.2</v>
      </c>
      <c r="Y44" s="36">
        <v>6277400</v>
      </c>
    </row>
    <row r="45" spans="1:25" x14ac:dyDescent="0.3">
      <c r="A45" t="s">
        <v>210</v>
      </c>
      <c r="B45" s="6">
        <v>0.44400000000000001</v>
      </c>
      <c r="C45" s="6">
        <v>0.113</v>
      </c>
      <c r="D45" s="6">
        <v>0.38400000000000001</v>
      </c>
      <c r="E45" s="6">
        <v>4.1000000000000002E-2</v>
      </c>
      <c r="F45" s="6">
        <v>0.28599999999999998</v>
      </c>
      <c r="G45" s="6">
        <v>9.9000000000000005E-2</v>
      </c>
      <c r="H45" s="6">
        <v>0.128</v>
      </c>
      <c r="I45" s="6">
        <v>0.27100000000000002</v>
      </c>
      <c r="J45" s="6">
        <v>0.109</v>
      </c>
      <c r="K45" s="6">
        <v>0.109</v>
      </c>
      <c r="L45" s="8">
        <v>82.22</v>
      </c>
      <c r="M45">
        <v>0.108</v>
      </c>
      <c r="N45" s="36">
        <f t="shared" si="1"/>
        <v>11270629.199999999</v>
      </c>
      <c r="O45" s="36">
        <f t="shared" si="2"/>
        <v>2868425.9</v>
      </c>
      <c r="P45" s="36">
        <f t="shared" si="3"/>
        <v>9747571.2000000011</v>
      </c>
      <c r="Q45" s="36">
        <f t="shared" si="4"/>
        <v>1040756.3</v>
      </c>
      <c r="R45" s="36">
        <f t="shared" si="5"/>
        <v>7259909.7999999998</v>
      </c>
      <c r="S45" s="36">
        <f t="shared" si="6"/>
        <v>2513045.7000000002</v>
      </c>
      <c r="T45" s="36">
        <f t="shared" si="7"/>
        <v>3249190.4</v>
      </c>
      <c r="U45" s="36">
        <f t="shared" si="8"/>
        <v>6879145.3000000007</v>
      </c>
      <c r="V45" s="36">
        <f t="shared" si="9"/>
        <v>2766888.7</v>
      </c>
      <c r="W45" s="36">
        <f t="shared" si="10"/>
        <v>2766888.7</v>
      </c>
      <c r="X45" s="36">
        <f t="shared" si="11"/>
        <v>2741504.4</v>
      </c>
      <c r="Y45" s="36">
        <v>25384300</v>
      </c>
    </row>
    <row r="46" spans="1:25" x14ac:dyDescent="0.3">
      <c r="A46" t="s">
        <v>211</v>
      </c>
      <c r="B46" s="6">
        <v>0.8</v>
      </c>
      <c r="C46" s="6">
        <v>0.01</v>
      </c>
      <c r="D46" s="6">
        <v>0.13200000000000001</v>
      </c>
      <c r="E46" s="6">
        <v>2.1999999999999999E-2</v>
      </c>
      <c r="F46" s="6">
        <v>0.32400000000000001</v>
      </c>
      <c r="G46" s="6">
        <v>0.113</v>
      </c>
      <c r="H46" s="6">
        <v>0.14199999999999999</v>
      </c>
      <c r="I46" s="6">
        <v>0.23400000000000001</v>
      </c>
      <c r="J46" s="6">
        <v>9.1999999999999998E-2</v>
      </c>
      <c r="K46" s="6">
        <v>9.5000000000000001E-2</v>
      </c>
      <c r="L46" s="8">
        <v>87.3</v>
      </c>
      <c r="M46">
        <v>5.2999999999999999E-2</v>
      </c>
      <c r="N46" s="36">
        <f t="shared" si="1"/>
        <v>2241360</v>
      </c>
      <c r="O46" s="36">
        <f t="shared" si="2"/>
        <v>28017</v>
      </c>
      <c r="P46" s="36">
        <f t="shared" si="3"/>
        <v>369824.4</v>
      </c>
      <c r="Q46" s="36">
        <f t="shared" si="4"/>
        <v>61637.399999999994</v>
      </c>
      <c r="R46" s="36">
        <f t="shared" si="5"/>
        <v>907750.8</v>
      </c>
      <c r="S46" s="36">
        <f t="shared" si="6"/>
        <v>316592.10000000003</v>
      </c>
      <c r="T46" s="36">
        <f t="shared" si="7"/>
        <v>397841.39999999997</v>
      </c>
      <c r="U46" s="36">
        <f t="shared" si="8"/>
        <v>655597.80000000005</v>
      </c>
      <c r="V46" s="36">
        <f t="shared" si="9"/>
        <v>257756.4</v>
      </c>
      <c r="W46" s="36">
        <f t="shared" si="10"/>
        <v>266161.5</v>
      </c>
      <c r="X46" s="36">
        <f t="shared" si="11"/>
        <v>148490.1</v>
      </c>
      <c r="Y46" s="36">
        <v>2801700</v>
      </c>
    </row>
    <row r="47" spans="1:25" x14ac:dyDescent="0.3">
      <c r="A47" t="s">
        <v>212</v>
      </c>
      <c r="B47" s="6">
        <v>0.94299999999999995</v>
      </c>
      <c r="C47" s="6">
        <v>0.01</v>
      </c>
      <c r="D47" s="6">
        <v>1.4E-2</v>
      </c>
      <c r="E47" s="6">
        <v>1.4999999999999999E-2</v>
      </c>
      <c r="F47" s="6">
        <v>0.21</v>
      </c>
      <c r="G47" s="6">
        <v>8.7999999999999995E-2</v>
      </c>
      <c r="H47" s="6">
        <v>0.10299999999999999</v>
      </c>
      <c r="I47" s="6">
        <v>0.28000000000000003</v>
      </c>
      <c r="J47" s="6">
        <v>0.157</v>
      </c>
      <c r="K47" s="6">
        <v>0.161</v>
      </c>
      <c r="L47" s="8">
        <v>90.02</v>
      </c>
      <c r="M47">
        <v>1.6E-2</v>
      </c>
      <c r="N47" s="36">
        <f t="shared" si="1"/>
        <v>566460.1</v>
      </c>
      <c r="O47" s="36">
        <f t="shared" si="2"/>
        <v>6007</v>
      </c>
      <c r="P47" s="36">
        <f t="shared" si="3"/>
        <v>8409.7999999999993</v>
      </c>
      <c r="Q47" s="36">
        <f t="shared" si="4"/>
        <v>9010.5</v>
      </c>
      <c r="R47" s="36">
        <f t="shared" si="5"/>
        <v>126147</v>
      </c>
      <c r="S47" s="36">
        <f t="shared" si="6"/>
        <v>52861.599999999999</v>
      </c>
      <c r="T47" s="36">
        <f t="shared" si="7"/>
        <v>61872.1</v>
      </c>
      <c r="U47" s="36">
        <f t="shared" si="8"/>
        <v>168196.00000000003</v>
      </c>
      <c r="V47" s="36">
        <f t="shared" si="9"/>
        <v>94309.9</v>
      </c>
      <c r="W47" s="36">
        <f t="shared" si="10"/>
        <v>96712.7</v>
      </c>
      <c r="X47" s="36">
        <f t="shared" si="11"/>
        <v>9611.2000000000007</v>
      </c>
      <c r="Y47" s="36">
        <v>600700</v>
      </c>
    </row>
    <row r="48" spans="1:25" x14ac:dyDescent="0.3">
      <c r="A48" t="s">
        <v>213</v>
      </c>
      <c r="B48" s="6">
        <v>0.64200000000000002</v>
      </c>
      <c r="C48" s="6">
        <v>0.187</v>
      </c>
      <c r="D48" s="6">
        <v>8.4000000000000005E-2</v>
      </c>
      <c r="E48" s="6">
        <v>5.8999999999999997E-2</v>
      </c>
      <c r="F48" s="6">
        <v>0.245</v>
      </c>
      <c r="G48" s="6">
        <v>0.09</v>
      </c>
      <c r="H48" s="6">
        <v>0.123</v>
      </c>
      <c r="I48" s="6">
        <v>0.28499999999999998</v>
      </c>
      <c r="J48" s="6">
        <v>0.126</v>
      </c>
      <c r="K48" s="6">
        <v>0.13200000000000001</v>
      </c>
      <c r="L48" s="8">
        <v>88.51</v>
      </c>
      <c r="M48">
        <v>6.2E-2</v>
      </c>
      <c r="N48" s="36">
        <f t="shared" si="1"/>
        <v>5049651</v>
      </c>
      <c r="O48" s="36">
        <f t="shared" si="2"/>
        <v>1470848.5</v>
      </c>
      <c r="P48" s="36">
        <f t="shared" si="3"/>
        <v>660702</v>
      </c>
      <c r="Q48" s="36">
        <f t="shared" si="4"/>
        <v>464064.5</v>
      </c>
      <c r="R48" s="36">
        <f t="shared" si="5"/>
        <v>1927047.5</v>
      </c>
      <c r="S48" s="36">
        <f t="shared" si="6"/>
        <v>707895</v>
      </c>
      <c r="T48" s="36">
        <f t="shared" si="7"/>
        <v>967456.5</v>
      </c>
      <c r="U48" s="36">
        <f t="shared" si="8"/>
        <v>2241667.5</v>
      </c>
      <c r="V48" s="36">
        <f t="shared" si="9"/>
        <v>991053</v>
      </c>
      <c r="W48" s="36">
        <f t="shared" si="10"/>
        <v>1038246</v>
      </c>
      <c r="X48" s="36">
        <f t="shared" si="11"/>
        <v>487661</v>
      </c>
      <c r="Y48" s="36">
        <v>7865500</v>
      </c>
    </row>
    <row r="49" spans="1:25" x14ac:dyDescent="0.3">
      <c r="A49" t="s">
        <v>214</v>
      </c>
      <c r="B49" s="6">
        <v>0.71699999999999997</v>
      </c>
      <c r="C49" s="6">
        <v>3.4000000000000002E-2</v>
      </c>
      <c r="D49" s="6">
        <v>0.11700000000000001</v>
      </c>
      <c r="E49" s="6">
        <v>7.1999999999999995E-2</v>
      </c>
      <c r="F49" s="6">
        <v>0.24299999999999999</v>
      </c>
      <c r="G49" s="6">
        <v>9.1999999999999998E-2</v>
      </c>
      <c r="H49" s="6">
        <v>0.126</v>
      </c>
      <c r="I49" s="6">
        <v>0.27700000000000002</v>
      </c>
      <c r="J49" s="6">
        <v>0.13100000000000001</v>
      </c>
      <c r="K49" s="6">
        <v>0.13200000000000001</v>
      </c>
      <c r="L49" s="8">
        <v>84.3</v>
      </c>
      <c r="M49">
        <v>7.0999999999999994E-2</v>
      </c>
      <c r="N49" s="36">
        <f t="shared" si="1"/>
        <v>4827489.3</v>
      </c>
      <c r="O49" s="36">
        <f t="shared" si="2"/>
        <v>228918.6</v>
      </c>
      <c r="P49" s="36">
        <f t="shared" si="3"/>
        <v>787749.3</v>
      </c>
      <c r="Q49" s="36">
        <f t="shared" si="4"/>
        <v>484768.8</v>
      </c>
      <c r="R49" s="36">
        <f t="shared" si="5"/>
        <v>1636094.7</v>
      </c>
      <c r="S49" s="36">
        <f t="shared" si="6"/>
        <v>619426.80000000005</v>
      </c>
      <c r="T49" s="36">
        <f t="shared" si="7"/>
        <v>848345.4</v>
      </c>
      <c r="U49" s="36">
        <f t="shared" si="8"/>
        <v>1865013.3</v>
      </c>
      <c r="V49" s="36">
        <f t="shared" si="9"/>
        <v>882009.9</v>
      </c>
      <c r="W49" s="36">
        <f t="shared" si="10"/>
        <v>888742.8</v>
      </c>
      <c r="X49" s="36">
        <f t="shared" si="11"/>
        <v>478035.89999999997</v>
      </c>
      <c r="Y49" s="36">
        <v>6732900</v>
      </c>
    </row>
    <row r="50" spans="1:25" x14ac:dyDescent="0.3">
      <c r="A50" t="s">
        <v>215</v>
      </c>
      <c r="B50" s="6">
        <v>0.93300000000000005</v>
      </c>
      <c r="C50" s="6">
        <v>3.1E-2</v>
      </c>
      <c r="D50" s="6">
        <v>1.2E-2</v>
      </c>
      <c r="E50" s="6">
        <v>0.01</v>
      </c>
      <c r="F50" s="6">
        <v>0.219</v>
      </c>
      <c r="G50" s="6">
        <v>8.6999999999999994E-2</v>
      </c>
      <c r="H50" s="6">
        <v>0.106</v>
      </c>
      <c r="I50" s="6">
        <v>0.27</v>
      </c>
      <c r="J50" s="6">
        <v>0.151</v>
      </c>
      <c r="K50" s="6">
        <v>0.16700000000000001</v>
      </c>
      <c r="L50" s="8">
        <v>86.31</v>
      </c>
      <c r="M50">
        <v>6.0000000000000001E-3</v>
      </c>
      <c r="N50" s="36">
        <f t="shared" si="1"/>
        <v>1681079.4000000001</v>
      </c>
      <c r="O50" s="36">
        <f t="shared" si="2"/>
        <v>55855.8</v>
      </c>
      <c r="P50" s="36">
        <f t="shared" si="3"/>
        <v>21621.600000000002</v>
      </c>
      <c r="Q50" s="36">
        <f t="shared" si="4"/>
        <v>18018</v>
      </c>
      <c r="R50" s="36">
        <f t="shared" si="5"/>
        <v>394594.2</v>
      </c>
      <c r="S50" s="36">
        <f t="shared" si="6"/>
        <v>156756.59999999998</v>
      </c>
      <c r="T50" s="36">
        <f t="shared" si="7"/>
        <v>190990.8</v>
      </c>
      <c r="U50" s="36">
        <f t="shared" si="8"/>
        <v>486486.00000000006</v>
      </c>
      <c r="V50" s="36">
        <f t="shared" si="9"/>
        <v>272071.8</v>
      </c>
      <c r="W50" s="36">
        <f t="shared" si="10"/>
        <v>300900.60000000003</v>
      </c>
      <c r="X50" s="36">
        <f t="shared" si="11"/>
        <v>10810.800000000001</v>
      </c>
      <c r="Y50" s="36">
        <v>1801800</v>
      </c>
    </row>
    <row r="51" spans="1:25" x14ac:dyDescent="0.3">
      <c r="A51" t="s">
        <v>216</v>
      </c>
      <c r="B51" s="6">
        <v>0.83099999999999996</v>
      </c>
      <c r="C51" s="6">
        <v>5.8000000000000003E-2</v>
      </c>
      <c r="D51" s="6">
        <v>6.2E-2</v>
      </c>
      <c r="E51" s="6">
        <v>2.4E-2</v>
      </c>
      <c r="F51" s="6">
        <v>0.24399999999999999</v>
      </c>
      <c r="G51" s="6">
        <v>8.7999999999999995E-2</v>
      </c>
      <c r="H51" s="6">
        <v>0.11600000000000001</v>
      </c>
      <c r="I51" s="6">
        <v>0.27600000000000002</v>
      </c>
      <c r="J51" s="6">
        <v>0.13400000000000001</v>
      </c>
      <c r="K51" s="6">
        <v>0.14199999999999999</v>
      </c>
      <c r="L51" s="8">
        <v>87.45</v>
      </c>
      <c r="M51">
        <v>2.7E-2</v>
      </c>
      <c r="N51" s="36">
        <f t="shared" si="1"/>
        <v>4625429.0999999996</v>
      </c>
      <c r="O51" s="36">
        <f t="shared" si="2"/>
        <v>322833.8</v>
      </c>
      <c r="P51" s="36">
        <f t="shared" si="3"/>
        <v>345098.2</v>
      </c>
      <c r="Q51" s="36">
        <f t="shared" si="4"/>
        <v>133586.4</v>
      </c>
      <c r="R51" s="36">
        <f t="shared" si="5"/>
        <v>1358128.4</v>
      </c>
      <c r="S51" s="36">
        <f t="shared" si="6"/>
        <v>489816.8</v>
      </c>
      <c r="T51" s="36">
        <f t="shared" si="7"/>
        <v>645667.6</v>
      </c>
      <c r="U51" s="36">
        <f t="shared" si="8"/>
        <v>1536243.6</v>
      </c>
      <c r="V51" s="36">
        <f t="shared" si="9"/>
        <v>745857.4</v>
      </c>
      <c r="W51" s="36">
        <f t="shared" si="10"/>
        <v>790386.2</v>
      </c>
      <c r="X51" s="36">
        <f t="shared" si="11"/>
        <v>150284.70000000001</v>
      </c>
      <c r="Y51" s="36">
        <v>5566100</v>
      </c>
    </row>
    <row r="52" spans="1:25" x14ac:dyDescent="0.3">
      <c r="A52" t="s">
        <v>217</v>
      </c>
      <c r="B52" s="6">
        <v>0.84799999999999998</v>
      </c>
      <c r="C52" s="6">
        <v>0.01</v>
      </c>
      <c r="D52" s="6">
        <v>9.5000000000000001E-2</v>
      </c>
      <c r="E52" s="6">
        <v>0.01</v>
      </c>
      <c r="F52" s="6">
        <v>0.249</v>
      </c>
      <c r="G52" s="6">
        <v>9.2999999999999999E-2</v>
      </c>
      <c r="H52" s="6">
        <v>0.129</v>
      </c>
      <c r="I52" s="6">
        <v>0.25900000000000001</v>
      </c>
      <c r="J52" s="6">
        <v>0.14000000000000001</v>
      </c>
      <c r="K52" s="6">
        <v>0.13</v>
      </c>
      <c r="L52" s="8">
        <v>84.92</v>
      </c>
      <c r="M52">
        <v>1.9E-2</v>
      </c>
      <c r="N52" s="36">
        <f t="shared" si="1"/>
        <v>474032</v>
      </c>
      <c r="O52" s="36">
        <f t="shared" si="2"/>
        <v>5590</v>
      </c>
      <c r="P52" s="36">
        <f t="shared" si="3"/>
        <v>53105</v>
      </c>
      <c r="Q52" s="36">
        <f t="shared" si="4"/>
        <v>5590</v>
      </c>
      <c r="R52" s="36">
        <f t="shared" si="5"/>
        <v>139191</v>
      </c>
      <c r="S52" s="36">
        <f t="shared" si="6"/>
        <v>51987</v>
      </c>
      <c r="T52" s="36">
        <f t="shared" si="7"/>
        <v>72111</v>
      </c>
      <c r="U52" s="36">
        <f t="shared" si="8"/>
        <v>144781</v>
      </c>
      <c r="V52" s="36">
        <f t="shared" si="9"/>
        <v>78260.000000000015</v>
      </c>
      <c r="W52" s="36">
        <f t="shared" si="10"/>
        <v>72670</v>
      </c>
      <c r="X52" s="36">
        <f t="shared" si="11"/>
        <v>10621</v>
      </c>
      <c r="Y52" s="36">
        <v>559000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7FD6-05DE-5A40-824A-CD86E099B6E8}">
  <dimension ref="A1:AX511"/>
  <sheetViews>
    <sheetView tabSelected="1" workbookViewId="0">
      <pane xSplit="1" ySplit="1" topLeftCell="B2" activePane="bottomRight" state="frozen"/>
      <selection pane="topRight" activeCell="B1" sqref="B1"/>
      <selection pane="bottomLeft" activeCell="A2" sqref="A2"/>
      <selection pane="bottomRight" sqref="A1:XFD1"/>
    </sheetView>
  </sheetViews>
  <sheetFormatPr defaultColWidth="11.44140625" defaultRowHeight="14.4" x14ac:dyDescent="0.3"/>
  <cols>
    <col min="12" max="12" width="14.44140625" bestFit="1" customWidth="1"/>
    <col min="13" max="13" width="17.33203125" bestFit="1" customWidth="1"/>
    <col min="14" max="15" width="17.33203125" customWidth="1"/>
    <col min="16" max="16" width="26.6640625" bestFit="1" customWidth="1"/>
    <col min="18" max="18" width="14.33203125" customWidth="1"/>
    <col min="24" max="24" width="35.109375" bestFit="1" customWidth="1"/>
    <col min="25" max="25" width="35.44140625" customWidth="1"/>
    <col min="26" max="26" width="31.33203125" customWidth="1"/>
    <col min="27" max="27" width="28.88671875" customWidth="1"/>
    <col min="28" max="28" width="18" bestFit="1" customWidth="1"/>
    <col min="33" max="33" width="15.33203125" customWidth="1"/>
    <col min="35" max="35" width="14.33203125" bestFit="1" customWidth="1"/>
    <col min="36" max="36" width="18" bestFit="1" customWidth="1"/>
    <col min="37" max="37" width="15.5546875" customWidth="1"/>
    <col min="40" max="41" width="14.109375" customWidth="1"/>
    <col min="45" max="45" width="14.109375" customWidth="1"/>
  </cols>
  <sheetData>
    <row r="1" spans="1:50" s="1" customFormat="1" ht="28.8" x14ac:dyDescent="0.3">
      <c r="A1" s="1" t="s">
        <v>0</v>
      </c>
      <c r="B1" s="1" t="s">
        <v>322</v>
      </c>
      <c r="C1" s="1" t="s">
        <v>2</v>
      </c>
      <c r="D1" s="1" t="s">
        <v>3</v>
      </c>
      <c r="E1" s="1" t="s">
        <v>128</v>
      </c>
      <c r="F1" s="1" t="s">
        <v>129</v>
      </c>
      <c r="G1" s="1" t="s">
        <v>130</v>
      </c>
      <c r="H1" s="1" t="s">
        <v>131</v>
      </c>
      <c r="I1" s="1" t="s">
        <v>132</v>
      </c>
      <c r="J1" s="1" t="s">
        <v>133</v>
      </c>
      <c r="K1" s="1" t="s">
        <v>248</v>
      </c>
      <c r="L1" s="1" t="s">
        <v>5</v>
      </c>
      <c r="M1" s="1" t="s">
        <v>6</v>
      </c>
      <c r="N1" s="1" t="s">
        <v>252</v>
      </c>
      <c r="O1" s="1" t="s">
        <v>253</v>
      </c>
      <c r="P1" s="1" t="s">
        <v>251</v>
      </c>
      <c r="Q1" s="1" t="s">
        <v>8</v>
      </c>
      <c r="R1" s="1" t="s">
        <v>9</v>
      </c>
      <c r="S1" s="1" t="s">
        <v>353</v>
      </c>
      <c r="T1" s="1" t="s">
        <v>279</v>
      </c>
      <c r="U1" s="1" t="s">
        <v>354</v>
      </c>
      <c r="V1" s="1" t="s">
        <v>355</v>
      </c>
      <c r="W1" s="1" t="s">
        <v>356</v>
      </c>
      <c r="X1" s="1" t="s">
        <v>312</v>
      </c>
      <c r="Y1" s="1" t="s">
        <v>313</v>
      </c>
      <c r="Z1" s="1" t="s">
        <v>314</v>
      </c>
      <c r="AA1" s="1" t="s">
        <v>315</v>
      </c>
      <c r="AB1" s="1" t="s">
        <v>316</v>
      </c>
      <c r="AC1" s="1" t="s">
        <v>317</v>
      </c>
      <c r="AD1" s="1" t="s">
        <v>318</v>
      </c>
      <c r="AE1" s="1" t="s">
        <v>319</v>
      </c>
      <c r="AF1" s="1" t="s">
        <v>320</v>
      </c>
      <c r="AG1" s="1" t="s">
        <v>321</v>
      </c>
      <c r="AH1" s="1" t="s">
        <v>280</v>
      </c>
      <c r="AI1" s="1" t="s">
        <v>303</v>
      </c>
      <c r="AJ1" s="1" t="s">
        <v>302</v>
      </c>
      <c r="AK1" s="27" t="s">
        <v>323</v>
      </c>
      <c r="AL1" s="25" t="s">
        <v>324</v>
      </c>
      <c r="AM1" s="25" t="s">
        <v>325</v>
      </c>
      <c r="AN1" s="25" t="s">
        <v>326</v>
      </c>
      <c r="AO1" s="25" t="s">
        <v>327</v>
      </c>
      <c r="AP1" s="25" t="s">
        <v>328</v>
      </c>
      <c r="AQ1" s="25" t="s">
        <v>329</v>
      </c>
      <c r="AR1" s="25" t="s">
        <v>330</v>
      </c>
      <c r="AS1" s="25" t="s">
        <v>331</v>
      </c>
      <c r="AT1" s="25" t="s">
        <v>332</v>
      </c>
      <c r="AU1" s="30" t="s">
        <v>333</v>
      </c>
      <c r="AV1" s="30" t="s">
        <v>334</v>
      </c>
      <c r="AW1" s="30" t="s">
        <v>335</v>
      </c>
      <c r="AX1" s="30" t="s">
        <v>336</v>
      </c>
    </row>
    <row r="2" spans="1:50" x14ac:dyDescent="0.3">
      <c r="A2" t="s">
        <v>25</v>
      </c>
      <c r="B2" t="s">
        <v>26</v>
      </c>
      <c r="C2">
        <v>2019</v>
      </c>
      <c r="D2">
        <v>128</v>
      </c>
      <c r="E2" s="2">
        <v>1228</v>
      </c>
      <c r="F2" s="2">
        <v>80726</v>
      </c>
      <c r="G2" s="2">
        <v>29757</v>
      </c>
      <c r="H2" s="2">
        <v>46902</v>
      </c>
      <c r="I2" s="2">
        <v>7214</v>
      </c>
      <c r="J2" s="2">
        <v>2438</v>
      </c>
      <c r="K2" s="2">
        <v>168265</v>
      </c>
      <c r="L2">
        <v>125000</v>
      </c>
      <c r="M2">
        <v>219000</v>
      </c>
      <c r="N2">
        <v>10804</v>
      </c>
      <c r="O2">
        <v>5381</v>
      </c>
      <c r="P2">
        <v>16185</v>
      </c>
      <c r="Q2" s="22">
        <v>4903185</v>
      </c>
      <c r="S2">
        <v>0.47910000000000003</v>
      </c>
      <c r="T2">
        <v>210000</v>
      </c>
      <c r="U2">
        <v>2.7</v>
      </c>
      <c r="V2">
        <v>25046</v>
      </c>
      <c r="W2">
        <v>131133</v>
      </c>
      <c r="X2">
        <v>0</v>
      </c>
      <c r="Y2">
        <v>0</v>
      </c>
      <c r="Z2">
        <v>0</v>
      </c>
      <c r="AA2">
        <v>0</v>
      </c>
      <c r="AB2">
        <v>0</v>
      </c>
      <c r="AC2">
        <v>0</v>
      </c>
      <c r="AD2">
        <v>1</v>
      </c>
      <c r="AE2">
        <v>0</v>
      </c>
      <c r="AF2">
        <v>0</v>
      </c>
      <c r="AG2">
        <v>0</v>
      </c>
      <c r="AH2" s="2">
        <v>1109</v>
      </c>
      <c r="AI2">
        <v>0</v>
      </c>
      <c r="AJ2">
        <v>0</v>
      </c>
      <c r="AK2" s="28">
        <v>0</v>
      </c>
      <c r="AL2" s="26">
        <v>0</v>
      </c>
      <c r="AM2" s="26">
        <v>0</v>
      </c>
      <c r="AN2" s="26">
        <v>0</v>
      </c>
      <c r="AO2" s="26">
        <v>0</v>
      </c>
      <c r="AP2" s="26">
        <v>0</v>
      </c>
      <c r="AQ2" s="26">
        <v>0</v>
      </c>
      <c r="AR2" s="26">
        <v>0</v>
      </c>
      <c r="AS2" s="26">
        <v>0</v>
      </c>
      <c r="AT2" s="26">
        <v>0</v>
      </c>
      <c r="AU2" s="31">
        <v>0</v>
      </c>
      <c r="AV2" s="31">
        <v>0</v>
      </c>
      <c r="AW2" s="31">
        <v>0</v>
      </c>
      <c r="AX2" s="31">
        <v>0</v>
      </c>
    </row>
    <row r="3" spans="1:50" x14ac:dyDescent="0.3">
      <c r="A3" t="s">
        <v>27</v>
      </c>
      <c r="B3" t="s">
        <v>28</v>
      </c>
      <c r="C3">
        <v>2019</v>
      </c>
      <c r="D3">
        <v>78</v>
      </c>
      <c r="E3" s="3">
        <v>332</v>
      </c>
      <c r="F3" s="2">
        <v>5346</v>
      </c>
      <c r="G3" s="2">
        <v>1674</v>
      </c>
      <c r="H3" s="2">
        <v>9250</v>
      </c>
      <c r="I3" s="2">
        <v>2503</v>
      </c>
      <c r="J3" s="2">
        <v>1415</v>
      </c>
      <c r="K3" s="2">
        <v>20520</v>
      </c>
      <c r="L3">
        <v>22000</v>
      </c>
      <c r="M3">
        <v>41000</v>
      </c>
      <c r="N3">
        <v>1271</v>
      </c>
      <c r="O3">
        <v>708</v>
      </c>
      <c r="P3">
        <v>1979</v>
      </c>
      <c r="Q3" s="22">
        <v>731545</v>
      </c>
      <c r="S3">
        <v>0.4284</v>
      </c>
      <c r="T3">
        <v>31000</v>
      </c>
      <c r="U3">
        <v>6.1</v>
      </c>
      <c r="V3">
        <v>6343</v>
      </c>
      <c r="W3">
        <v>21294</v>
      </c>
      <c r="X3">
        <v>0</v>
      </c>
      <c r="Y3">
        <v>0</v>
      </c>
      <c r="Z3">
        <v>0</v>
      </c>
      <c r="AA3">
        <v>0</v>
      </c>
      <c r="AB3">
        <v>0</v>
      </c>
      <c r="AC3">
        <v>0</v>
      </c>
      <c r="AD3">
        <v>0</v>
      </c>
      <c r="AE3">
        <v>0</v>
      </c>
      <c r="AF3">
        <v>0</v>
      </c>
      <c r="AG3">
        <v>0</v>
      </c>
      <c r="AH3" s="3">
        <v>346</v>
      </c>
      <c r="AI3">
        <v>1</v>
      </c>
      <c r="AJ3">
        <v>1</v>
      </c>
      <c r="AK3" s="28">
        <v>0</v>
      </c>
      <c r="AL3" s="26">
        <v>0</v>
      </c>
      <c r="AM3" s="26">
        <v>0</v>
      </c>
      <c r="AN3" s="26">
        <v>0</v>
      </c>
      <c r="AO3" s="26">
        <v>0</v>
      </c>
      <c r="AP3" s="26">
        <v>0</v>
      </c>
      <c r="AQ3" s="26">
        <v>0</v>
      </c>
      <c r="AR3" s="26">
        <v>0</v>
      </c>
      <c r="AS3" s="26">
        <v>0</v>
      </c>
      <c r="AT3" s="26">
        <v>0</v>
      </c>
      <c r="AU3" s="31">
        <v>0</v>
      </c>
      <c r="AV3" s="31">
        <v>0</v>
      </c>
      <c r="AW3" s="31">
        <v>0</v>
      </c>
      <c r="AX3" s="31">
        <v>0</v>
      </c>
    </row>
    <row r="4" spans="1:50" x14ac:dyDescent="0.3">
      <c r="A4" t="s">
        <v>29</v>
      </c>
      <c r="B4" t="s">
        <v>30</v>
      </c>
      <c r="C4">
        <v>2019</v>
      </c>
      <c r="D4">
        <v>398</v>
      </c>
      <c r="E4" s="3">
        <v>651</v>
      </c>
      <c r="F4" s="2">
        <v>70179</v>
      </c>
      <c r="G4" s="2">
        <v>5657</v>
      </c>
      <c r="H4" s="2">
        <v>26804</v>
      </c>
      <c r="I4" s="2">
        <v>4279</v>
      </c>
      <c r="J4" s="2">
        <v>1231</v>
      </c>
      <c r="K4" s="2">
        <v>108801</v>
      </c>
      <c r="L4">
        <v>191000</v>
      </c>
      <c r="M4">
        <v>289000</v>
      </c>
      <c r="N4">
        <v>13029</v>
      </c>
      <c r="O4">
        <v>10058</v>
      </c>
      <c r="P4">
        <v>23087</v>
      </c>
      <c r="Q4" s="22">
        <v>7278717</v>
      </c>
      <c r="S4">
        <v>0.46639999999999998</v>
      </c>
      <c r="T4">
        <v>305000</v>
      </c>
      <c r="U4">
        <v>4.5</v>
      </c>
      <c r="V4">
        <v>33141</v>
      </c>
      <c r="W4">
        <v>177638</v>
      </c>
      <c r="X4">
        <v>0</v>
      </c>
      <c r="Y4">
        <v>0</v>
      </c>
      <c r="Z4">
        <v>0</v>
      </c>
      <c r="AA4">
        <v>0</v>
      </c>
      <c r="AB4">
        <v>0</v>
      </c>
      <c r="AC4">
        <v>0</v>
      </c>
      <c r="AD4">
        <v>0</v>
      </c>
      <c r="AE4">
        <v>0</v>
      </c>
      <c r="AF4">
        <v>0</v>
      </c>
      <c r="AG4">
        <v>0</v>
      </c>
      <c r="AH4" s="2">
        <v>1500</v>
      </c>
      <c r="AI4">
        <v>1</v>
      </c>
      <c r="AJ4">
        <v>0</v>
      </c>
      <c r="AK4" s="28">
        <v>0</v>
      </c>
      <c r="AL4" s="26">
        <v>0</v>
      </c>
      <c r="AM4" s="26">
        <v>0</v>
      </c>
      <c r="AN4" s="26">
        <v>0</v>
      </c>
      <c r="AO4" s="26">
        <v>0</v>
      </c>
      <c r="AP4" s="26">
        <v>0</v>
      </c>
      <c r="AQ4" s="26">
        <v>0</v>
      </c>
      <c r="AR4" s="26">
        <v>0</v>
      </c>
      <c r="AS4" s="26">
        <v>0</v>
      </c>
      <c r="AT4" s="26">
        <v>0</v>
      </c>
      <c r="AU4" s="31">
        <v>0</v>
      </c>
      <c r="AV4" s="31">
        <v>0</v>
      </c>
      <c r="AW4" s="31">
        <v>0</v>
      </c>
      <c r="AX4" s="31">
        <v>0</v>
      </c>
    </row>
    <row r="5" spans="1:50" x14ac:dyDescent="0.3">
      <c r="A5" t="s">
        <v>31</v>
      </c>
      <c r="B5" t="s">
        <v>32</v>
      </c>
      <c r="C5">
        <v>2019</v>
      </c>
      <c r="D5">
        <v>253</v>
      </c>
      <c r="E5" s="2">
        <v>1365</v>
      </c>
      <c r="F5" s="2">
        <v>108692</v>
      </c>
      <c r="G5" s="2">
        <v>17841</v>
      </c>
      <c r="H5" s="2">
        <v>55099</v>
      </c>
      <c r="I5" s="2">
        <v>19124</v>
      </c>
      <c r="J5" s="2">
        <v>2696</v>
      </c>
      <c r="K5" s="2">
        <v>204817</v>
      </c>
      <c r="L5">
        <v>65000</v>
      </c>
      <c r="M5">
        <v>122000</v>
      </c>
      <c r="N5">
        <v>7138</v>
      </c>
      <c r="O5">
        <v>3739</v>
      </c>
      <c r="P5">
        <v>10877</v>
      </c>
      <c r="Q5" s="22">
        <v>3017804</v>
      </c>
      <c r="S5">
        <v>0.47649999999999998</v>
      </c>
      <c r="T5">
        <v>125000</v>
      </c>
      <c r="U5">
        <v>3.5000000000000004</v>
      </c>
      <c r="V5">
        <v>17643</v>
      </c>
      <c r="W5">
        <v>86250</v>
      </c>
      <c r="X5">
        <v>0</v>
      </c>
      <c r="Y5">
        <v>0</v>
      </c>
      <c r="Z5">
        <v>0</v>
      </c>
      <c r="AA5">
        <v>0</v>
      </c>
      <c r="AB5">
        <v>0</v>
      </c>
      <c r="AC5">
        <v>0</v>
      </c>
      <c r="AD5">
        <v>1</v>
      </c>
      <c r="AE5">
        <v>0</v>
      </c>
      <c r="AF5">
        <v>0</v>
      </c>
      <c r="AG5">
        <v>0</v>
      </c>
      <c r="AH5" s="3">
        <v>546</v>
      </c>
      <c r="AI5">
        <v>1</v>
      </c>
      <c r="AJ5">
        <v>0</v>
      </c>
      <c r="AK5" s="28">
        <v>0</v>
      </c>
      <c r="AL5" s="26">
        <v>0</v>
      </c>
      <c r="AM5" s="26">
        <v>0</v>
      </c>
      <c r="AN5" s="26">
        <v>0</v>
      </c>
      <c r="AO5" s="26">
        <v>0</v>
      </c>
      <c r="AP5" s="26">
        <v>0</v>
      </c>
      <c r="AQ5" s="26">
        <v>0</v>
      </c>
      <c r="AR5" s="26">
        <v>0</v>
      </c>
      <c r="AS5" s="26">
        <v>0</v>
      </c>
      <c r="AT5" s="26">
        <v>0</v>
      </c>
      <c r="AU5" s="31">
        <v>0</v>
      </c>
      <c r="AV5" s="31">
        <v>0</v>
      </c>
      <c r="AW5" s="31">
        <v>0</v>
      </c>
      <c r="AX5" s="31">
        <v>0</v>
      </c>
    </row>
    <row r="6" spans="1:50" x14ac:dyDescent="0.3">
      <c r="A6" t="s">
        <v>33</v>
      </c>
      <c r="B6" t="s">
        <v>34</v>
      </c>
      <c r="C6">
        <v>2019</v>
      </c>
      <c r="D6">
        <v>1818</v>
      </c>
      <c r="E6" s="2">
        <v>4113</v>
      </c>
      <c r="F6" s="2">
        <v>299766</v>
      </c>
      <c r="G6" s="2">
        <v>30173</v>
      </c>
      <c r="H6" s="2">
        <v>15131</v>
      </c>
      <c r="I6" s="2">
        <v>13354</v>
      </c>
      <c r="J6" s="2">
        <v>14129</v>
      </c>
      <c r="K6" s="2">
        <v>376666</v>
      </c>
      <c r="L6">
        <v>1204000</v>
      </c>
      <c r="M6">
        <v>2079000</v>
      </c>
      <c r="N6">
        <v>79616</v>
      </c>
      <c r="O6">
        <v>41635</v>
      </c>
      <c r="P6">
        <v>121251</v>
      </c>
      <c r="Q6" s="22">
        <v>39512223</v>
      </c>
      <c r="S6">
        <v>0.48859999999999998</v>
      </c>
      <c r="T6">
        <v>1364000</v>
      </c>
      <c r="U6">
        <v>3.9</v>
      </c>
      <c r="V6">
        <v>174331</v>
      </c>
      <c r="W6">
        <v>921114</v>
      </c>
      <c r="X6">
        <v>1</v>
      </c>
      <c r="Y6">
        <v>1</v>
      </c>
      <c r="Z6">
        <v>1</v>
      </c>
      <c r="AA6">
        <v>1</v>
      </c>
      <c r="AB6">
        <v>1</v>
      </c>
      <c r="AC6">
        <v>1</v>
      </c>
      <c r="AD6">
        <v>1</v>
      </c>
      <c r="AE6">
        <v>1</v>
      </c>
      <c r="AF6">
        <v>1</v>
      </c>
      <c r="AG6">
        <v>1</v>
      </c>
      <c r="AH6" s="2">
        <v>13593</v>
      </c>
      <c r="AI6">
        <v>1</v>
      </c>
      <c r="AJ6">
        <v>1</v>
      </c>
      <c r="AK6" s="28">
        <v>1</v>
      </c>
      <c r="AL6" s="26">
        <v>1</v>
      </c>
      <c r="AM6" s="26">
        <v>1</v>
      </c>
      <c r="AN6" s="26">
        <v>1</v>
      </c>
      <c r="AO6" s="26">
        <v>1</v>
      </c>
      <c r="AP6" s="26">
        <v>1</v>
      </c>
      <c r="AQ6" s="26">
        <v>1</v>
      </c>
      <c r="AR6" s="26">
        <v>1</v>
      </c>
      <c r="AS6" s="26">
        <v>1</v>
      </c>
      <c r="AT6" s="26">
        <v>1</v>
      </c>
      <c r="AU6" s="31">
        <v>0</v>
      </c>
      <c r="AV6" s="31">
        <v>0</v>
      </c>
      <c r="AW6" s="31">
        <v>1</v>
      </c>
      <c r="AX6" s="31">
        <v>1</v>
      </c>
    </row>
    <row r="7" spans="1:50" x14ac:dyDescent="0.3">
      <c r="A7" t="s">
        <v>35</v>
      </c>
      <c r="B7" t="s">
        <v>36</v>
      </c>
      <c r="C7">
        <v>2019</v>
      </c>
      <c r="D7">
        <v>275</v>
      </c>
      <c r="E7" s="2">
        <v>1045</v>
      </c>
      <c r="F7" s="2">
        <v>50349</v>
      </c>
      <c r="G7" s="2">
        <v>7377</v>
      </c>
      <c r="H7" s="2">
        <v>41983</v>
      </c>
      <c r="I7" s="2">
        <v>10008</v>
      </c>
      <c r="J7" s="2">
        <v>1929</v>
      </c>
      <c r="K7" s="2">
        <v>112691</v>
      </c>
      <c r="L7">
        <v>240000</v>
      </c>
      <c r="M7">
        <v>392000</v>
      </c>
      <c r="N7">
        <v>12468</v>
      </c>
      <c r="O7">
        <v>6289</v>
      </c>
      <c r="P7">
        <v>18757</v>
      </c>
      <c r="Q7" s="22">
        <v>5758736</v>
      </c>
      <c r="S7">
        <v>0.45660000000000001</v>
      </c>
      <c r="T7">
        <v>242000</v>
      </c>
      <c r="U7">
        <v>2.5</v>
      </c>
      <c r="V7">
        <v>21938</v>
      </c>
      <c r="W7">
        <v>149189</v>
      </c>
      <c r="X7">
        <v>1</v>
      </c>
      <c r="Y7">
        <v>1</v>
      </c>
      <c r="Z7">
        <v>0</v>
      </c>
      <c r="AA7">
        <v>0</v>
      </c>
      <c r="AB7">
        <v>0</v>
      </c>
      <c r="AC7">
        <v>0</v>
      </c>
      <c r="AD7">
        <v>1</v>
      </c>
      <c r="AE7">
        <v>0</v>
      </c>
      <c r="AF7">
        <v>1</v>
      </c>
      <c r="AG7">
        <v>1</v>
      </c>
      <c r="AH7" s="2">
        <v>1135</v>
      </c>
      <c r="AI7">
        <v>1</v>
      </c>
      <c r="AJ7">
        <v>1</v>
      </c>
      <c r="AK7" s="28">
        <v>0</v>
      </c>
      <c r="AL7" s="26">
        <v>0</v>
      </c>
      <c r="AM7" s="26">
        <v>1</v>
      </c>
      <c r="AN7" s="26">
        <v>0</v>
      </c>
      <c r="AO7" s="26">
        <v>1</v>
      </c>
      <c r="AP7" s="26">
        <v>0</v>
      </c>
      <c r="AQ7" s="26">
        <v>0</v>
      </c>
      <c r="AR7" s="26">
        <v>0</v>
      </c>
      <c r="AS7" s="26">
        <v>0</v>
      </c>
      <c r="AT7" s="26">
        <v>0</v>
      </c>
      <c r="AU7" s="31">
        <v>0</v>
      </c>
      <c r="AV7" s="31">
        <v>0</v>
      </c>
      <c r="AW7" s="31">
        <v>0</v>
      </c>
      <c r="AX7" s="31">
        <v>0</v>
      </c>
    </row>
    <row r="8" spans="1:50" x14ac:dyDescent="0.3">
      <c r="A8" t="s">
        <v>37</v>
      </c>
      <c r="B8" t="s">
        <v>38</v>
      </c>
      <c r="C8">
        <v>2019</v>
      </c>
      <c r="D8">
        <v>116</v>
      </c>
      <c r="E8" s="3">
        <v>973</v>
      </c>
      <c r="F8" s="2">
        <v>13647</v>
      </c>
      <c r="G8" s="2">
        <v>41920</v>
      </c>
      <c r="H8" s="2">
        <v>13731</v>
      </c>
      <c r="I8" s="2">
        <v>3567</v>
      </c>
      <c r="J8" s="2">
        <v>1039</v>
      </c>
      <c r="K8" s="2">
        <v>74877</v>
      </c>
      <c r="L8">
        <v>83000</v>
      </c>
      <c r="M8">
        <v>189000</v>
      </c>
      <c r="N8">
        <v>7278</v>
      </c>
      <c r="O8">
        <v>1439</v>
      </c>
      <c r="P8">
        <v>8717</v>
      </c>
      <c r="Q8" s="22">
        <v>3565287</v>
      </c>
      <c r="S8">
        <v>0.49630000000000002</v>
      </c>
      <c r="T8">
        <v>126000</v>
      </c>
      <c r="U8">
        <v>3.8</v>
      </c>
      <c r="V8">
        <v>6546</v>
      </c>
      <c r="W8">
        <v>50862</v>
      </c>
      <c r="X8">
        <v>1</v>
      </c>
      <c r="Y8">
        <v>1</v>
      </c>
      <c r="Z8">
        <v>0</v>
      </c>
      <c r="AA8">
        <v>0</v>
      </c>
      <c r="AB8">
        <v>1</v>
      </c>
      <c r="AC8">
        <v>1</v>
      </c>
      <c r="AD8">
        <v>1</v>
      </c>
      <c r="AE8">
        <v>1</v>
      </c>
      <c r="AF8">
        <v>1</v>
      </c>
      <c r="AG8">
        <v>1</v>
      </c>
      <c r="AH8" s="2">
        <v>1538</v>
      </c>
      <c r="AI8">
        <v>1</v>
      </c>
      <c r="AJ8">
        <v>0</v>
      </c>
      <c r="AK8" s="28">
        <v>1</v>
      </c>
      <c r="AL8" s="26">
        <v>1</v>
      </c>
      <c r="AM8" s="26">
        <v>1</v>
      </c>
      <c r="AN8" s="26">
        <v>1</v>
      </c>
      <c r="AO8" s="26">
        <v>1</v>
      </c>
      <c r="AP8" s="26">
        <v>1</v>
      </c>
      <c r="AQ8" s="26">
        <v>1</v>
      </c>
      <c r="AR8" s="26">
        <v>1</v>
      </c>
      <c r="AS8" s="26">
        <v>1</v>
      </c>
      <c r="AT8" s="26">
        <v>1</v>
      </c>
      <c r="AU8" s="31">
        <v>0</v>
      </c>
      <c r="AV8" s="31">
        <v>0</v>
      </c>
      <c r="AW8" s="31">
        <v>0</v>
      </c>
      <c r="AX8" s="31">
        <v>0</v>
      </c>
    </row>
    <row r="9" spans="1:50" x14ac:dyDescent="0.3">
      <c r="A9" t="s">
        <v>39</v>
      </c>
      <c r="B9" t="s">
        <v>40</v>
      </c>
      <c r="C9">
        <v>2019</v>
      </c>
      <c r="D9">
        <v>50</v>
      </c>
      <c r="E9" s="3">
        <v>69</v>
      </c>
      <c r="F9" s="2">
        <v>51297</v>
      </c>
      <c r="G9" s="2">
        <v>5689</v>
      </c>
      <c r="H9" s="3">
        <v>551</v>
      </c>
      <c r="I9" s="2">
        <v>1119</v>
      </c>
      <c r="J9" s="2">
        <v>1107</v>
      </c>
      <c r="K9" s="2">
        <v>59832</v>
      </c>
      <c r="L9">
        <v>28000</v>
      </c>
      <c r="M9">
        <v>51000</v>
      </c>
      <c r="N9">
        <v>2366</v>
      </c>
      <c r="O9">
        <v>1041</v>
      </c>
      <c r="P9">
        <v>3407</v>
      </c>
      <c r="Q9" s="22">
        <v>973764</v>
      </c>
      <c r="S9">
        <v>0.45450000000000002</v>
      </c>
      <c r="T9">
        <v>41000</v>
      </c>
      <c r="U9">
        <v>4</v>
      </c>
      <c r="V9">
        <v>4115</v>
      </c>
      <c r="W9">
        <v>21931</v>
      </c>
      <c r="X9">
        <v>1</v>
      </c>
      <c r="Y9">
        <v>1</v>
      </c>
      <c r="Z9">
        <v>0</v>
      </c>
      <c r="AA9">
        <v>0</v>
      </c>
      <c r="AB9">
        <v>0</v>
      </c>
      <c r="AC9">
        <v>0</v>
      </c>
      <c r="AD9">
        <v>1</v>
      </c>
      <c r="AE9">
        <v>0</v>
      </c>
      <c r="AF9">
        <v>1</v>
      </c>
      <c r="AG9">
        <v>1</v>
      </c>
      <c r="AH9" s="3">
        <v>100</v>
      </c>
      <c r="AI9">
        <v>1</v>
      </c>
      <c r="AJ9">
        <v>0</v>
      </c>
      <c r="AK9" s="28">
        <v>0</v>
      </c>
      <c r="AL9" s="26">
        <v>1</v>
      </c>
      <c r="AM9" s="26">
        <v>1</v>
      </c>
      <c r="AN9" s="26">
        <v>1</v>
      </c>
      <c r="AO9" s="26">
        <v>1</v>
      </c>
      <c r="AP9" s="26">
        <v>0</v>
      </c>
      <c r="AQ9" s="26">
        <v>0</v>
      </c>
      <c r="AR9" s="26">
        <v>0</v>
      </c>
      <c r="AS9" s="26">
        <v>0</v>
      </c>
      <c r="AT9" s="26">
        <v>0</v>
      </c>
      <c r="AU9" s="31">
        <v>0</v>
      </c>
      <c r="AV9" s="31">
        <v>0</v>
      </c>
      <c r="AW9" s="31">
        <v>0</v>
      </c>
      <c r="AX9" s="31">
        <v>0</v>
      </c>
    </row>
    <row r="10" spans="1:50" x14ac:dyDescent="0.3">
      <c r="A10" t="s">
        <v>41</v>
      </c>
      <c r="B10" t="s">
        <v>42</v>
      </c>
      <c r="C10">
        <v>2019</v>
      </c>
      <c r="D10">
        <v>178</v>
      </c>
      <c r="E10" s="3">
        <v>35</v>
      </c>
      <c r="F10" s="2">
        <v>3324</v>
      </c>
      <c r="G10" s="3">
        <v>542</v>
      </c>
      <c r="H10" s="3">
        <v>388</v>
      </c>
      <c r="I10" s="3">
        <v>357</v>
      </c>
      <c r="J10" s="3">
        <v>635</v>
      </c>
      <c r="K10" s="2">
        <v>5281</v>
      </c>
      <c r="L10">
        <v>30000</v>
      </c>
      <c r="M10">
        <v>54000</v>
      </c>
      <c r="N10">
        <v>4228</v>
      </c>
      <c r="O10">
        <v>791</v>
      </c>
      <c r="P10">
        <v>5019</v>
      </c>
      <c r="Q10" s="22">
        <v>705749</v>
      </c>
      <c r="S10">
        <v>0.52690000000000003</v>
      </c>
      <c r="T10">
        <v>28000</v>
      </c>
      <c r="U10">
        <v>5.3</v>
      </c>
      <c r="V10">
        <v>7403</v>
      </c>
      <c r="W10">
        <v>30821</v>
      </c>
      <c r="AH10" s="3">
        <v>185</v>
      </c>
      <c r="AI10">
        <v>1</v>
      </c>
      <c r="AJ10">
        <v>1</v>
      </c>
      <c r="AK10" s="29"/>
      <c r="AU10" s="32"/>
      <c r="AV10" s="32"/>
      <c r="AW10" s="32"/>
      <c r="AX10" s="32"/>
    </row>
    <row r="11" spans="1:50" x14ac:dyDescent="0.3">
      <c r="A11" t="s">
        <v>43</v>
      </c>
      <c r="B11" t="s">
        <v>44</v>
      </c>
      <c r="C11">
        <v>2019</v>
      </c>
      <c r="D11">
        <v>1120</v>
      </c>
      <c r="E11" s="2">
        <v>3881</v>
      </c>
      <c r="F11" s="2">
        <v>216851</v>
      </c>
      <c r="G11" s="2">
        <v>45893</v>
      </c>
      <c r="H11" s="2">
        <v>118097</v>
      </c>
      <c r="I11" s="2">
        <v>38216</v>
      </c>
      <c r="J11" s="2">
        <v>9643</v>
      </c>
      <c r="K11" s="2">
        <v>432581</v>
      </c>
      <c r="L11">
        <v>459000</v>
      </c>
      <c r="M11">
        <v>721000</v>
      </c>
      <c r="N11">
        <v>46370</v>
      </c>
      <c r="O11">
        <v>28579</v>
      </c>
      <c r="P11">
        <v>74949</v>
      </c>
      <c r="Q11" s="22">
        <v>21477737</v>
      </c>
      <c r="S11">
        <v>0.48620000000000002</v>
      </c>
      <c r="T11">
        <v>732000</v>
      </c>
      <c r="U11">
        <v>2.9000000000000004</v>
      </c>
      <c r="V11">
        <v>81270</v>
      </c>
      <c r="W11">
        <v>460846</v>
      </c>
      <c r="X11">
        <v>0</v>
      </c>
      <c r="Y11">
        <v>0</v>
      </c>
      <c r="Z11">
        <v>1</v>
      </c>
      <c r="AA11">
        <v>1</v>
      </c>
      <c r="AB11">
        <v>0</v>
      </c>
      <c r="AC11">
        <v>0</v>
      </c>
      <c r="AD11">
        <v>1</v>
      </c>
      <c r="AE11">
        <v>0</v>
      </c>
      <c r="AF11">
        <v>0</v>
      </c>
      <c r="AG11">
        <v>0</v>
      </c>
      <c r="AH11" s="2">
        <v>6086</v>
      </c>
      <c r="AI11">
        <v>1</v>
      </c>
      <c r="AJ11">
        <v>0</v>
      </c>
      <c r="AK11" s="28">
        <v>0</v>
      </c>
      <c r="AL11" s="26">
        <v>0</v>
      </c>
      <c r="AM11" s="26">
        <v>0</v>
      </c>
      <c r="AN11" s="26">
        <v>1</v>
      </c>
      <c r="AO11" s="26">
        <v>1</v>
      </c>
      <c r="AP11" s="26">
        <v>0</v>
      </c>
      <c r="AQ11" s="26">
        <v>0</v>
      </c>
      <c r="AR11" s="26">
        <v>0</v>
      </c>
      <c r="AS11" s="26">
        <v>0</v>
      </c>
      <c r="AT11" s="26">
        <v>0</v>
      </c>
      <c r="AU11" s="31">
        <v>0</v>
      </c>
      <c r="AV11" s="31">
        <v>0</v>
      </c>
      <c r="AW11" s="31">
        <v>0</v>
      </c>
      <c r="AX11" s="31">
        <v>0</v>
      </c>
    </row>
    <row r="12" spans="1:50" x14ac:dyDescent="0.3">
      <c r="A12" t="s">
        <v>45</v>
      </c>
      <c r="B12" t="s">
        <v>46</v>
      </c>
      <c r="C12">
        <v>2019</v>
      </c>
      <c r="D12">
        <v>488</v>
      </c>
      <c r="E12" s="2">
        <v>2113</v>
      </c>
      <c r="F12" s="2">
        <v>80158</v>
      </c>
      <c r="G12" s="2">
        <v>33743</v>
      </c>
      <c r="H12" s="2">
        <v>82003</v>
      </c>
      <c r="I12" s="2">
        <v>16238</v>
      </c>
      <c r="J12" s="2">
        <v>11738</v>
      </c>
      <c r="K12" s="2">
        <v>225993</v>
      </c>
      <c r="L12">
        <v>218000</v>
      </c>
      <c r="M12">
        <v>397000</v>
      </c>
      <c r="N12">
        <v>21562</v>
      </c>
      <c r="O12">
        <v>7751</v>
      </c>
      <c r="P12">
        <v>29313</v>
      </c>
      <c r="Q12" s="22">
        <v>10617423</v>
      </c>
      <c r="S12">
        <v>0.4819</v>
      </c>
      <c r="T12">
        <v>353000</v>
      </c>
      <c r="U12">
        <v>3.1</v>
      </c>
      <c r="V12">
        <v>36170</v>
      </c>
      <c r="W12">
        <v>252249</v>
      </c>
      <c r="X12">
        <v>0</v>
      </c>
      <c r="Y12">
        <v>0</v>
      </c>
      <c r="Z12">
        <v>0</v>
      </c>
      <c r="AA12">
        <v>0</v>
      </c>
      <c r="AB12">
        <v>0</v>
      </c>
      <c r="AC12">
        <v>0</v>
      </c>
      <c r="AD12">
        <v>1</v>
      </c>
      <c r="AE12">
        <v>0</v>
      </c>
      <c r="AF12">
        <v>0</v>
      </c>
      <c r="AG12">
        <v>0</v>
      </c>
      <c r="AH12" s="2">
        <v>2020</v>
      </c>
      <c r="AI12">
        <v>0</v>
      </c>
      <c r="AJ12">
        <v>0</v>
      </c>
      <c r="AK12" s="28">
        <v>0</v>
      </c>
      <c r="AL12" s="26">
        <v>0</v>
      </c>
      <c r="AM12" s="26">
        <v>0</v>
      </c>
      <c r="AN12" s="26">
        <v>0</v>
      </c>
      <c r="AO12" s="26">
        <v>0</v>
      </c>
      <c r="AP12" s="26">
        <v>0</v>
      </c>
      <c r="AQ12" s="26">
        <v>0</v>
      </c>
      <c r="AR12" s="26">
        <v>0</v>
      </c>
      <c r="AS12" s="26">
        <v>0</v>
      </c>
      <c r="AT12" s="26">
        <v>0</v>
      </c>
      <c r="AU12" s="31">
        <v>0</v>
      </c>
      <c r="AV12" s="31">
        <v>0</v>
      </c>
      <c r="AW12" s="31">
        <v>0</v>
      </c>
      <c r="AX12" s="31">
        <v>0</v>
      </c>
    </row>
    <row r="13" spans="1:50" x14ac:dyDescent="0.3">
      <c r="A13" t="s">
        <v>47</v>
      </c>
      <c r="B13" t="s">
        <v>48</v>
      </c>
      <c r="C13">
        <v>2019</v>
      </c>
      <c r="D13">
        <v>33</v>
      </c>
      <c r="E13" s="3">
        <v>34</v>
      </c>
      <c r="F13" s="2">
        <v>7794</v>
      </c>
      <c r="G13" s="3">
        <v>435</v>
      </c>
      <c r="H13" s="3">
        <v>259</v>
      </c>
      <c r="I13" s="3">
        <v>70</v>
      </c>
      <c r="J13" s="3">
        <v>73</v>
      </c>
      <c r="K13" s="2">
        <v>8665</v>
      </c>
      <c r="L13">
        <v>36000</v>
      </c>
      <c r="M13">
        <v>69000</v>
      </c>
      <c r="N13">
        <v>2764</v>
      </c>
      <c r="O13">
        <v>768</v>
      </c>
      <c r="P13">
        <v>3532</v>
      </c>
      <c r="Q13" s="22">
        <v>1415872</v>
      </c>
      <c r="S13">
        <v>0.44140000000000001</v>
      </c>
      <c r="T13">
        <v>44000</v>
      </c>
      <c r="U13">
        <v>2.7</v>
      </c>
      <c r="V13">
        <v>4042</v>
      </c>
      <c r="W13">
        <v>40228</v>
      </c>
      <c r="X13">
        <v>0</v>
      </c>
      <c r="Y13">
        <v>0</v>
      </c>
      <c r="Z13">
        <v>1</v>
      </c>
      <c r="AA13">
        <v>1</v>
      </c>
      <c r="AB13">
        <v>1</v>
      </c>
      <c r="AC13">
        <v>1</v>
      </c>
      <c r="AD13">
        <v>1</v>
      </c>
      <c r="AE13">
        <v>0</v>
      </c>
      <c r="AF13">
        <v>0</v>
      </c>
      <c r="AG13">
        <v>0</v>
      </c>
      <c r="AH13" s="3">
        <v>522</v>
      </c>
      <c r="AI13">
        <v>1</v>
      </c>
      <c r="AJ13">
        <v>0</v>
      </c>
      <c r="AK13" s="28">
        <v>1</v>
      </c>
      <c r="AL13" s="26">
        <v>0</v>
      </c>
      <c r="AM13" s="26">
        <v>0</v>
      </c>
      <c r="AN13" s="26">
        <v>0</v>
      </c>
      <c r="AO13" s="26">
        <v>0</v>
      </c>
      <c r="AP13" s="26">
        <v>1</v>
      </c>
      <c r="AQ13" s="26">
        <v>1</v>
      </c>
      <c r="AR13" s="26">
        <v>1</v>
      </c>
      <c r="AS13" s="26">
        <v>1</v>
      </c>
      <c r="AT13" s="26">
        <v>1</v>
      </c>
      <c r="AU13" s="31">
        <v>1</v>
      </c>
      <c r="AV13" s="31">
        <v>1</v>
      </c>
      <c r="AW13" s="31">
        <v>1</v>
      </c>
      <c r="AX13" s="31">
        <v>1</v>
      </c>
    </row>
    <row r="14" spans="1:50" x14ac:dyDescent="0.3">
      <c r="A14" t="s">
        <v>49</v>
      </c>
      <c r="B14" t="s">
        <v>50</v>
      </c>
      <c r="C14">
        <v>2019</v>
      </c>
      <c r="D14">
        <v>40</v>
      </c>
      <c r="E14" s="3">
        <v>898</v>
      </c>
      <c r="F14" s="2">
        <v>17203</v>
      </c>
      <c r="G14" s="2">
        <v>3697</v>
      </c>
      <c r="H14" s="2">
        <v>12074</v>
      </c>
      <c r="I14" s="2">
        <v>1576</v>
      </c>
      <c r="J14" s="2">
        <v>1092</v>
      </c>
      <c r="K14" s="2">
        <v>36540</v>
      </c>
      <c r="L14">
        <v>39000</v>
      </c>
      <c r="M14">
        <v>79000</v>
      </c>
      <c r="N14">
        <v>3011</v>
      </c>
      <c r="O14">
        <v>2744</v>
      </c>
      <c r="P14">
        <v>5755</v>
      </c>
      <c r="Q14" s="22">
        <v>1787065</v>
      </c>
      <c r="S14">
        <v>0.44619999999999999</v>
      </c>
      <c r="T14">
        <v>69000</v>
      </c>
      <c r="U14">
        <v>2.9000000000000004</v>
      </c>
      <c r="V14">
        <v>4000</v>
      </c>
      <c r="W14">
        <v>21793</v>
      </c>
      <c r="X14">
        <v>0</v>
      </c>
      <c r="Y14">
        <v>0</v>
      </c>
      <c r="Z14">
        <v>0</v>
      </c>
      <c r="AA14">
        <v>0</v>
      </c>
      <c r="AB14">
        <v>0</v>
      </c>
      <c r="AC14">
        <v>0</v>
      </c>
      <c r="AD14">
        <v>0</v>
      </c>
      <c r="AE14">
        <v>0</v>
      </c>
      <c r="AF14">
        <v>0</v>
      </c>
      <c r="AG14">
        <v>0</v>
      </c>
      <c r="AH14" s="3">
        <v>229</v>
      </c>
      <c r="AI14">
        <v>0</v>
      </c>
      <c r="AJ14">
        <v>0</v>
      </c>
      <c r="AK14" s="28">
        <v>0</v>
      </c>
      <c r="AL14" s="26">
        <v>0</v>
      </c>
      <c r="AM14" s="26">
        <v>0</v>
      </c>
      <c r="AN14" s="26">
        <v>0</v>
      </c>
      <c r="AO14" s="26">
        <v>0</v>
      </c>
      <c r="AP14" s="26">
        <v>0</v>
      </c>
      <c r="AQ14" s="26">
        <v>0</v>
      </c>
      <c r="AR14" s="26">
        <v>0</v>
      </c>
      <c r="AS14" s="26">
        <v>0</v>
      </c>
      <c r="AT14" s="26">
        <v>0</v>
      </c>
      <c r="AU14" s="31">
        <v>0</v>
      </c>
      <c r="AV14" s="31">
        <v>0</v>
      </c>
      <c r="AW14" s="31">
        <v>0</v>
      </c>
      <c r="AX14" s="31">
        <v>0</v>
      </c>
    </row>
    <row r="15" spans="1:50" x14ac:dyDescent="0.3">
      <c r="A15" t="s">
        <v>51</v>
      </c>
      <c r="B15" t="s">
        <v>52</v>
      </c>
      <c r="C15">
        <v>2019</v>
      </c>
      <c r="D15">
        <v>802</v>
      </c>
      <c r="E15" s="3">
        <v>648</v>
      </c>
      <c r="F15" s="2">
        <v>21792</v>
      </c>
      <c r="G15" s="2">
        <v>4899</v>
      </c>
      <c r="H15" s="2">
        <v>26773</v>
      </c>
      <c r="I15" s="2">
        <v>4136</v>
      </c>
      <c r="J15" s="3">
        <v>549</v>
      </c>
      <c r="K15" s="2">
        <v>58797</v>
      </c>
      <c r="L15">
        <v>326000</v>
      </c>
      <c r="M15">
        <v>590000</v>
      </c>
      <c r="N15">
        <v>29419</v>
      </c>
      <c r="O15">
        <v>10579</v>
      </c>
      <c r="P15">
        <v>39998</v>
      </c>
      <c r="Q15" s="22">
        <v>12671821</v>
      </c>
      <c r="S15">
        <v>0.48209999999999997</v>
      </c>
      <c r="T15">
        <v>437000</v>
      </c>
      <c r="U15">
        <v>3.6999999999999997</v>
      </c>
      <c r="V15">
        <v>51561</v>
      </c>
      <c r="W15">
        <v>233984</v>
      </c>
      <c r="X15">
        <v>0</v>
      </c>
      <c r="Y15">
        <v>0</v>
      </c>
      <c r="Z15">
        <v>1</v>
      </c>
      <c r="AA15">
        <v>1</v>
      </c>
      <c r="AB15">
        <v>1</v>
      </c>
      <c r="AC15">
        <v>1</v>
      </c>
      <c r="AD15">
        <v>1</v>
      </c>
      <c r="AE15">
        <v>0</v>
      </c>
      <c r="AF15">
        <v>1</v>
      </c>
      <c r="AG15">
        <v>1</v>
      </c>
      <c r="AH15" s="2">
        <v>2921</v>
      </c>
      <c r="AI15">
        <v>1</v>
      </c>
      <c r="AJ15">
        <v>0</v>
      </c>
      <c r="AK15" s="28">
        <v>1</v>
      </c>
      <c r="AL15" s="26">
        <v>1</v>
      </c>
      <c r="AM15" s="26">
        <v>1</v>
      </c>
      <c r="AN15" s="26">
        <v>1</v>
      </c>
      <c r="AO15" s="26">
        <v>1</v>
      </c>
      <c r="AP15" s="26">
        <v>0</v>
      </c>
      <c r="AQ15" s="26">
        <v>0</v>
      </c>
      <c r="AR15" s="26">
        <v>0</v>
      </c>
      <c r="AS15" s="26">
        <v>0</v>
      </c>
      <c r="AT15" s="26">
        <v>0</v>
      </c>
      <c r="AU15" s="31">
        <v>0</v>
      </c>
      <c r="AV15" s="31">
        <v>0</v>
      </c>
      <c r="AW15" s="31">
        <v>0</v>
      </c>
      <c r="AX15" s="31">
        <v>0</v>
      </c>
    </row>
    <row r="16" spans="1:50" x14ac:dyDescent="0.3">
      <c r="A16" t="s">
        <v>53</v>
      </c>
      <c r="B16" t="s">
        <v>54</v>
      </c>
      <c r="C16">
        <v>2019</v>
      </c>
      <c r="D16">
        <v>350</v>
      </c>
      <c r="E16" s="2">
        <v>1033</v>
      </c>
      <c r="F16" s="2">
        <v>107116</v>
      </c>
      <c r="G16" s="2">
        <v>30893</v>
      </c>
      <c r="H16" s="2">
        <v>2729</v>
      </c>
      <c r="I16" s="2">
        <v>4204</v>
      </c>
      <c r="J16" s="2">
        <v>1723</v>
      </c>
      <c r="K16" s="2">
        <v>147698</v>
      </c>
      <c r="L16">
        <v>195000</v>
      </c>
      <c r="M16">
        <v>313000</v>
      </c>
      <c r="N16">
        <v>7974</v>
      </c>
      <c r="O16">
        <v>3161</v>
      </c>
      <c r="P16">
        <v>11135</v>
      </c>
      <c r="Q16" s="22">
        <v>6732219</v>
      </c>
      <c r="S16">
        <v>0.4526</v>
      </c>
      <c r="T16">
        <v>274000</v>
      </c>
      <c r="U16">
        <v>3.2</v>
      </c>
      <c r="V16">
        <v>24966</v>
      </c>
      <c r="W16">
        <v>132694</v>
      </c>
      <c r="X16">
        <v>0</v>
      </c>
      <c r="Y16">
        <v>0</v>
      </c>
      <c r="Z16">
        <v>0</v>
      </c>
      <c r="AA16">
        <v>0</v>
      </c>
      <c r="AB16">
        <v>0</v>
      </c>
      <c r="AC16">
        <v>0</v>
      </c>
      <c r="AD16">
        <v>1</v>
      </c>
      <c r="AE16">
        <v>0</v>
      </c>
      <c r="AF16">
        <v>0</v>
      </c>
      <c r="AG16">
        <v>0</v>
      </c>
      <c r="AH16" s="2">
        <v>1116</v>
      </c>
      <c r="AI16">
        <v>0</v>
      </c>
      <c r="AJ16">
        <v>0</v>
      </c>
      <c r="AK16" s="28">
        <v>0</v>
      </c>
      <c r="AL16" s="26">
        <v>0</v>
      </c>
      <c r="AM16" s="26">
        <v>0</v>
      </c>
      <c r="AN16" s="26">
        <v>0</v>
      </c>
      <c r="AO16" s="26">
        <v>0</v>
      </c>
      <c r="AP16" s="26">
        <v>0</v>
      </c>
      <c r="AQ16" s="26">
        <v>0</v>
      </c>
      <c r="AR16" s="26">
        <v>0</v>
      </c>
      <c r="AS16" s="26">
        <v>0</v>
      </c>
      <c r="AT16" s="26">
        <v>0</v>
      </c>
      <c r="AU16" s="31">
        <v>0</v>
      </c>
      <c r="AV16" s="31">
        <v>0</v>
      </c>
      <c r="AW16" s="31">
        <v>0</v>
      </c>
      <c r="AX16" s="31">
        <v>0</v>
      </c>
    </row>
    <row r="17" spans="1:50" x14ac:dyDescent="0.3">
      <c r="A17" t="s">
        <v>55</v>
      </c>
      <c r="B17" t="s">
        <v>56</v>
      </c>
      <c r="C17">
        <v>2019</v>
      </c>
      <c r="D17">
        <v>64</v>
      </c>
      <c r="E17" s="2">
        <v>1703</v>
      </c>
      <c r="F17" s="2">
        <v>45691</v>
      </c>
      <c r="G17" s="2">
        <v>20185</v>
      </c>
      <c r="H17" s="2">
        <v>47950</v>
      </c>
      <c r="I17" s="2">
        <v>8827</v>
      </c>
      <c r="J17" s="2">
        <v>9238</v>
      </c>
      <c r="K17" s="2">
        <v>133594</v>
      </c>
      <c r="L17">
        <v>76000</v>
      </c>
      <c r="M17">
        <v>152000</v>
      </c>
      <c r="N17">
        <v>5410</v>
      </c>
      <c r="O17">
        <v>2974</v>
      </c>
      <c r="P17">
        <v>8384</v>
      </c>
      <c r="Q17" s="22">
        <v>3155070</v>
      </c>
      <c r="S17">
        <v>0.44159999999999999</v>
      </c>
      <c r="T17">
        <v>129000</v>
      </c>
      <c r="U17">
        <v>2.8000000000000003</v>
      </c>
      <c r="V17">
        <v>8410</v>
      </c>
      <c r="W17">
        <v>54699</v>
      </c>
      <c r="X17">
        <v>0</v>
      </c>
      <c r="Y17">
        <v>0</v>
      </c>
      <c r="Z17">
        <v>0</v>
      </c>
      <c r="AA17">
        <v>0</v>
      </c>
      <c r="AB17">
        <v>0</v>
      </c>
      <c r="AC17">
        <v>1</v>
      </c>
      <c r="AD17">
        <v>1</v>
      </c>
      <c r="AE17">
        <v>0</v>
      </c>
      <c r="AF17">
        <v>0</v>
      </c>
      <c r="AG17">
        <v>0</v>
      </c>
      <c r="AH17" s="3">
        <v>547</v>
      </c>
      <c r="AI17">
        <v>0</v>
      </c>
      <c r="AJ17">
        <v>0</v>
      </c>
      <c r="AK17" s="28">
        <v>0</v>
      </c>
      <c r="AL17" s="26">
        <v>0</v>
      </c>
      <c r="AM17" s="26">
        <v>0</v>
      </c>
      <c r="AN17" s="26">
        <v>0</v>
      </c>
      <c r="AO17" s="26">
        <v>0</v>
      </c>
      <c r="AP17" s="26">
        <v>0</v>
      </c>
      <c r="AQ17" s="26">
        <v>0</v>
      </c>
      <c r="AR17" s="26">
        <v>0</v>
      </c>
      <c r="AS17" s="26">
        <v>0</v>
      </c>
      <c r="AT17" s="26">
        <v>0</v>
      </c>
      <c r="AU17" s="31">
        <v>0</v>
      </c>
      <c r="AV17" s="31">
        <v>0</v>
      </c>
      <c r="AW17" s="31">
        <v>0</v>
      </c>
      <c r="AX17" s="31">
        <v>0</v>
      </c>
    </row>
    <row r="18" spans="1:50" x14ac:dyDescent="0.3">
      <c r="A18" t="s">
        <v>57</v>
      </c>
      <c r="B18" t="s">
        <v>58</v>
      </c>
      <c r="C18">
        <v>2019</v>
      </c>
      <c r="D18">
        <v>107</v>
      </c>
      <c r="E18" s="3">
        <v>733</v>
      </c>
      <c r="F18" s="2">
        <v>24573</v>
      </c>
      <c r="G18" s="2">
        <v>3691</v>
      </c>
      <c r="H18" s="2">
        <v>19677</v>
      </c>
      <c r="I18" s="2">
        <v>4584</v>
      </c>
      <c r="J18" s="2">
        <v>1151</v>
      </c>
      <c r="K18" s="2">
        <v>54409</v>
      </c>
      <c r="L18">
        <v>61000</v>
      </c>
      <c r="M18">
        <v>124000</v>
      </c>
      <c r="N18">
        <v>7085</v>
      </c>
      <c r="O18">
        <v>3213</v>
      </c>
      <c r="P18">
        <v>10298</v>
      </c>
      <c r="Q18" s="22">
        <v>2913314</v>
      </c>
      <c r="S18">
        <v>0.45629999999999998</v>
      </c>
      <c r="T18">
        <v>123000</v>
      </c>
      <c r="U18">
        <v>3.1</v>
      </c>
      <c r="V18">
        <v>11968</v>
      </c>
      <c r="W18">
        <v>67428</v>
      </c>
      <c r="X18">
        <v>0</v>
      </c>
      <c r="Y18">
        <v>0</v>
      </c>
      <c r="Z18">
        <v>0</v>
      </c>
      <c r="AA18">
        <v>0</v>
      </c>
      <c r="AB18">
        <v>0</v>
      </c>
      <c r="AC18">
        <v>0</v>
      </c>
      <c r="AD18">
        <v>0</v>
      </c>
      <c r="AE18">
        <v>0</v>
      </c>
      <c r="AF18">
        <v>0</v>
      </c>
      <c r="AG18">
        <v>0</v>
      </c>
      <c r="AH18" s="3">
        <v>895</v>
      </c>
      <c r="AI18">
        <v>0</v>
      </c>
      <c r="AJ18">
        <v>0</v>
      </c>
      <c r="AK18" s="28">
        <v>0</v>
      </c>
      <c r="AL18" s="26">
        <v>0</v>
      </c>
      <c r="AM18" s="26">
        <v>0</v>
      </c>
      <c r="AN18" s="26">
        <v>0</v>
      </c>
      <c r="AO18" s="26">
        <v>0</v>
      </c>
      <c r="AP18" s="26">
        <v>0</v>
      </c>
      <c r="AQ18" s="26">
        <v>0</v>
      </c>
      <c r="AR18" s="26">
        <v>0</v>
      </c>
      <c r="AS18" s="26">
        <v>0</v>
      </c>
      <c r="AT18" s="26">
        <v>0</v>
      </c>
      <c r="AU18" s="31">
        <v>0</v>
      </c>
      <c r="AV18" s="31">
        <v>0</v>
      </c>
      <c r="AW18" s="31">
        <v>0</v>
      </c>
      <c r="AX18" s="31">
        <v>0</v>
      </c>
    </row>
    <row r="19" spans="1:50" x14ac:dyDescent="0.3">
      <c r="A19" t="s">
        <v>59</v>
      </c>
      <c r="B19" t="s">
        <v>60</v>
      </c>
      <c r="C19">
        <v>2019</v>
      </c>
      <c r="D19">
        <v>247</v>
      </c>
      <c r="E19" s="2">
        <v>1140</v>
      </c>
      <c r="F19" s="2">
        <v>33595</v>
      </c>
      <c r="G19" s="2">
        <v>17818</v>
      </c>
      <c r="H19" s="2">
        <v>33903</v>
      </c>
      <c r="I19" s="2">
        <v>5278</v>
      </c>
      <c r="J19" s="2">
        <v>1985</v>
      </c>
      <c r="K19" s="2">
        <v>93719</v>
      </c>
      <c r="L19">
        <v>117000</v>
      </c>
      <c r="M19">
        <v>190000</v>
      </c>
      <c r="N19">
        <v>7352</v>
      </c>
      <c r="O19">
        <v>2233</v>
      </c>
      <c r="P19">
        <v>9585</v>
      </c>
      <c r="Q19" s="22">
        <v>4467673</v>
      </c>
      <c r="S19">
        <v>0.47860000000000003</v>
      </c>
      <c r="T19">
        <v>195000</v>
      </c>
      <c r="U19">
        <v>4.3</v>
      </c>
      <c r="V19">
        <v>9701</v>
      </c>
      <c r="W19">
        <v>84769</v>
      </c>
      <c r="X19">
        <v>0</v>
      </c>
      <c r="Y19">
        <v>0</v>
      </c>
      <c r="Z19">
        <v>0</v>
      </c>
      <c r="AA19">
        <v>0</v>
      </c>
      <c r="AB19">
        <v>0</v>
      </c>
      <c r="AC19">
        <v>0</v>
      </c>
      <c r="AD19">
        <v>0</v>
      </c>
      <c r="AE19">
        <v>0</v>
      </c>
      <c r="AF19">
        <v>0</v>
      </c>
      <c r="AG19">
        <v>0</v>
      </c>
      <c r="AH19" s="2">
        <v>3171</v>
      </c>
      <c r="AI19">
        <v>0</v>
      </c>
      <c r="AJ19">
        <v>0</v>
      </c>
      <c r="AK19" s="28">
        <v>0</v>
      </c>
      <c r="AL19" s="26">
        <v>0</v>
      </c>
      <c r="AM19" s="26">
        <v>0</v>
      </c>
      <c r="AN19" s="26">
        <v>0</v>
      </c>
      <c r="AO19" s="26">
        <v>0</v>
      </c>
      <c r="AP19" s="26">
        <v>0</v>
      </c>
      <c r="AQ19" s="26">
        <v>0</v>
      </c>
      <c r="AR19" s="26">
        <v>0</v>
      </c>
      <c r="AS19" s="26">
        <v>0</v>
      </c>
      <c r="AT19" s="26">
        <v>0</v>
      </c>
      <c r="AU19" s="31">
        <v>0</v>
      </c>
      <c r="AV19" s="31">
        <v>0</v>
      </c>
      <c r="AW19" s="31">
        <v>0</v>
      </c>
      <c r="AX19" s="31">
        <v>0</v>
      </c>
    </row>
    <row r="20" spans="1:50" x14ac:dyDescent="0.3">
      <c r="A20" t="s">
        <v>61</v>
      </c>
      <c r="B20" t="s">
        <v>62</v>
      </c>
      <c r="C20">
        <v>2019</v>
      </c>
      <c r="D20">
        <v>575</v>
      </c>
      <c r="E20" s="3">
        <v>586</v>
      </c>
      <c r="F20" s="2">
        <v>56603</v>
      </c>
      <c r="G20" s="2">
        <v>7294</v>
      </c>
      <c r="H20" s="2">
        <v>42611</v>
      </c>
      <c r="I20" s="2">
        <v>7401</v>
      </c>
      <c r="J20" s="2">
        <v>1903</v>
      </c>
      <c r="K20" s="2">
        <v>116398</v>
      </c>
      <c r="L20">
        <v>109000</v>
      </c>
      <c r="M20">
        <v>214000</v>
      </c>
      <c r="N20">
        <v>12156</v>
      </c>
      <c r="O20">
        <v>4257</v>
      </c>
      <c r="P20">
        <v>16413</v>
      </c>
      <c r="Q20" s="22">
        <v>4648794</v>
      </c>
      <c r="S20">
        <v>0.49530000000000002</v>
      </c>
      <c r="T20">
        <v>183000</v>
      </c>
      <c r="U20">
        <v>5.2</v>
      </c>
      <c r="V20">
        <v>25537</v>
      </c>
      <c r="W20">
        <v>146993</v>
      </c>
      <c r="X20">
        <v>0</v>
      </c>
      <c r="Y20">
        <v>0</v>
      </c>
      <c r="Z20">
        <v>0</v>
      </c>
      <c r="AA20">
        <v>0</v>
      </c>
      <c r="AB20">
        <v>0</v>
      </c>
      <c r="AC20">
        <v>0</v>
      </c>
      <c r="AD20">
        <v>1</v>
      </c>
      <c r="AE20">
        <v>0</v>
      </c>
      <c r="AF20">
        <v>0</v>
      </c>
      <c r="AG20">
        <v>0</v>
      </c>
      <c r="AH20" s="2">
        <v>1909</v>
      </c>
      <c r="AI20">
        <v>1</v>
      </c>
      <c r="AJ20">
        <v>0</v>
      </c>
      <c r="AK20" s="28">
        <v>0</v>
      </c>
      <c r="AL20" s="26">
        <v>0</v>
      </c>
      <c r="AM20" s="26">
        <v>0</v>
      </c>
      <c r="AN20" s="26">
        <v>0</v>
      </c>
      <c r="AO20" s="26">
        <v>0</v>
      </c>
      <c r="AP20" s="26">
        <v>0</v>
      </c>
      <c r="AQ20" s="26">
        <v>0</v>
      </c>
      <c r="AR20" s="26">
        <v>0</v>
      </c>
      <c r="AS20" s="26">
        <v>0</v>
      </c>
      <c r="AT20" s="26">
        <v>0</v>
      </c>
      <c r="AU20" s="31">
        <v>0</v>
      </c>
      <c r="AV20" s="31">
        <v>0</v>
      </c>
      <c r="AW20" s="31">
        <v>0</v>
      </c>
      <c r="AX20" s="31">
        <v>0</v>
      </c>
    </row>
    <row r="21" spans="1:50" x14ac:dyDescent="0.3">
      <c r="A21" t="s">
        <v>63</v>
      </c>
      <c r="B21" t="s">
        <v>64</v>
      </c>
      <c r="C21">
        <v>2019</v>
      </c>
      <c r="D21">
        <v>26</v>
      </c>
      <c r="E21" s="3">
        <v>859</v>
      </c>
      <c r="F21" s="2">
        <v>17682</v>
      </c>
      <c r="G21" s="2">
        <v>6876</v>
      </c>
      <c r="H21" s="2">
        <v>9210</v>
      </c>
      <c r="I21" s="2">
        <v>4263</v>
      </c>
      <c r="J21" s="3">
        <v>996</v>
      </c>
      <c r="K21" s="2">
        <v>39886</v>
      </c>
      <c r="L21">
        <v>42000</v>
      </c>
      <c r="M21">
        <v>66000</v>
      </c>
      <c r="N21">
        <v>2302</v>
      </c>
      <c r="O21">
        <v>455</v>
      </c>
      <c r="P21">
        <v>2757</v>
      </c>
      <c r="Q21" s="22">
        <v>1344212</v>
      </c>
      <c r="S21">
        <v>0.4511</v>
      </c>
      <c r="T21">
        <v>65000</v>
      </c>
      <c r="U21">
        <v>3</v>
      </c>
      <c r="V21">
        <v>1548</v>
      </c>
      <c r="W21">
        <v>16743</v>
      </c>
      <c r="X21">
        <v>0</v>
      </c>
      <c r="Y21">
        <v>0</v>
      </c>
      <c r="Z21">
        <v>0</v>
      </c>
      <c r="AA21">
        <v>0</v>
      </c>
      <c r="AB21">
        <v>0</v>
      </c>
      <c r="AC21">
        <v>0</v>
      </c>
      <c r="AD21">
        <v>0</v>
      </c>
      <c r="AE21">
        <v>0</v>
      </c>
      <c r="AF21">
        <v>0</v>
      </c>
      <c r="AG21">
        <v>0</v>
      </c>
      <c r="AH21" s="3">
        <v>265</v>
      </c>
      <c r="AI21">
        <v>1</v>
      </c>
      <c r="AJ21">
        <v>1</v>
      </c>
      <c r="AK21" s="28">
        <v>0</v>
      </c>
      <c r="AL21" s="26">
        <v>0</v>
      </c>
      <c r="AM21" s="26">
        <v>0</v>
      </c>
      <c r="AN21" s="26">
        <v>1</v>
      </c>
      <c r="AO21" s="26">
        <v>1</v>
      </c>
      <c r="AP21" s="26">
        <v>0</v>
      </c>
      <c r="AQ21" s="26">
        <v>0</v>
      </c>
      <c r="AR21" s="26">
        <v>0</v>
      </c>
      <c r="AS21" s="26">
        <v>0</v>
      </c>
      <c r="AT21" s="26">
        <v>0</v>
      </c>
      <c r="AU21" s="31">
        <v>0</v>
      </c>
      <c r="AV21" s="31">
        <v>0</v>
      </c>
      <c r="AW21" s="31">
        <v>0</v>
      </c>
      <c r="AX21" s="31">
        <v>0</v>
      </c>
    </row>
    <row r="22" spans="1:50" x14ac:dyDescent="0.3">
      <c r="A22" t="s">
        <v>65</v>
      </c>
      <c r="B22" t="s">
        <v>66</v>
      </c>
      <c r="C22">
        <v>2019</v>
      </c>
      <c r="D22">
        <v>575</v>
      </c>
      <c r="E22" s="2">
        <v>1074</v>
      </c>
      <c r="F22" s="2">
        <v>55663</v>
      </c>
      <c r="G22" s="2">
        <v>34026</v>
      </c>
      <c r="H22" s="2">
        <v>27421</v>
      </c>
      <c r="I22" s="2">
        <v>6184</v>
      </c>
      <c r="J22" s="2">
        <v>3921</v>
      </c>
      <c r="K22" s="2">
        <v>128289</v>
      </c>
      <c r="L22">
        <v>138000</v>
      </c>
      <c r="M22">
        <v>246000</v>
      </c>
      <c r="N22">
        <v>15575</v>
      </c>
      <c r="O22">
        <v>4755</v>
      </c>
      <c r="P22">
        <v>20330</v>
      </c>
      <c r="Q22" s="22">
        <v>6045680</v>
      </c>
      <c r="S22">
        <v>0.45350000000000001</v>
      </c>
      <c r="T22">
        <v>207000</v>
      </c>
      <c r="U22">
        <v>3.4000000000000004</v>
      </c>
      <c r="V22">
        <v>27456</v>
      </c>
      <c r="W22">
        <v>117901</v>
      </c>
      <c r="X22">
        <v>0</v>
      </c>
      <c r="Y22">
        <v>1</v>
      </c>
      <c r="Z22">
        <v>0</v>
      </c>
      <c r="AA22">
        <v>1</v>
      </c>
      <c r="AB22">
        <v>0</v>
      </c>
      <c r="AC22">
        <v>1</v>
      </c>
      <c r="AD22">
        <v>1</v>
      </c>
      <c r="AE22">
        <v>1</v>
      </c>
      <c r="AF22">
        <v>0</v>
      </c>
      <c r="AG22">
        <v>1</v>
      </c>
      <c r="AH22" s="2">
        <v>2522</v>
      </c>
      <c r="AI22">
        <v>1</v>
      </c>
      <c r="AJ22">
        <v>0</v>
      </c>
      <c r="AK22" s="28">
        <v>0</v>
      </c>
      <c r="AL22" s="26">
        <v>0</v>
      </c>
      <c r="AM22" s="26">
        <v>1</v>
      </c>
      <c r="AN22" s="26">
        <v>0</v>
      </c>
      <c r="AO22" s="26">
        <v>1</v>
      </c>
      <c r="AP22" s="26">
        <v>0</v>
      </c>
      <c r="AQ22" s="26">
        <v>1</v>
      </c>
      <c r="AR22" s="26">
        <v>0</v>
      </c>
      <c r="AS22" s="26">
        <v>1</v>
      </c>
      <c r="AT22" s="26">
        <v>1</v>
      </c>
      <c r="AU22" s="31">
        <v>0</v>
      </c>
      <c r="AV22" s="31">
        <v>0</v>
      </c>
      <c r="AW22" s="31">
        <v>0</v>
      </c>
      <c r="AX22" s="31">
        <v>1</v>
      </c>
    </row>
    <row r="23" spans="1:50" x14ac:dyDescent="0.3">
      <c r="A23" t="s">
        <v>67</v>
      </c>
      <c r="B23" t="s">
        <v>68</v>
      </c>
      <c r="C23">
        <v>2019</v>
      </c>
      <c r="D23">
        <v>156</v>
      </c>
      <c r="E23" s="3">
        <v>589</v>
      </c>
      <c r="F23" s="2">
        <v>3611</v>
      </c>
      <c r="G23" s="2">
        <v>5141</v>
      </c>
      <c r="H23" s="2">
        <v>5014</v>
      </c>
      <c r="I23" s="2">
        <v>2540</v>
      </c>
      <c r="J23" s="3">
        <v>515</v>
      </c>
      <c r="K23" s="2">
        <v>17410</v>
      </c>
      <c r="L23">
        <v>201000</v>
      </c>
      <c r="M23">
        <v>363000</v>
      </c>
      <c r="N23">
        <v>16349</v>
      </c>
      <c r="O23">
        <v>3750</v>
      </c>
      <c r="P23">
        <v>20099</v>
      </c>
      <c r="Q23" s="22">
        <v>6892503</v>
      </c>
      <c r="S23">
        <v>0.48259999999999997</v>
      </c>
      <c r="T23">
        <v>282000</v>
      </c>
      <c r="U23">
        <v>2.8000000000000003</v>
      </c>
      <c r="V23">
        <v>22578</v>
      </c>
      <c r="W23">
        <v>81317</v>
      </c>
      <c r="X23">
        <v>0</v>
      </c>
      <c r="Y23">
        <v>0</v>
      </c>
      <c r="Z23">
        <v>0</v>
      </c>
      <c r="AA23">
        <v>0</v>
      </c>
      <c r="AB23">
        <v>1</v>
      </c>
      <c r="AC23">
        <v>1</v>
      </c>
      <c r="AD23">
        <v>1</v>
      </c>
      <c r="AE23">
        <v>1</v>
      </c>
      <c r="AF23">
        <v>0</v>
      </c>
      <c r="AG23">
        <v>0</v>
      </c>
      <c r="AH23" s="2">
        <v>4351</v>
      </c>
      <c r="AI23">
        <v>1</v>
      </c>
      <c r="AJ23">
        <v>1</v>
      </c>
      <c r="AK23" s="28">
        <v>1</v>
      </c>
      <c r="AL23" s="26">
        <v>0</v>
      </c>
      <c r="AM23" s="26">
        <v>0</v>
      </c>
      <c r="AN23" s="26">
        <v>1</v>
      </c>
      <c r="AO23" s="26">
        <v>1</v>
      </c>
      <c r="AP23" s="26">
        <v>1</v>
      </c>
      <c r="AQ23" s="26">
        <v>1</v>
      </c>
      <c r="AR23" s="26">
        <v>1</v>
      </c>
      <c r="AS23" s="26">
        <v>1</v>
      </c>
      <c r="AT23" s="26">
        <v>1</v>
      </c>
      <c r="AU23" s="31">
        <v>0</v>
      </c>
      <c r="AV23" s="31">
        <v>0</v>
      </c>
      <c r="AW23" s="31">
        <v>1</v>
      </c>
      <c r="AX23" s="31">
        <v>1</v>
      </c>
    </row>
    <row r="24" spans="1:50" x14ac:dyDescent="0.3">
      <c r="A24" t="s">
        <v>69</v>
      </c>
      <c r="B24" t="s">
        <v>70</v>
      </c>
      <c r="C24">
        <v>2019</v>
      </c>
      <c r="D24">
        <v>620</v>
      </c>
      <c r="E24" s="2">
        <v>1216</v>
      </c>
      <c r="F24" s="2">
        <v>28265</v>
      </c>
      <c r="G24" s="2">
        <v>16650</v>
      </c>
      <c r="H24" s="2">
        <v>29220</v>
      </c>
      <c r="I24" s="2">
        <v>6501</v>
      </c>
      <c r="J24" s="2">
        <v>1503</v>
      </c>
      <c r="K24" s="2">
        <v>83355</v>
      </c>
      <c r="L24">
        <v>234000</v>
      </c>
      <c r="M24">
        <v>486000</v>
      </c>
      <c r="N24">
        <v>18068</v>
      </c>
      <c r="O24">
        <v>6995</v>
      </c>
      <c r="P24">
        <v>25063</v>
      </c>
      <c r="Q24" s="22">
        <v>9986857</v>
      </c>
      <c r="S24">
        <v>0.46689999999999998</v>
      </c>
      <c r="T24">
        <v>387000</v>
      </c>
      <c r="U24">
        <v>3.9</v>
      </c>
      <c r="V24">
        <v>43686</v>
      </c>
      <c r="W24">
        <v>158296</v>
      </c>
      <c r="X24">
        <v>0</v>
      </c>
      <c r="Y24">
        <v>0</v>
      </c>
      <c r="Z24">
        <v>0</v>
      </c>
      <c r="AA24">
        <v>0</v>
      </c>
      <c r="AB24">
        <v>0</v>
      </c>
      <c r="AC24">
        <v>0</v>
      </c>
      <c r="AD24">
        <v>1</v>
      </c>
      <c r="AE24">
        <v>0</v>
      </c>
      <c r="AF24">
        <v>0</v>
      </c>
      <c r="AG24">
        <v>0</v>
      </c>
      <c r="AH24" s="2">
        <v>2783</v>
      </c>
      <c r="AI24">
        <v>1</v>
      </c>
      <c r="AJ24">
        <v>1</v>
      </c>
      <c r="AK24" s="28">
        <v>0</v>
      </c>
      <c r="AL24" s="26">
        <v>0</v>
      </c>
      <c r="AM24" s="26">
        <v>1</v>
      </c>
      <c r="AN24" s="26">
        <v>1</v>
      </c>
      <c r="AO24" s="26">
        <v>1</v>
      </c>
      <c r="AP24" s="26">
        <v>0</v>
      </c>
      <c r="AQ24" s="26">
        <v>1</v>
      </c>
      <c r="AR24" s="26">
        <v>0</v>
      </c>
      <c r="AS24" s="26">
        <v>1</v>
      </c>
      <c r="AT24" s="26">
        <v>1</v>
      </c>
      <c r="AU24" s="31">
        <v>0</v>
      </c>
      <c r="AV24" s="31">
        <v>1</v>
      </c>
      <c r="AW24" s="31">
        <v>0</v>
      </c>
      <c r="AX24" s="31">
        <v>1</v>
      </c>
    </row>
    <row r="25" spans="1:50" x14ac:dyDescent="0.3">
      <c r="A25" t="s">
        <v>71</v>
      </c>
      <c r="B25" t="s">
        <v>72</v>
      </c>
      <c r="C25">
        <v>2019</v>
      </c>
      <c r="D25">
        <v>144</v>
      </c>
      <c r="E25" s="2">
        <v>2695</v>
      </c>
      <c r="F25" s="2">
        <v>50767</v>
      </c>
      <c r="G25" s="2">
        <v>8556</v>
      </c>
      <c r="H25" s="2">
        <v>29485</v>
      </c>
      <c r="I25" s="2">
        <v>5939</v>
      </c>
      <c r="J25" s="2">
        <v>1143</v>
      </c>
      <c r="K25" s="2">
        <v>98585</v>
      </c>
      <c r="L25">
        <v>131000</v>
      </c>
      <c r="M25">
        <v>266000</v>
      </c>
      <c r="N25">
        <v>10204</v>
      </c>
      <c r="O25">
        <v>5756</v>
      </c>
      <c r="P25">
        <v>15960</v>
      </c>
      <c r="Q25" s="22">
        <v>5639632</v>
      </c>
      <c r="S25">
        <v>0.44940000000000002</v>
      </c>
      <c r="T25">
        <v>209000</v>
      </c>
      <c r="U25">
        <v>3.3000000000000003</v>
      </c>
      <c r="V25">
        <v>13332</v>
      </c>
      <c r="W25">
        <v>117236</v>
      </c>
      <c r="X25">
        <v>0</v>
      </c>
      <c r="Y25">
        <v>0</v>
      </c>
      <c r="Z25">
        <v>0</v>
      </c>
      <c r="AA25">
        <v>1</v>
      </c>
      <c r="AB25">
        <v>0</v>
      </c>
      <c r="AC25">
        <v>0</v>
      </c>
      <c r="AD25">
        <v>1</v>
      </c>
      <c r="AE25">
        <v>0</v>
      </c>
      <c r="AF25">
        <v>0</v>
      </c>
      <c r="AG25">
        <v>0</v>
      </c>
      <c r="AH25" s="2">
        <v>3303</v>
      </c>
      <c r="AI25">
        <v>1</v>
      </c>
      <c r="AJ25">
        <v>0</v>
      </c>
      <c r="AK25" s="28">
        <v>0</v>
      </c>
      <c r="AL25" s="26">
        <v>0</v>
      </c>
      <c r="AM25" s="26">
        <v>0</v>
      </c>
      <c r="AN25" s="26">
        <v>0</v>
      </c>
      <c r="AO25" s="26">
        <v>0</v>
      </c>
      <c r="AP25" s="26">
        <v>0</v>
      </c>
      <c r="AQ25" s="26">
        <v>0</v>
      </c>
      <c r="AR25" s="26">
        <v>0</v>
      </c>
      <c r="AS25" s="26">
        <v>0</v>
      </c>
      <c r="AT25" s="26">
        <v>0</v>
      </c>
      <c r="AU25" s="31">
        <v>0</v>
      </c>
      <c r="AV25" s="31">
        <v>0</v>
      </c>
      <c r="AW25" s="31">
        <v>0</v>
      </c>
      <c r="AX25" s="31">
        <v>0</v>
      </c>
    </row>
    <row r="26" spans="1:50" x14ac:dyDescent="0.3">
      <c r="A26" t="s">
        <v>73</v>
      </c>
      <c r="B26" t="s">
        <v>74</v>
      </c>
      <c r="C26">
        <v>2019</v>
      </c>
      <c r="D26">
        <v>204</v>
      </c>
      <c r="E26" s="2">
        <v>1488</v>
      </c>
      <c r="F26" s="2">
        <v>34637</v>
      </c>
      <c r="G26" s="2">
        <v>10051</v>
      </c>
      <c r="H26" s="2">
        <v>31121</v>
      </c>
      <c r="I26" s="2">
        <v>8176</v>
      </c>
      <c r="J26" s="2">
        <v>2797</v>
      </c>
      <c r="K26" s="2">
        <v>88270</v>
      </c>
      <c r="L26">
        <v>65000</v>
      </c>
      <c r="M26">
        <v>117000</v>
      </c>
      <c r="N26">
        <v>2806</v>
      </c>
      <c r="O26">
        <v>1633</v>
      </c>
      <c r="P26">
        <v>4439</v>
      </c>
      <c r="Q26" s="22">
        <v>2976149</v>
      </c>
      <c r="S26">
        <v>0.48070000000000002</v>
      </c>
      <c r="T26">
        <v>116000</v>
      </c>
      <c r="U26">
        <v>5.6000000000000005</v>
      </c>
      <c r="V26">
        <v>8272</v>
      </c>
      <c r="W26">
        <v>70707</v>
      </c>
      <c r="X26">
        <v>0</v>
      </c>
      <c r="Y26">
        <v>0</v>
      </c>
      <c r="Z26">
        <v>0</v>
      </c>
      <c r="AA26">
        <v>0</v>
      </c>
      <c r="AB26">
        <v>0</v>
      </c>
      <c r="AC26">
        <v>0</v>
      </c>
      <c r="AD26">
        <v>0</v>
      </c>
      <c r="AE26">
        <v>0</v>
      </c>
      <c r="AF26">
        <v>0</v>
      </c>
      <c r="AG26">
        <v>0</v>
      </c>
      <c r="AH26" s="2">
        <v>1284</v>
      </c>
      <c r="AI26">
        <v>0</v>
      </c>
      <c r="AJ26">
        <v>0</v>
      </c>
      <c r="AK26" s="28">
        <v>0</v>
      </c>
      <c r="AL26" s="26">
        <v>0</v>
      </c>
      <c r="AM26" s="26">
        <v>0</v>
      </c>
      <c r="AN26" s="26">
        <v>0</v>
      </c>
      <c r="AO26" s="26">
        <v>0</v>
      </c>
      <c r="AP26" s="26">
        <v>0</v>
      </c>
      <c r="AQ26" s="26">
        <v>0</v>
      </c>
      <c r="AR26" s="26">
        <v>0</v>
      </c>
      <c r="AS26" s="26">
        <v>0</v>
      </c>
      <c r="AT26" s="26">
        <v>0</v>
      </c>
      <c r="AU26" s="31">
        <v>0</v>
      </c>
      <c r="AV26" s="31">
        <v>0</v>
      </c>
      <c r="AW26" s="31">
        <v>0</v>
      </c>
      <c r="AX26" s="31">
        <v>0</v>
      </c>
    </row>
    <row r="27" spans="1:50" x14ac:dyDescent="0.3">
      <c r="A27" t="s">
        <v>75</v>
      </c>
      <c r="B27" t="s">
        <v>76</v>
      </c>
      <c r="C27">
        <v>2019</v>
      </c>
      <c r="D27">
        <v>628</v>
      </c>
      <c r="E27" s="3">
        <v>468</v>
      </c>
      <c r="F27" s="2">
        <v>17499</v>
      </c>
      <c r="G27" s="2">
        <v>4588</v>
      </c>
      <c r="H27" s="2">
        <v>24925</v>
      </c>
      <c r="I27" s="2">
        <v>3864</v>
      </c>
      <c r="J27" s="2">
        <v>1002</v>
      </c>
      <c r="K27" s="2">
        <v>52346</v>
      </c>
      <c r="L27">
        <v>146000</v>
      </c>
      <c r="M27">
        <v>267000</v>
      </c>
      <c r="N27">
        <v>14762</v>
      </c>
      <c r="O27">
        <v>5807</v>
      </c>
      <c r="P27">
        <v>20569</v>
      </c>
      <c r="Q27" s="22">
        <v>6137428</v>
      </c>
      <c r="S27">
        <v>0.46410000000000001</v>
      </c>
      <c r="T27">
        <v>258000</v>
      </c>
      <c r="U27">
        <v>3.4000000000000004</v>
      </c>
      <c r="V27">
        <v>30380</v>
      </c>
      <c r="W27">
        <v>161946</v>
      </c>
      <c r="X27">
        <v>0</v>
      </c>
      <c r="Y27">
        <v>0</v>
      </c>
      <c r="Z27">
        <v>0</v>
      </c>
      <c r="AA27">
        <v>0</v>
      </c>
      <c r="AB27">
        <v>0</v>
      </c>
      <c r="AC27">
        <v>0</v>
      </c>
      <c r="AD27">
        <v>0</v>
      </c>
      <c r="AE27">
        <v>0</v>
      </c>
      <c r="AF27">
        <v>0</v>
      </c>
      <c r="AG27">
        <v>0</v>
      </c>
      <c r="AH27" s="3">
        <v>910</v>
      </c>
      <c r="AI27">
        <v>1</v>
      </c>
      <c r="AJ27">
        <v>0</v>
      </c>
      <c r="AK27" s="28">
        <v>0</v>
      </c>
      <c r="AL27" s="26">
        <v>0</v>
      </c>
      <c r="AM27" s="26">
        <v>0</v>
      </c>
      <c r="AN27" s="26">
        <v>0</v>
      </c>
      <c r="AO27" s="26">
        <v>0</v>
      </c>
      <c r="AP27" s="26">
        <v>0</v>
      </c>
      <c r="AQ27" s="26">
        <v>0</v>
      </c>
      <c r="AR27" s="26">
        <v>0</v>
      </c>
      <c r="AS27" s="26">
        <v>0</v>
      </c>
      <c r="AT27" s="26">
        <v>0</v>
      </c>
      <c r="AU27" s="31">
        <v>0</v>
      </c>
      <c r="AV27" s="31">
        <v>0</v>
      </c>
      <c r="AW27" s="31">
        <v>0</v>
      </c>
      <c r="AX27" s="31">
        <v>0</v>
      </c>
    </row>
    <row r="28" spans="1:50" x14ac:dyDescent="0.3">
      <c r="A28" t="s">
        <v>77</v>
      </c>
      <c r="B28" t="s">
        <v>78</v>
      </c>
      <c r="C28">
        <v>2019</v>
      </c>
      <c r="D28">
        <v>37</v>
      </c>
      <c r="E28" s="3">
        <v>454</v>
      </c>
      <c r="F28" s="2">
        <v>4423</v>
      </c>
      <c r="G28" s="2">
        <v>2416</v>
      </c>
      <c r="H28" s="2">
        <v>13635</v>
      </c>
      <c r="I28" s="2">
        <v>1994</v>
      </c>
      <c r="J28" s="3">
        <v>554</v>
      </c>
      <c r="K28" s="2">
        <v>23476</v>
      </c>
      <c r="L28">
        <v>31000</v>
      </c>
      <c r="M28">
        <v>67000</v>
      </c>
      <c r="N28">
        <v>1958</v>
      </c>
      <c r="O28">
        <v>1194</v>
      </c>
      <c r="P28">
        <v>3152</v>
      </c>
      <c r="Q28" s="22">
        <v>1068778</v>
      </c>
      <c r="S28">
        <v>0.45939999999999998</v>
      </c>
      <c r="T28">
        <v>43000</v>
      </c>
      <c r="U28">
        <v>3.5000000000000004</v>
      </c>
      <c r="V28">
        <v>4328</v>
      </c>
      <c r="W28">
        <v>23440</v>
      </c>
      <c r="X28">
        <v>0</v>
      </c>
      <c r="Y28">
        <v>0</v>
      </c>
      <c r="Z28">
        <v>0</v>
      </c>
      <c r="AA28">
        <v>0</v>
      </c>
      <c r="AB28">
        <v>0</v>
      </c>
      <c r="AC28">
        <v>0</v>
      </c>
      <c r="AD28">
        <v>1</v>
      </c>
      <c r="AE28">
        <v>0</v>
      </c>
      <c r="AF28">
        <v>0</v>
      </c>
      <c r="AG28">
        <v>0</v>
      </c>
      <c r="AH28" s="3">
        <v>339</v>
      </c>
      <c r="AI28">
        <v>1</v>
      </c>
      <c r="AJ28">
        <v>0</v>
      </c>
      <c r="AK28" s="28">
        <v>0</v>
      </c>
      <c r="AL28" s="26">
        <v>0</v>
      </c>
      <c r="AM28" s="26">
        <v>0</v>
      </c>
      <c r="AN28" s="26">
        <v>0</v>
      </c>
      <c r="AO28" s="26">
        <v>0</v>
      </c>
      <c r="AP28" s="26">
        <v>0</v>
      </c>
      <c r="AQ28" s="26">
        <v>0</v>
      </c>
      <c r="AR28" s="26">
        <v>0</v>
      </c>
      <c r="AS28" s="26">
        <v>0</v>
      </c>
      <c r="AT28" s="26">
        <v>0</v>
      </c>
      <c r="AU28" s="31">
        <v>0</v>
      </c>
      <c r="AV28" s="31">
        <v>0</v>
      </c>
      <c r="AW28" s="31">
        <v>0</v>
      </c>
      <c r="AX28" s="31">
        <v>0</v>
      </c>
    </row>
    <row r="29" spans="1:50" x14ac:dyDescent="0.3">
      <c r="A29" t="s">
        <v>79</v>
      </c>
      <c r="B29" t="s">
        <v>80</v>
      </c>
      <c r="C29">
        <v>2019</v>
      </c>
      <c r="D29">
        <v>52</v>
      </c>
      <c r="E29" s="3">
        <v>995</v>
      </c>
      <c r="F29" s="2">
        <v>98302</v>
      </c>
      <c r="G29" s="2">
        <v>15549</v>
      </c>
      <c r="H29" s="2">
        <v>49977</v>
      </c>
      <c r="I29" s="2">
        <v>13080</v>
      </c>
      <c r="J29" s="2">
        <v>3306</v>
      </c>
      <c r="K29" s="2">
        <v>181209</v>
      </c>
      <c r="L29">
        <v>40000</v>
      </c>
      <c r="M29">
        <v>90000</v>
      </c>
      <c r="N29">
        <v>3755</v>
      </c>
      <c r="O29">
        <v>1594</v>
      </c>
      <c r="P29">
        <v>5349</v>
      </c>
      <c r="Q29" s="22">
        <v>1934408</v>
      </c>
      <c r="S29">
        <v>0.44419999999999998</v>
      </c>
      <c r="T29">
        <v>70000</v>
      </c>
      <c r="U29">
        <v>3</v>
      </c>
      <c r="V29">
        <v>5821</v>
      </c>
      <c r="W29">
        <v>39449</v>
      </c>
      <c r="X29">
        <v>0</v>
      </c>
      <c r="Y29">
        <v>0</v>
      </c>
      <c r="Z29">
        <v>0</v>
      </c>
      <c r="AA29">
        <v>0</v>
      </c>
      <c r="AB29">
        <v>0</v>
      </c>
      <c r="AC29">
        <v>1</v>
      </c>
      <c r="AD29">
        <v>1</v>
      </c>
      <c r="AE29">
        <v>0</v>
      </c>
      <c r="AF29">
        <v>0</v>
      </c>
      <c r="AG29">
        <v>0</v>
      </c>
      <c r="AH29" s="3">
        <v>734</v>
      </c>
      <c r="AI29">
        <v>0</v>
      </c>
      <c r="AJ29">
        <v>0</v>
      </c>
      <c r="AK29" s="28">
        <v>0</v>
      </c>
      <c r="AL29" s="26">
        <v>0</v>
      </c>
      <c r="AM29" s="26">
        <v>0</v>
      </c>
      <c r="AN29" s="26">
        <v>0</v>
      </c>
      <c r="AO29" s="26">
        <v>0</v>
      </c>
      <c r="AP29" s="26">
        <v>0</v>
      </c>
      <c r="AQ29" s="26">
        <v>0</v>
      </c>
      <c r="AR29" s="26">
        <v>0</v>
      </c>
      <c r="AS29" s="26">
        <v>0</v>
      </c>
      <c r="AT29" s="26">
        <v>0</v>
      </c>
      <c r="AU29" s="31">
        <v>0</v>
      </c>
      <c r="AV29" s="31">
        <v>0</v>
      </c>
      <c r="AW29" s="31">
        <v>0</v>
      </c>
      <c r="AX29" s="31">
        <v>0</v>
      </c>
    </row>
    <row r="30" spans="1:50" x14ac:dyDescent="0.3">
      <c r="A30" t="s">
        <v>81</v>
      </c>
      <c r="B30" t="s">
        <v>82</v>
      </c>
      <c r="C30">
        <v>2019</v>
      </c>
      <c r="D30">
        <v>179</v>
      </c>
      <c r="E30" s="3">
        <v>202</v>
      </c>
      <c r="F30" s="2">
        <v>3404</v>
      </c>
      <c r="G30" s="2">
        <v>1630</v>
      </c>
      <c r="H30" s="2">
        <v>12712</v>
      </c>
      <c r="I30" s="2">
        <v>1473</v>
      </c>
      <c r="J30" s="3">
        <v>299</v>
      </c>
      <c r="K30" s="2">
        <v>19720</v>
      </c>
      <c r="L30">
        <v>112000</v>
      </c>
      <c r="M30">
        <v>155000</v>
      </c>
      <c r="N30">
        <v>5549</v>
      </c>
      <c r="O30">
        <v>2144</v>
      </c>
      <c r="P30">
        <v>7693</v>
      </c>
      <c r="Q30" s="22">
        <v>3080156</v>
      </c>
      <c r="S30">
        <v>0.46200000000000002</v>
      </c>
      <c r="T30">
        <v>131000</v>
      </c>
      <c r="U30">
        <v>3.6999999999999997</v>
      </c>
      <c r="V30">
        <v>15210</v>
      </c>
      <c r="W30">
        <v>71525</v>
      </c>
      <c r="X30">
        <v>1</v>
      </c>
      <c r="Y30">
        <v>1</v>
      </c>
      <c r="Z30">
        <v>0</v>
      </c>
      <c r="AA30">
        <v>0</v>
      </c>
      <c r="AB30">
        <v>0</v>
      </c>
      <c r="AC30">
        <v>0</v>
      </c>
      <c r="AD30">
        <v>1</v>
      </c>
      <c r="AE30">
        <v>0</v>
      </c>
      <c r="AF30">
        <v>1</v>
      </c>
      <c r="AG30">
        <v>1</v>
      </c>
      <c r="AH30" s="3">
        <v>859</v>
      </c>
      <c r="AI30">
        <v>1</v>
      </c>
      <c r="AJ30">
        <v>1</v>
      </c>
      <c r="AK30" s="28">
        <v>0</v>
      </c>
      <c r="AL30" s="26">
        <v>0</v>
      </c>
      <c r="AM30" s="26">
        <v>0</v>
      </c>
      <c r="AN30" s="26">
        <v>0</v>
      </c>
      <c r="AO30" s="26">
        <v>0</v>
      </c>
      <c r="AP30" s="26">
        <v>0</v>
      </c>
      <c r="AQ30" s="26">
        <v>0</v>
      </c>
      <c r="AR30" s="26">
        <v>0</v>
      </c>
      <c r="AS30" s="26">
        <v>0</v>
      </c>
      <c r="AT30" s="26">
        <v>0</v>
      </c>
      <c r="AU30" s="31">
        <v>0</v>
      </c>
      <c r="AV30" s="31">
        <v>0</v>
      </c>
      <c r="AW30" s="31">
        <v>0</v>
      </c>
      <c r="AX30" s="31">
        <v>0</v>
      </c>
    </row>
    <row r="31" spans="1:50" x14ac:dyDescent="0.3">
      <c r="A31" t="s">
        <v>83</v>
      </c>
      <c r="B31" t="s">
        <v>84</v>
      </c>
      <c r="C31">
        <v>2019</v>
      </c>
      <c r="D31">
        <v>43</v>
      </c>
      <c r="E31" s="3">
        <v>779</v>
      </c>
      <c r="F31" s="2">
        <v>7608</v>
      </c>
      <c r="G31" s="2">
        <v>2303</v>
      </c>
      <c r="H31" s="2">
        <v>15414</v>
      </c>
      <c r="I31" s="2">
        <v>2785</v>
      </c>
      <c r="J31" s="3">
        <v>864</v>
      </c>
      <c r="K31" s="2">
        <v>29753</v>
      </c>
      <c r="L31">
        <v>34000</v>
      </c>
      <c r="M31">
        <v>76000</v>
      </c>
      <c r="N31">
        <v>2843</v>
      </c>
      <c r="O31">
        <v>870</v>
      </c>
      <c r="P31">
        <v>3713</v>
      </c>
      <c r="Q31" s="22">
        <v>1359711</v>
      </c>
      <c r="S31">
        <v>0.43840000000000001</v>
      </c>
      <c r="T31">
        <v>53000</v>
      </c>
      <c r="U31">
        <v>2.6</v>
      </c>
      <c r="V31">
        <v>2074</v>
      </c>
      <c r="W31">
        <v>16442</v>
      </c>
      <c r="X31">
        <v>0</v>
      </c>
      <c r="Y31">
        <v>0</v>
      </c>
      <c r="Z31">
        <v>0</v>
      </c>
      <c r="AA31">
        <v>0</v>
      </c>
      <c r="AB31">
        <v>0</v>
      </c>
      <c r="AC31">
        <v>0</v>
      </c>
      <c r="AD31">
        <v>0</v>
      </c>
      <c r="AE31">
        <v>0</v>
      </c>
      <c r="AF31">
        <v>0</v>
      </c>
      <c r="AG31">
        <v>0</v>
      </c>
      <c r="AH31" s="3">
        <v>525</v>
      </c>
      <c r="AI31">
        <v>1</v>
      </c>
      <c r="AJ31">
        <v>0</v>
      </c>
      <c r="AK31" s="28">
        <v>0</v>
      </c>
      <c r="AL31" s="26">
        <v>0</v>
      </c>
      <c r="AM31" s="26">
        <v>0</v>
      </c>
      <c r="AN31" s="26">
        <v>0</v>
      </c>
      <c r="AO31" s="26">
        <v>0</v>
      </c>
      <c r="AP31" s="26">
        <v>0</v>
      </c>
      <c r="AQ31" s="26">
        <v>0</v>
      </c>
      <c r="AR31" s="26">
        <v>0</v>
      </c>
      <c r="AS31" s="26">
        <v>0</v>
      </c>
      <c r="AT31" s="26">
        <v>0</v>
      </c>
      <c r="AU31" s="31">
        <v>0</v>
      </c>
      <c r="AV31" s="31">
        <v>0</v>
      </c>
      <c r="AW31" s="31">
        <v>0</v>
      </c>
      <c r="AX31" s="31">
        <v>0</v>
      </c>
    </row>
    <row r="32" spans="1:50" x14ac:dyDescent="0.3">
      <c r="A32" t="s">
        <v>85</v>
      </c>
      <c r="B32" t="s">
        <v>86</v>
      </c>
      <c r="C32">
        <v>2019</v>
      </c>
      <c r="D32">
        <v>277</v>
      </c>
      <c r="E32" s="3">
        <v>462</v>
      </c>
      <c r="F32" s="2">
        <v>5225</v>
      </c>
      <c r="G32" s="2">
        <v>17545</v>
      </c>
      <c r="H32" s="2">
        <v>29866</v>
      </c>
      <c r="I32" s="2">
        <v>5676</v>
      </c>
      <c r="J32" s="3">
        <v>567</v>
      </c>
      <c r="K32" s="2">
        <v>59341</v>
      </c>
      <c r="L32">
        <v>200000</v>
      </c>
      <c r="M32">
        <v>326000</v>
      </c>
      <c r="N32">
        <v>37712</v>
      </c>
      <c r="O32">
        <v>11091</v>
      </c>
      <c r="P32">
        <v>48803</v>
      </c>
      <c r="Q32" s="22">
        <v>8882190</v>
      </c>
      <c r="S32">
        <v>0.48139999999999999</v>
      </c>
      <c r="T32">
        <v>279000</v>
      </c>
      <c r="U32">
        <v>3.6999999999999997</v>
      </c>
      <c r="V32">
        <v>18375</v>
      </c>
      <c r="W32">
        <v>118637</v>
      </c>
      <c r="X32">
        <v>0</v>
      </c>
      <c r="Y32">
        <v>1</v>
      </c>
      <c r="Z32">
        <v>0</v>
      </c>
      <c r="AA32">
        <v>1</v>
      </c>
      <c r="AB32">
        <v>1</v>
      </c>
      <c r="AC32">
        <v>1</v>
      </c>
      <c r="AD32">
        <v>1</v>
      </c>
      <c r="AE32">
        <v>1</v>
      </c>
      <c r="AF32">
        <v>0</v>
      </c>
      <c r="AG32">
        <v>1</v>
      </c>
      <c r="AH32" s="2">
        <v>2458</v>
      </c>
      <c r="AI32">
        <v>1</v>
      </c>
      <c r="AJ32">
        <v>0</v>
      </c>
      <c r="AK32" s="28">
        <v>0</v>
      </c>
      <c r="AL32" s="26">
        <v>0</v>
      </c>
      <c r="AM32" s="26">
        <v>1</v>
      </c>
      <c r="AN32" s="26">
        <v>0</v>
      </c>
      <c r="AO32" s="26">
        <v>1</v>
      </c>
      <c r="AP32" s="26">
        <v>0</v>
      </c>
      <c r="AQ32" s="26">
        <v>1</v>
      </c>
      <c r="AR32" s="26">
        <v>0</v>
      </c>
      <c r="AS32" s="26">
        <v>1</v>
      </c>
      <c r="AT32" s="26">
        <v>1</v>
      </c>
      <c r="AU32" s="31">
        <v>0</v>
      </c>
      <c r="AV32" s="31">
        <v>0</v>
      </c>
      <c r="AW32" s="31">
        <v>0</v>
      </c>
      <c r="AX32" s="31">
        <v>1</v>
      </c>
    </row>
    <row r="33" spans="1:50" x14ac:dyDescent="0.3">
      <c r="A33" t="s">
        <v>87</v>
      </c>
      <c r="B33" t="s">
        <v>88</v>
      </c>
      <c r="C33">
        <v>2019</v>
      </c>
      <c r="D33">
        <v>171</v>
      </c>
      <c r="E33" s="3">
        <v>433</v>
      </c>
      <c r="F33" s="2">
        <v>45241</v>
      </c>
      <c r="G33" s="2">
        <v>36756</v>
      </c>
      <c r="H33" s="2">
        <v>2526</v>
      </c>
      <c r="I33" s="2">
        <v>2666</v>
      </c>
      <c r="J33" s="2">
        <v>2595</v>
      </c>
      <c r="K33" s="2">
        <v>90217</v>
      </c>
      <c r="L33">
        <v>51000</v>
      </c>
      <c r="M33">
        <v>93000</v>
      </c>
      <c r="N33">
        <v>1794</v>
      </c>
      <c r="O33">
        <v>911</v>
      </c>
      <c r="P33">
        <v>2705</v>
      </c>
      <c r="Q33" s="22">
        <v>2096829</v>
      </c>
      <c r="S33">
        <v>0.47839999999999999</v>
      </c>
      <c r="T33">
        <v>84000</v>
      </c>
      <c r="U33">
        <v>4.8</v>
      </c>
      <c r="V33">
        <v>17450</v>
      </c>
      <c r="W33">
        <v>65269</v>
      </c>
      <c r="X33">
        <v>1</v>
      </c>
      <c r="Y33">
        <v>1</v>
      </c>
      <c r="Z33">
        <v>0</v>
      </c>
      <c r="AA33">
        <v>0</v>
      </c>
      <c r="AB33">
        <v>0</v>
      </c>
      <c r="AC33">
        <v>0</v>
      </c>
      <c r="AD33">
        <v>1</v>
      </c>
      <c r="AE33">
        <v>0</v>
      </c>
      <c r="AF33">
        <v>1</v>
      </c>
      <c r="AG33">
        <v>1</v>
      </c>
      <c r="AH33" s="3">
        <v>690</v>
      </c>
      <c r="AI33">
        <v>1</v>
      </c>
      <c r="AJ33">
        <v>0</v>
      </c>
      <c r="AK33" s="28">
        <v>0</v>
      </c>
      <c r="AL33" s="26">
        <v>0</v>
      </c>
      <c r="AM33" s="26">
        <v>0</v>
      </c>
      <c r="AN33" s="26">
        <v>0</v>
      </c>
      <c r="AO33" s="26">
        <v>0</v>
      </c>
      <c r="AP33" s="26">
        <v>0</v>
      </c>
      <c r="AQ33" s="26">
        <v>0</v>
      </c>
      <c r="AR33" s="26">
        <v>0</v>
      </c>
      <c r="AS33" s="26">
        <v>0</v>
      </c>
      <c r="AT33" s="26">
        <v>0</v>
      </c>
      <c r="AU33" s="31">
        <v>0</v>
      </c>
      <c r="AV33" s="31">
        <v>0</v>
      </c>
      <c r="AW33" s="31">
        <v>0</v>
      </c>
      <c r="AX33" s="31">
        <v>0</v>
      </c>
    </row>
    <row r="34" spans="1:50" x14ac:dyDescent="0.3">
      <c r="A34" t="s">
        <v>89</v>
      </c>
      <c r="B34" t="s">
        <v>90</v>
      </c>
      <c r="C34">
        <v>2019</v>
      </c>
      <c r="D34">
        <v>577</v>
      </c>
      <c r="E34" s="3">
        <v>319</v>
      </c>
      <c r="F34" s="2">
        <v>84787</v>
      </c>
      <c r="G34" s="2">
        <v>4086</v>
      </c>
      <c r="H34" s="2">
        <v>12218</v>
      </c>
      <c r="I34" s="2">
        <v>3644</v>
      </c>
      <c r="J34" s="3">
        <v>782</v>
      </c>
      <c r="K34" s="2">
        <v>105836</v>
      </c>
      <c r="L34">
        <v>498000</v>
      </c>
      <c r="M34">
        <v>855000</v>
      </c>
      <c r="N34">
        <v>62347</v>
      </c>
      <c r="O34">
        <v>21761</v>
      </c>
      <c r="P34">
        <v>84108</v>
      </c>
      <c r="Q34" s="22">
        <v>19453561</v>
      </c>
      <c r="S34">
        <v>0.51419999999999999</v>
      </c>
      <c r="T34">
        <v>663000</v>
      </c>
      <c r="U34">
        <v>3.9</v>
      </c>
      <c r="V34">
        <v>69764</v>
      </c>
      <c r="W34">
        <v>267155</v>
      </c>
      <c r="X34">
        <v>1</v>
      </c>
      <c r="Y34">
        <v>1</v>
      </c>
      <c r="Z34">
        <v>0</v>
      </c>
      <c r="AA34">
        <v>0</v>
      </c>
      <c r="AB34">
        <v>0</v>
      </c>
      <c r="AC34">
        <v>1</v>
      </c>
      <c r="AD34">
        <v>1</v>
      </c>
      <c r="AE34">
        <v>1</v>
      </c>
      <c r="AF34">
        <v>1</v>
      </c>
      <c r="AG34">
        <v>1</v>
      </c>
      <c r="AH34" s="2">
        <v>8817</v>
      </c>
      <c r="AI34">
        <v>1</v>
      </c>
      <c r="AJ34">
        <v>0</v>
      </c>
      <c r="AK34" s="28">
        <v>1</v>
      </c>
      <c r="AL34" s="26">
        <v>0</v>
      </c>
      <c r="AM34" s="26">
        <v>1</v>
      </c>
      <c r="AN34" s="26">
        <v>0</v>
      </c>
      <c r="AO34" s="26">
        <v>1</v>
      </c>
      <c r="AP34" s="26">
        <v>0</v>
      </c>
      <c r="AQ34" s="26">
        <v>0</v>
      </c>
      <c r="AR34" s="26">
        <v>0</v>
      </c>
      <c r="AS34" s="26">
        <v>1</v>
      </c>
      <c r="AT34" s="26">
        <v>1</v>
      </c>
      <c r="AU34" s="31">
        <v>0</v>
      </c>
      <c r="AV34" s="31">
        <v>1</v>
      </c>
      <c r="AW34" s="31">
        <v>0</v>
      </c>
      <c r="AX34" s="31">
        <v>1</v>
      </c>
    </row>
    <row r="35" spans="1:50" x14ac:dyDescent="0.3">
      <c r="A35" t="s">
        <v>91</v>
      </c>
      <c r="B35" t="s">
        <v>92</v>
      </c>
      <c r="C35">
        <v>2019</v>
      </c>
      <c r="D35">
        <v>564</v>
      </c>
      <c r="E35" s="2">
        <v>1017</v>
      </c>
      <c r="F35" s="2">
        <v>41134</v>
      </c>
      <c r="G35" s="2">
        <v>15313</v>
      </c>
      <c r="H35" s="2">
        <v>26140</v>
      </c>
      <c r="I35" s="2">
        <v>10247</v>
      </c>
      <c r="J35" s="2">
        <v>2971</v>
      </c>
      <c r="K35" s="2">
        <v>96822</v>
      </c>
      <c r="L35">
        <v>250000</v>
      </c>
      <c r="M35">
        <v>445000</v>
      </c>
      <c r="N35">
        <v>23966</v>
      </c>
      <c r="O35">
        <v>10070</v>
      </c>
      <c r="P35">
        <v>34036</v>
      </c>
      <c r="Q35" s="22">
        <v>10488084</v>
      </c>
      <c r="S35">
        <v>0.47599999999999998</v>
      </c>
      <c r="T35">
        <v>376000</v>
      </c>
      <c r="U35">
        <v>3.5999999999999996</v>
      </c>
      <c r="V35">
        <v>38995</v>
      </c>
      <c r="W35">
        <v>247236</v>
      </c>
      <c r="X35">
        <v>0</v>
      </c>
      <c r="Y35">
        <v>0</v>
      </c>
      <c r="Z35">
        <v>0</v>
      </c>
      <c r="AA35">
        <v>0</v>
      </c>
      <c r="AB35">
        <v>0</v>
      </c>
      <c r="AC35">
        <v>1</v>
      </c>
      <c r="AD35">
        <v>1</v>
      </c>
      <c r="AE35">
        <v>0</v>
      </c>
      <c r="AF35">
        <v>0</v>
      </c>
      <c r="AG35">
        <v>0</v>
      </c>
      <c r="AH35" s="2">
        <v>2838</v>
      </c>
      <c r="AI35">
        <v>0</v>
      </c>
      <c r="AJ35">
        <v>0</v>
      </c>
      <c r="AK35" s="28">
        <v>0</v>
      </c>
      <c r="AL35" s="26">
        <v>0</v>
      </c>
      <c r="AM35" s="26">
        <v>0</v>
      </c>
      <c r="AN35" s="26">
        <v>0</v>
      </c>
      <c r="AO35" s="26">
        <v>1</v>
      </c>
      <c r="AP35" s="26">
        <v>0</v>
      </c>
      <c r="AQ35" s="26">
        <v>0</v>
      </c>
      <c r="AR35" s="26">
        <v>0</v>
      </c>
      <c r="AS35" s="26">
        <v>0</v>
      </c>
      <c r="AT35" s="26">
        <v>0</v>
      </c>
      <c r="AU35" s="31">
        <v>0</v>
      </c>
      <c r="AV35" s="31">
        <v>0</v>
      </c>
      <c r="AW35" s="31">
        <v>0</v>
      </c>
      <c r="AX35" s="31">
        <v>0</v>
      </c>
    </row>
    <row r="36" spans="1:50" x14ac:dyDescent="0.3">
      <c r="A36" t="s">
        <v>93</v>
      </c>
      <c r="B36" t="s">
        <v>94</v>
      </c>
      <c r="C36">
        <v>2019</v>
      </c>
      <c r="D36">
        <v>28</v>
      </c>
      <c r="E36" s="2">
        <v>1769</v>
      </c>
      <c r="F36" s="2">
        <v>48178</v>
      </c>
      <c r="G36" s="2">
        <v>13384</v>
      </c>
      <c r="H36" s="2">
        <v>4707</v>
      </c>
      <c r="I36" s="2">
        <v>7076</v>
      </c>
      <c r="J36" s="2">
        <v>7803</v>
      </c>
      <c r="K36" s="2">
        <v>82917</v>
      </c>
      <c r="L36">
        <v>19000</v>
      </c>
      <c r="M36">
        <v>40000</v>
      </c>
      <c r="N36">
        <v>1769</v>
      </c>
      <c r="O36">
        <v>673</v>
      </c>
      <c r="P36">
        <v>2442</v>
      </c>
      <c r="Q36" s="22">
        <v>762062</v>
      </c>
      <c r="S36">
        <v>0.45369999999999999</v>
      </c>
      <c r="T36">
        <v>29000</v>
      </c>
      <c r="U36">
        <v>2.4</v>
      </c>
      <c r="V36">
        <v>2169</v>
      </c>
      <c r="W36">
        <v>15066</v>
      </c>
      <c r="X36">
        <v>0</v>
      </c>
      <c r="Y36">
        <v>0</v>
      </c>
      <c r="Z36">
        <v>0</v>
      </c>
      <c r="AA36">
        <v>0</v>
      </c>
      <c r="AB36">
        <v>0</v>
      </c>
      <c r="AC36">
        <v>0</v>
      </c>
      <c r="AD36">
        <v>0</v>
      </c>
      <c r="AE36">
        <v>0</v>
      </c>
      <c r="AF36">
        <v>0</v>
      </c>
      <c r="AG36">
        <v>0</v>
      </c>
      <c r="AH36" s="3">
        <v>411</v>
      </c>
      <c r="AI36">
        <v>1</v>
      </c>
      <c r="AJ36">
        <v>0</v>
      </c>
      <c r="AK36" s="28">
        <v>0</v>
      </c>
      <c r="AL36" s="26">
        <v>0</v>
      </c>
      <c r="AM36" s="26">
        <v>0</v>
      </c>
      <c r="AN36" s="26">
        <v>0</v>
      </c>
      <c r="AO36" s="26">
        <v>0</v>
      </c>
      <c r="AP36" s="26">
        <v>0</v>
      </c>
      <c r="AQ36" s="26">
        <v>0</v>
      </c>
      <c r="AR36" s="26">
        <v>0</v>
      </c>
      <c r="AS36" s="26">
        <v>0</v>
      </c>
      <c r="AT36" s="26">
        <v>0</v>
      </c>
      <c r="AU36" s="31">
        <v>0</v>
      </c>
      <c r="AV36" s="31">
        <v>0</v>
      </c>
      <c r="AW36" s="31">
        <v>0</v>
      </c>
      <c r="AX36" s="31">
        <v>0</v>
      </c>
    </row>
    <row r="37" spans="1:50" x14ac:dyDescent="0.3">
      <c r="A37" t="s">
        <v>95</v>
      </c>
      <c r="B37" t="s">
        <v>96</v>
      </c>
      <c r="C37">
        <v>2019</v>
      </c>
      <c r="D37">
        <v>532</v>
      </c>
      <c r="E37" s="2">
        <v>1991</v>
      </c>
      <c r="F37" s="2">
        <v>87146</v>
      </c>
      <c r="G37" s="2">
        <v>21431</v>
      </c>
      <c r="H37" s="2">
        <v>46939</v>
      </c>
      <c r="I37" s="2">
        <v>11984</v>
      </c>
      <c r="J37" s="2">
        <v>6328</v>
      </c>
      <c r="K37" s="2">
        <v>175819</v>
      </c>
      <c r="L37">
        <v>339000</v>
      </c>
      <c r="M37">
        <v>505000</v>
      </c>
      <c r="N37">
        <v>12508</v>
      </c>
      <c r="O37">
        <v>4368</v>
      </c>
      <c r="P37">
        <v>16876</v>
      </c>
      <c r="Q37" s="22">
        <v>11689100</v>
      </c>
      <c r="S37">
        <v>0.46539999999999998</v>
      </c>
      <c r="T37">
        <v>562000</v>
      </c>
      <c r="U37">
        <v>4.1000000000000005</v>
      </c>
      <c r="V37">
        <v>34269</v>
      </c>
      <c r="W37">
        <v>240291</v>
      </c>
      <c r="X37">
        <v>0</v>
      </c>
      <c r="Y37">
        <v>0</v>
      </c>
      <c r="Z37">
        <v>0</v>
      </c>
      <c r="AA37">
        <v>0</v>
      </c>
      <c r="AB37">
        <v>0</v>
      </c>
      <c r="AC37">
        <v>0</v>
      </c>
      <c r="AD37">
        <v>1</v>
      </c>
      <c r="AE37">
        <v>0</v>
      </c>
      <c r="AF37">
        <v>0</v>
      </c>
      <c r="AG37">
        <v>0</v>
      </c>
      <c r="AH37" s="2">
        <v>3780</v>
      </c>
      <c r="AI37">
        <v>1</v>
      </c>
      <c r="AJ37">
        <v>0</v>
      </c>
      <c r="AK37" s="28">
        <v>0</v>
      </c>
      <c r="AL37" s="26">
        <v>0</v>
      </c>
      <c r="AM37" s="26">
        <v>0</v>
      </c>
      <c r="AN37" s="26">
        <v>0</v>
      </c>
      <c r="AO37" s="26">
        <v>0</v>
      </c>
      <c r="AP37" s="26">
        <v>0</v>
      </c>
      <c r="AQ37" s="26">
        <v>0</v>
      </c>
      <c r="AR37" s="26">
        <v>0</v>
      </c>
      <c r="AS37" s="26">
        <v>0</v>
      </c>
      <c r="AT37" s="26">
        <v>0</v>
      </c>
      <c r="AU37" s="31">
        <v>0</v>
      </c>
      <c r="AV37" s="31">
        <v>0</v>
      </c>
      <c r="AW37" s="31">
        <v>0</v>
      </c>
      <c r="AX37" s="31">
        <v>0</v>
      </c>
    </row>
    <row r="38" spans="1:50" x14ac:dyDescent="0.3">
      <c r="A38" t="s">
        <v>97</v>
      </c>
      <c r="B38" t="s">
        <v>98</v>
      </c>
      <c r="C38">
        <v>2019</v>
      </c>
      <c r="D38">
        <v>298</v>
      </c>
      <c r="E38" s="2">
        <v>1213</v>
      </c>
      <c r="F38" s="2">
        <v>17846</v>
      </c>
      <c r="G38" s="2">
        <v>9510</v>
      </c>
      <c r="H38" s="2">
        <v>45710</v>
      </c>
      <c r="I38" s="2">
        <v>6941</v>
      </c>
      <c r="J38" s="2">
        <v>1892</v>
      </c>
      <c r="K38" s="2">
        <v>83112</v>
      </c>
      <c r="L38">
        <v>92000</v>
      </c>
      <c r="M38">
        <v>177000</v>
      </c>
      <c r="N38">
        <v>9156</v>
      </c>
      <c r="O38">
        <v>4361</v>
      </c>
      <c r="P38">
        <v>13517</v>
      </c>
      <c r="Q38" s="22">
        <v>3956971</v>
      </c>
      <c r="S38">
        <v>0.46889999999999998</v>
      </c>
      <c r="T38">
        <v>158000</v>
      </c>
      <c r="U38">
        <v>3.4000000000000004</v>
      </c>
      <c r="V38">
        <v>17086</v>
      </c>
      <c r="W38">
        <v>112587</v>
      </c>
      <c r="X38">
        <v>0</v>
      </c>
      <c r="Y38">
        <v>0</v>
      </c>
      <c r="Z38">
        <v>0</v>
      </c>
      <c r="AA38">
        <v>0</v>
      </c>
      <c r="AB38">
        <v>0</v>
      </c>
      <c r="AC38">
        <v>0</v>
      </c>
      <c r="AD38">
        <v>0</v>
      </c>
      <c r="AE38">
        <v>0</v>
      </c>
      <c r="AF38">
        <v>0</v>
      </c>
      <c r="AG38">
        <v>0</v>
      </c>
      <c r="AH38" s="2">
        <v>1077</v>
      </c>
      <c r="AI38">
        <v>1</v>
      </c>
      <c r="AJ38">
        <v>0</v>
      </c>
      <c r="AK38" s="28">
        <v>0</v>
      </c>
      <c r="AL38" s="26">
        <v>0</v>
      </c>
      <c r="AM38" s="26">
        <v>0</v>
      </c>
      <c r="AN38" s="26">
        <v>0</v>
      </c>
      <c r="AO38" s="26">
        <v>0</v>
      </c>
      <c r="AP38" s="26">
        <v>0</v>
      </c>
      <c r="AQ38" s="26">
        <v>0</v>
      </c>
      <c r="AR38" s="26">
        <v>0</v>
      </c>
      <c r="AS38" s="26">
        <v>0</v>
      </c>
      <c r="AT38" s="26">
        <v>0</v>
      </c>
      <c r="AU38" s="31">
        <v>0</v>
      </c>
      <c r="AV38" s="31">
        <v>0</v>
      </c>
      <c r="AW38" s="31">
        <v>0</v>
      </c>
      <c r="AX38" s="31">
        <v>0</v>
      </c>
    </row>
    <row r="39" spans="1:50" x14ac:dyDescent="0.3">
      <c r="A39" t="s">
        <v>99</v>
      </c>
      <c r="B39" t="s">
        <v>100</v>
      </c>
      <c r="C39">
        <v>2019</v>
      </c>
      <c r="D39">
        <v>148</v>
      </c>
      <c r="E39" s="2">
        <v>1603</v>
      </c>
      <c r="F39" s="2">
        <v>24670</v>
      </c>
      <c r="G39" s="2">
        <v>6597</v>
      </c>
      <c r="H39" s="2">
        <v>32843</v>
      </c>
      <c r="I39" s="2">
        <v>7433</v>
      </c>
      <c r="J39" s="2">
        <v>1576</v>
      </c>
      <c r="K39" s="2">
        <v>74722</v>
      </c>
      <c r="L39">
        <v>129000</v>
      </c>
      <c r="M39">
        <v>250000</v>
      </c>
      <c r="N39">
        <v>6415</v>
      </c>
      <c r="O39">
        <v>4431</v>
      </c>
      <c r="P39">
        <v>10846</v>
      </c>
      <c r="Q39" s="22">
        <v>4217737</v>
      </c>
      <c r="S39">
        <v>0.45860000000000001</v>
      </c>
      <c r="T39">
        <v>189000</v>
      </c>
      <c r="U39">
        <v>3.4000000000000004</v>
      </c>
      <c r="V39">
        <v>11995</v>
      </c>
      <c r="W39">
        <v>115170</v>
      </c>
      <c r="X39">
        <v>1</v>
      </c>
      <c r="Y39">
        <v>1</v>
      </c>
      <c r="Z39">
        <v>0</v>
      </c>
      <c r="AA39">
        <v>0</v>
      </c>
      <c r="AB39">
        <v>0</v>
      </c>
      <c r="AC39">
        <v>0</v>
      </c>
      <c r="AD39">
        <v>1</v>
      </c>
      <c r="AE39">
        <v>0</v>
      </c>
      <c r="AF39">
        <v>1</v>
      </c>
      <c r="AG39">
        <v>1</v>
      </c>
      <c r="AH39" s="3">
        <v>784</v>
      </c>
      <c r="AI39">
        <v>1</v>
      </c>
      <c r="AJ39">
        <v>1</v>
      </c>
      <c r="AK39" s="28">
        <v>0</v>
      </c>
      <c r="AL39" s="26">
        <v>1</v>
      </c>
      <c r="AM39" s="26">
        <v>1</v>
      </c>
      <c r="AN39" s="26">
        <v>1</v>
      </c>
      <c r="AO39" s="26">
        <v>1</v>
      </c>
      <c r="AP39" s="26">
        <v>1</v>
      </c>
      <c r="AQ39" s="26">
        <v>1</v>
      </c>
      <c r="AR39" s="26">
        <v>1</v>
      </c>
      <c r="AS39" s="26">
        <v>1</v>
      </c>
      <c r="AT39" s="26">
        <v>1</v>
      </c>
      <c r="AU39" s="31">
        <v>0</v>
      </c>
      <c r="AV39" s="31">
        <v>0</v>
      </c>
      <c r="AW39" s="31">
        <v>0</v>
      </c>
      <c r="AX39" s="31">
        <v>0</v>
      </c>
    </row>
    <row r="40" spans="1:50" x14ac:dyDescent="0.3">
      <c r="A40" t="s">
        <v>101</v>
      </c>
      <c r="B40" t="s">
        <v>102</v>
      </c>
      <c r="C40">
        <v>2019</v>
      </c>
      <c r="D40">
        <v>584</v>
      </c>
      <c r="E40" s="2">
        <v>2385</v>
      </c>
      <c r="F40" s="2">
        <v>161645</v>
      </c>
      <c r="G40" s="2">
        <v>20997</v>
      </c>
      <c r="H40" s="2">
        <v>57200</v>
      </c>
      <c r="I40" s="2">
        <v>15660</v>
      </c>
      <c r="J40" s="2">
        <v>13540</v>
      </c>
      <c r="K40" s="2">
        <v>271427</v>
      </c>
      <c r="L40">
        <v>317000</v>
      </c>
      <c r="M40">
        <v>552000</v>
      </c>
      <c r="N40">
        <v>25656</v>
      </c>
      <c r="O40">
        <v>4834</v>
      </c>
      <c r="P40">
        <v>30490</v>
      </c>
      <c r="Q40" s="22">
        <v>12801989</v>
      </c>
      <c r="S40">
        <v>0.47199999999999998</v>
      </c>
      <c r="T40">
        <v>493000</v>
      </c>
      <c r="U40">
        <v>4.5999999999999996</v>
      </c>
      <c r="V40">
        <v>39228</v>
      </c>
      <c r="W40">
        <v>179665</v>
      </c>
      <c r="X40">
        <v>0</v>
      </c>
      <c r="Y40">
        <v>1</v>
      </c>
      <c r="Z40">
        <v>0</v>
      </c>
      <c r="AA40">
        <v>1</v>
      </c>
      <c r="AB40">
        <v>0</v>
      </c>
      <c r="AC40">
        <v>0</v>
      </c>
      <c r="AD40">
        <v>1</v>
      </c>
      <c r="AE40">
        <v>0</v>
      </c>
      <c r="AF40">
        <v>0</v>
      </c>
      <c r="AG40">
        <v>1</v>
      </c>
      <c r="AH40" s="2">
        <v>6338</v>
      </c>
      <c r="AI40">
        <v>1</v>
      </c>
      <c r="AJ40">
        <v>0</v>
      </c>
      <c r="AK40" s="28">
        <v>1</v>
      </c>
      <c r="AL40" s="26">
        <v>0</v>
      </c>
      <c r="AM40" s="26">
        <v>1</v>
      </c>
      <c r="AN40" s="26">
        <v>1</v>
      </c>
      <c r="AO40" s="26">
        <v>1</v>
      </c>
      <c r="AP40" s="26">
        <v>0</v>
      </c>
      <c r="AQ40" s="26">
        <v>1</v>
      </c>
      <c r="AR40" s="26">
        <v>1</v>
      </c>
      <c r="AS40" s="26">
        <v>1</v>
      </c>
      <c r="AT40" s="26">
        <v>0</v>
      </c>
      <c r="AU40" s="31">
        <v>0</v>
      </c>
      <c r="AV40" s="31">
        <v>0</v>
      </c>
      <c r="AW40" s="31">
        <v>0</v>
      </c>
      <c r="AX40" s="31">
        <v>1</v>
      </c>
    </row>
    <row r="41" spans="1:50" x14ac:dyDescent="0.3">
      <c r="A41" t="s">
        <v>103</v>
      </c>
      <c r="B41" t="s">
        <v>104</v>
      </c>
      <c r="C41">
        <v>2019</v>
      </c>
      <c r="D41">
        <v>26</v>
      </c>
      <c r="E41" s="3">
        <v>41</v>
      </c>
      <c r="F41" s="2">
        <v>3516</v>
      </c>
      <c r="G41" s="3">
        <v>644</v>
      </c>
      <c r="H41" s="3">
        <v>91</v>
      </c>
      <c r="I41" s="3">
        <v>254</v>
      </c>
      <c r="J41" s="3">
        <v>109</v>
      </c>
      <c r="K41" s="2">
        <v>4655</v>
      </c>
      <c r="L41">
        <v>28000</v>
      </c>
      <c r="M41">
        <v>59000</v>
      </c>
      <c r="N41">
        <v>2540</v>
      </c>
      <c r="O41">
        <v>610</v>
      </c>
      <c r="P41">
        <v>3150</v>
      </c>
      <c r="Q41" s="22">
        <v>1059361</v>
      </c>
      <c r="S41">
        <v>0.47020000000000001</v>
      </c>
      <c r="T41">
        <v>42000</v>
      </c>
      <c r="U41">
        <v>3.5000000000000004</v>
      </c>
      <c r="V41">
        <v>2342</v>
      </c>
      <c r="W41">
        <v>16259</v>
      </c>
      <c r="X41">
        <v>1</v>
      </c>
      <c r="Y41">
        <v>1</v>
      </c>
      <c r="Z41">
        <v>1</v>
      </c>
      <c r="AA41">
        <v>1</v>
      </c>
      <c r="AB41">
        <v>1</v>
      </c>
      <c r="AC41">
        <v>1</v>
      </c>
      <c r="AD41">
        <v>1</v>
      </c>
      <c r="AE41">
        <v>0</v>
      </c>
      <c r="AF41">
        <v>1</v>
      </c>
      <c r="AG41">
        <v>1</v>
      </c>
      <c r="AH41" s="3">
        <v>300</v>
      </c>
      <c r="AI41">
        <v>1</v>
      </c>
      <c r="AJ41">
        <v>0</v>
      </c>
      <c r="AK41" s="28">
        <v>0</v>
      </c>
      <c r="AL41" s="26">
        <v>1</v>
      </c>
      <c r="AM41" s="26">
        <v>1</v>
      </c>
      <c r="AN41" s="26">
        <v>1</v>
      </c>
      <c r="AO41" s="26">
        <v>1</v>
      </c>
      <c r="AP41" s="26">
        <v>0</v>
      </c>
      <c r="AQ41" s="26">
        <v>0</v>
      </c>
      <c r="AR41" s="26">
        <v>0</v>
      </c>
      <c r="AS41" s="26">
        <v>0</v>
      </c>
      <c r="AT41" s="26">
        <v>0</v>
      </c>
      <c r="AU41" s="31">
        <v>0</v>
      </c>
      <c r="AV41" s="31">
        <v>0</v>
      </c>
      <c r="AW41" s="31">
        <v>0</v>
      </c>
      <c r="AX41" s="31">
        <v>0</v>
      </c>
    </row>
    <row r="42" spans="1:50" x14ac:dyDescent="0.3">
      <c r="A42" t="s">
        <v>105</v>
      </c>
      <c r="B42" t="s">
        <v>106</v>
      </c>
      <c r="C42">
        <v>2019</v>
      </c>
      <c r="D42">
        <v>490</v>
      </c>
      <c r="E42" s="3">
        <v>708</v>
      </c>
      <c r="F42" s="2">
        <v>40330</v>
      </c>
      <c r="G42" s="2">
        <v>10934</v>
      </c>
      <c r="H42" s="2">
        <v>35945</v>
      </c>
      <c r="I42" s="2">
        <v>7223</v>
      </c>
      <c r="J42" s="2">
        <v>4143</v>
      </c>
      <c r="K42" s="2">
        <v>99283</v>
      </c>
      <c r="L42">
        <v>101000</v>
      </c>
      <c r="M42">
        <v>221000</v>
      </c>
      <c r="N42">
        <v>11586</v>
      </c>
      <c r="O42">
        <v>4378</v>
      </c>
      <c r="P42">
        <v>15964</v>
      </c>
      <c r="Q42" s="22">
        <v>5148714</v>
      </c>
      <c r="S42">
        <v>0.47399999999999998</v>
      </c>
      <c r="T42">
        <v>191000</v>
      </c>
      <c r="U42">
        <v>2.4</v>
      </c>
      <c r="V42">
        <v>26323</v>
      </c>
      <c r="W42">
        <v>151389</v>
      </c>
      <c r="X42">
        <v>0</v>
      </c>
      <c r="Y42">
        <v>0</v>
      </c>
      <c r="Z42">
        <v>0</v>
      </c>
      <c r="AA42">
        <v>0</v>
      </c>
      <c r="AB42">
        <v>0</v>
      </c>
      <c r="AC42">
        <v>0</v>
      </c>
      <c r="AD42">
        <v>1</v>
      </c>
      <c r="AE42">
        <v>0</v>
      </c>
      <c r="AF42">
        <v>0</v>
      </c>
      <c r="AG42">
        <v>0</v>
      </c>
      <c r="AH42" s="3">
        <v>720</v>
      </c>
      <c r="AI42">
        <v>0</v>
      </c>
      <c r="AJ42">
        <v>0</v>
      </c>
      <c r="AK42" s="28">
        <v>0</v>
      </c>
      <c r="AL42" s="26">
        <v>0</v>
      </c>
      <c r="AM42" s="26">
        <v>0</v>
      </c>
      <c r="AN42" s="26">
        <v>0</v>
      </c>
      <c r="AO42" s="26">
        <v>0</v>
      </c>
      <c r="AP42" s="26">
        <v>0</v>
      </c>
      <c r="AQ42" s="26">
        <v>0</v>
      </c>
      <c r="AR42" s="26">
        <v>0</v>
      </c>
      <c r="AS42" s="26">
        <v>0</v>
      </c>
      <c r="AT42" s="26">
        <v>0</v>
      </c>
      <c r="AU42" s="31">
        <v>0</v>
      </c>
      <c r="AV42" s="31">
        <v>0</v>
      </c>
      <c r="AW42" s="31">
        <v>0</v>
      </c>
      <c r="AX42" s="31">
        <v>0</v>
      </c>
    </row>
    <row r="43" spans="1:50" x14ac:dyDescent="0.3">
      <c r="A43" t="s">
        <v>107</v>
      </c>
      <c r="B43" t="s">
        <v>108</v>
      </c>
      <c r="C43">
        <v>2019</v>
      </c>
      <c r="D43">
        <v>34</v>
      </c>
      <c r="E43" s="3">
        <v>376</v>
      </c>
      <c r="F43" s="2">
        <v>4245</v>
      </c>
      <c r="G43" s="2">
        <v>1990</v>
      </c>
      <c r="H43" s="2">
        <v>23132</v>
      </c>
      <c r="I43" s="2">
        <v>1163</v>
      </c>
      <c r="J43" s="3">
        <v>228</v>
      </c>
      <c r="K43" s="2">
        <v>31134</v>
      </c>
      <c r="L43">
        <v>17000</v>
      </c>
      <c r="M43">
        <v>43000</v>
      </c>
      <c r="N43">
        <v>1751</v>
      </c>
      <c r="O43">
        <v>1229</v>
      </c>
      <c r="P43">
        <v>2980</v>
      </c>
      <c r="Q43" s="22">
        <v>884659</v>
      </c>
      <c r="S43">
        <v>0.44400000000000001</v>
      </c>
      <c r="T43">
        <v>35000</v>
      </c>
      <c r="U43">
        <v>3.4000000000000004</v>
      </c>
      <c r="V43">
        <v>3530</v>
      </c>
      <c r="W43">
        <v>15667</v>
      </c>
      <c r="X43">
        <v>0</v>
      </c>
      <c r="Y43">
        <v>0</v>
      </c>
      <c r="Z43">
        <v>0</v>
      </c>
      <c r="AA43">
        <v>0</v>
      </c>
      <c r="AB43">
        <v>0</v>
      </c>
      <c r="AC43">
        <v>0</v>
      </c>
      <c r="AD43">
        <v>0</v>
      </c>
      <c r="AE43">
        <v>0</v>
      </c>
      <c r="AF43">
        <v>0</v>
      </c>
      <c r="AG43">
        <v>0</v>
      </c>
      <c r="AH43" s="3">
        <v>538</v>
      </c>
      <c r="AI43">
        <v>0</v>
      </c>
      <c r="AJ43">
        <v>0</v>
      </c>
      <c r="AK43" s="28">
        <v>0</v>
      </c>
      <c r="AL43" s="26">
        <v>0</v>
      </c>
      <c r="AM43" s="26">
        <v>0</v>
      </c>
      <c r="AN43" s="26">
        <v>0</v>
      </c>
      <c r="AO43" s="26">
        <v>0</v>
      </c>
      <c r="AP43" s="26">
        <v>0</v>
      </c>
      <c r="AQ43" s="26">
        <v>0</v>
      </c>
      <c r="AR43" s="26">
        <v>0</v>
      </c>
      <c r="AS43" s="26">
        <v>0</v>
      </c>
      <c r="AT43" s="26">
        <v>0</v>
      </c>
      <c r="AU43" s="31">
        <v>0</v>
      </c>
      <c r="AV43" s="31">
        <v>0</v>
      </c>
      <c r="AW43" s="31">
        <v>0</v>
      </c>
      <c r="AX43" s="31">
        <v>0</v>
      </c>
    </row>
    <row r="44" spans="1:50" x14ac:dyDescent="0.3">
      <c r="A44" t="s">
        <v>109</v>
      </c>
      <c r="B44" t="s">
        <v>110</v>
      </c>
      <c r="C44">
        <v>2019</v>
      </c>
      <c r="D44">
        <v>566</v>
      </c>
      <c r="E44" s="2">
        <v>1756</v>
      </c>
      <c r="F44" s="2">
        <v>48750</v>
      </c>
      <c r="G44" s="2">
        <v>14328</v>
      </c>
      <c r="H44" s="2">
        <v>39935</v>
      </c>
      <c r="I44" s="2">
        <v>10149</v>
      </c>
      <c r="J44" s="2">
        <v>6222</v>
      </c>
      <c r="K44" s="2">
        <v>121140</v>
      </c>
      <c r="L44">
        <v>160000</v>
      </c>
      <c r="M44">
        <v>276000</v>
      </c>
      <c r="N44">
        <v>17726</v>
      </c>
      <c r="O44">
        <v>10474</v>
      </c>
      <c r="P44">
        <v>28200</v>
      </c>
      <c r="Q44" s="22">
        <v>6829174</v>
      </c>
      <c r="S44">
        <v>0.4788</v>
      </c>
      <c r="T44">
        <v>281000</v>
      </c>
      <c r="U44">
        <v>3.3000000000000003</v>
      </c>
      <c r="V44">
        <v>40647</v>
      </c>
      <c r="W44">
        <v>181153</v>
      </c>
      <c r="X44">
        <v>0</v>
      </c>
      <c r="Y44">
        <v>0</v>
      </c>
      <c r="Z44">
        <v>0</v>
      </c>
      <c r="AA44">
        <v>0</v>
      </c>
      <c r="AB44">
        <v>0</v>
      </c>
      <c r="AC44">
        <v>0</v>
      </c>
      <c r="AD44">
        <v>1</v>
      </c>
      <c r="AE44">
        <v>0</v>
      </c>
      <c r="AF44">
        <v>0</v>
      </c>
      <c r="AG44">
        <v>0</v>
      </c>
      <c r="AH44" s="2">
        <v>1843</v>
      </c>
      <c r="AI44">
        <v>0</v>
      </c>
      <c r="AJ44">
        <v>0</v>
      </c>
      <c r="AK44" s="28">
        <v>0</v>
      </c>
      <c r="AL44" s="26">
        <v>0</v>
      </c>
      <c r="AM44" s="26">
        <v>0</v>
      </c>
      <c r="AN44" s="26">
        <v>1</v>
      </c>
      <c r="AO44" s="26">
        <v>1</v>
      </c>
      <c r="AP44" s="26">
        <v>0</v>
      </c>
      <c r="AQ44" s="26">
        <v>0</v>
      </c>
      <c r="AR44" s="26">
        <v>1</v>
      </c>
      <c r="AS44" s="26">
        <v>1</v>
      </c>
      <c r="AT44" s="26">
        <v>0</v>
      </c>
      <c r="AU44" s="31">
        <v>0</v>
      </c>
      <c r="AV44" s="31">
        <v>0</v>
      </c>
      <c r="AW44" s="31">
        <v>0</v>
      </c>
      <c r="AX44" s="31">
        <v>0</v>
      </c>
    </row>
    <row r="45" spans="1:50" x14ac:dyDescent="0.3">
      <c r="A45" t="s">
        <v>111</v>
      </c>
      <c r="B45" t="s">
        <v>112</v>
      </c>
      <c r="C45">
        <v>2019</v>
      </c>
      <c r="D45">
        <v>1549</v>
      </c>
      <c r="E45" s="2">
        <v>7410</v>
      </c>
      <c r="F45" s="2">
        <v>275529</v>
      </c>
      <c r="G45" s="2">
        <v>39903</v>
      </c>
      <c r="H45" s="2">
        <v>330806</v>
      </c>
      <c r="I45" s="2">
        <v>62504</v>
      </c>
      <c r="J45" s="2">
        <v>9216</v>
      </c>
      <c r="K45" s="2">
        <v>725368</v>
      </c>
      <c r="L45">
        <v>519000</v>
      </c>
      <c r="M45">
        <v>1074000</v>
      </c>
      <c r="N45">
        <v>51760</v>
      </c>
      <c r="O45">
        <v>34225</v>
      </c>
      <c r="P45">
        <v>85985</v>
      </c>
      <c r="Q45" s="22">
        <v>28995881</v>
      </c>
      <c r="S45">
        <v>0.47910000000000003</v>
      </c>
      <c r="T45">
        <v>907000</v>
      </c>
      <c r="U45">
        <v>3.5000000000000004</v>
      </c>
      <c r="V45">
        <v>121474</v>
      </c>
      <c r="W45">
        <v>693204</v>
      </c>
      <c r="X45">
        <v>0</v>
      </c>
      <c r="Y45">
        <v>0</v>
      </c>
      <c r="Z45">
        <v>0</v>
      </c>
      <c r="AA45">
        <v>0</v>
      </c>
      <c r="AB45">
        <v>0</v>
      </c>
      <c r="AC45">
        <v>0</v>
      </c>
      <c r="AD45">
        <v>1</v>
      </c>
      <c r="AE45">
        <v>0</v>
      </c>
      <c r="AF45">
        <v>0</v>
      </c>
      <c r="AG45">
        <v>0</v>
      </c>
      <c r="AH45" s="2">
        <v>5479</v>
      </c>
      <c r="AI45">
        <v>0</v>
      </c>
      <c r="AJ45">
        <v>0</v>
      </c>
      <c r="AK45" s="28">
        <v>0</v>
      </c>
      <c r="AL45" s="26">
        <v>0</v>
      </c>
      <c r="AM45" s="26">
        <v>0</v>
      </c>
      <c r="AN45" s="26">
        <v>0</v>
      </c>
      <c r="AO45" s="26">
        <v>0</v>
      </c>
      <c r="AP45" s="26">
        <v>0</v>
      </c>
      <c r="AQ45" s="26">
        <v>0</v>
      </c>
      <c r="AR45" s="26">
        <v>0</v>
      </c>
      <c r="AS45" s="26">
        <v>0</v>
      </c>
      <c r="AT45" s="26">
        <v>0</v>
      </c>
      <c r="AU45" s="31">
        <v>0</v>
      </c>
      <c r="AV45" s="31">
        <v>0</v>
      </c>
      <c r="AW45" s="31">
        <v>0</v>
      </c>
      <c r="AX45" s="31">
        <v>0</v>
      </c>
    </row>
    <row r="46" spans="1:50" x14ac:dyDescent="0.3">
      <c r="A46" t="s">
        <v>113</v>
      </c>
      <c r="B46" t="s">
        <v>114</v>
      </c>
      <c r="C46">
        <v>2019</v>
      </c>
      <c r="D46">
        <v>79</v>
      </c>
      <c r="E46" s="3">
        <v>504</v>
      </c>
      <c r="F46" s="2">
        <v>18154</v>
      </c>
      <c r="G46" s="2">
        <v>7572</v>
      </c>
      <c r="H46" s="2">
        <v>58448</v>
      </c>
      <c r="I46" s="2">
        <v>7190</v>
      </c>
      <c r="J46" s="2">
        <v>1572</v>
      </c>
      <c r="K46" s="2">
        <v>93440</v>
      </c>
      <c r="L46">
        <v>73000</v>
      </c>
      <c r="M46">
        <v>106000</v>
      </c>
      <c r="N46">
        <v>5220</v>
      </c>
      <c r="O46">
        <v>2394</v>
      </c>
      <c r="P46">
        <v>7614</v>
      </c>
      <c r="Q46" s="22">
        <v>3205958</v>
      </c>
      <c r="S46">
        <v>0.42649999999999999</v>
      </c>
      <c r="T46">
        <v>141000</v>
      </c>
      <c r="U46">
        <v>2.4</v>
      </c>
      <c r="V46">
        <v>7553</v>
      </c>
      <c r="W46">
        <v>69546</v>
      </c>
      <c r="X46">
        <v>0</v>
      </c>
      <c r="Y46">
        <v>0</v>
      </c>
      <c r="Z46">
        <v>0</v>
      </c>
      <c r="AA46">
        <v>0</v>
      </c>
      <c r="AB46">
        <v>0</v>
      </c>
      <c r="AC46">
        <v>0</v>
      </c>
      <c r="AD46">
        <v>1</v>
      </c>
      <c r="AE46">
        <v>0</v>
      </c>
      <c r="AF46">
        <v>0</v>
      </c>
      <c r="AG46">
        <v>0</v>
      </c>
      <c r="AH46" s="2">
        <v>2093</v>
      </c>
      <c r="AI46">
        <v>1</v>
      </c>
      <c r="AJ46">
        <v>0</v>
      </c>
      <c r="AK46" s="28">
        <v>0</v>
      </c>
      <c r="AL46" s="26">
        <v>0</v>
      </c>
      <c r="AM46" s="26">
        <v>0</v>
      </c>
      <c r="AN46" s="26">
        <v>0</v>
      </c>
      <c r="AO46" s="26">
        <v>0</v>
      </c>
      <c r="AP46" s="26">
        <v>0</v>
      </c>
      <c r="AQ46" s="26">
        <v>0</v>
      </c>
      <c r="AR46" s="26">
        <v>0</v>
      </c>
      <c r="AS46" s="26">
        <v>0</v>
      </c>
      <c r="AT46" s="26">
        <v>0</v>
      </c>
      <c r="AU46" s="31">
        <v>0</v>
      </c>
      <c r="AV46" s="31">
        <v>0</v>
      </c>
      <c r="AW46" s="31">
        <v>0</v>
      </c>
      <c r="AX46" s="31">
        <v>0</v>
      </c>
    </row>
    <row r="47" spans="1:50" x14ac:dyDescent="0.3">
      <c r="A47" t="s">
        <v>115</v>
      </c>
      <c r="B47" t="s">
        <v>116</v>
      </c>
      <c r="C47">
        <v>2019</v>
      </c>
      <c r="D47">
        <v>19</v>
      </c>
      <c r="E47" s="2">
        <v>2983</v>
      </c>
      <c r="F47" s="2">
        <v>224550</v>
      </c>
      <c r="G47" s="2">
        <v>38532</v>
      </c>
      <c r="H47" s="2">
        <v>60811</v>
      </c>
      <c r="I47" s="2">
        <v>21420</v>
      </c>
      <c r="J47" s="2">
        <v>8667</v>
      </c>
      <c r="K47" s="2">
        <v>356963</v>
      </c>
      <c r="L47">
        <v>22000</v>
      </c>
      <c r="M47">
        <v>37000</v>
      </c>
      <c r="N47">
        <v>1419</v>
      </c>
      <c r="O47">
        <v>348</v>
      </c>
      <c r="P47">
        <v>1767</v>
      </c>
      <c r="Q47" s="22">
        <v>623989</v>
      </c>
      <c r="S47">
        <v>0.44840000000000002</v>
      </c>
      <c r="T47">
        <v>29000</v>
      </c>
      <c r="U47">
        <v>2.4</v>
      </c>
      <c r="V47">
        <v>1262</v>
      </c>
      <c r="W47">
        <v>8888</v>
      </c>
      <c r="X47">
        <v>1</v>
      </c>
      <c r="Y47">
        <v>1</v>
      </c>
      <c r="Z47">
        <v>0</v>
      </c>
      <c r="AA47">
        <v>1</v>
      </c>
      <c r="AB47">
        <v>0</v>
      </c>
      <c r="AC47">
        <v>0</v>
      </c>
      <c r="AD47">
        <v>0</v>
      </c>
      <c r="AE47">
        <v>0</v>
      </c>
      <c r="AF47">
        <v>1</v>
      </c>
      <c r="AG47">
        <v>1</v>
      </c>
      <c r="AH47" s="3">
        <v>70</v>
      </c>
      <c r="AI47">
        <v>1</v>
      </c>
      <c r="AJ47">
        <v>1</v>
      </c>
      <c r="AK47" s="28">
        <v>0</v>
      </c>
      <c r="AL47" s="26">
        <v>0</v>
      </c>
      <c r="AM47" s="26">
        <v>0</v>
      </c>
      <c r="AN47" s="26">
        <v>0</v>
      </c>
      <c r="AO47" s="26">
        <v>1</v>
      </c>
      <c r="AP47" s="26">
        <v>0</v>
      </c>
      <c r="AQ47" s="26">
        <v>0</v>
      </c>
      <c r="AR47" s="26">
        <v>0</v>
      </c>
      <c r="AS47" s="26">
        <v>0</v>
      </c>
      <c r="AT47" s="26">
        <v>0</v>
      </c>
      <c r="AU47" s="31">
        <v>0</v>
      </c>
      <c r="AV47" s="31">
        <v>0</v>
      </c>
      <c r="AW47" s="31">
        <v>0</v>
      </c>
      <c r="AX47" s="31">
        <v>0</v>
      </c>
    </row>
    <row r="48" spans="1:50" x14ac:dyDescent="0.3">
      <c r="A48" t="s">
        <v>117</v>
      </c>
      <c r="B48" t="s">
        <v>118</v>
      </c>
      <c r="C48">
        <v>2019</v>
      </c>
      <c r="D48">
        <v>481</v>
      </c>
      <c r="E48" s="3">
        <v>232</v>
      </c>
      <c r="F48" s="2">
        <v>3067</v>
      </c>
      <c r="G48" s="2">
        <v>1421</v>
      </c>
      <c r="H48" s="2">
        <v>2177</v>
      </c>
      <c r="I48" s="3">
        <v>655</v>
      </c>
      <c r="J48" s="3">
        <v>164</v>
      </c>
      <c r="K48" s="2">
        <v>7716</v>
      </c>
      <c r="L48">
        <v>211000</v>
      </c>
      <c r="M48">
        <v>358000</v>
      </c>
      <c r="N48">
        <v>19393</v>
      </c>
      <c r="O48">
        <v>4992</v>
      </c>
      <c r="P48">
        <v>24385</v>
      </c>
      <c r="Q48" s="22">
        <v>8535519</v>
      </c>
      <c r="S48">
        <v>0.46889999999999998</v>
      </c>
      <c r="T48">
        <v>292000</v>
      </c>
      <c r="U48">
        <v>2.7</v>
      </c>
      <c r="V48">
        <v>17753</v>
      </c>
      <c r="W48">
        <v>140213</v>
      </c>
      <c r="X48">
        <v>0</v>
      </c>
      <c r="Y48">
        <v>0</v>
      </c>
      <c r="Z48">
        <v>0</v>
      </c>
      <c r="AA48">
        <v>0</v>
      </c>
      <c r="AB48">
        <v>0</v>
      </c>
      <c r="AC48">
        <v>0</v>
      </c>
      <c r="AD48">
        <v>1</v>
      </c>
      <c r="AE48">
        <v>0</v>
      </c>
      <c r="AF48">
        <v>0</v>
      </c>
      <c r="AG48">
        <v>0</v>
      </c>
      <c r="AH48" s="2">
        <v>1193</v>
      </c>
      <c r="AI48">
        <v>0</v>
      </c>
      <c r="AJ48">
        <v>0</v>
      </c>
      <c r="AK48" s="28">
        <v>0</v>
      </c>
      <c r="AL48" s="26">
        <v>0</v>
      </c>
      <c r="AM48" s="26">
        <v>0</v>
      </c>
      <c r="AN48" s="26">
        <v>0</v>
      </c>
      <c r="AO48" s="26">
        <v>0</v>
      </c>
      <c r="AP48" s="26">
        <v>0</v>
      </c>
      <c r="AQ48" s="26">
        <v>0</v>
      </c>
      <c r="AR48" s="26">
        <v>0</v>
      </c>
      <c r="AS48" s="26">
        <v>0</v>
      </c>
      <c r="AT48" s="26">
        <v>0</v>
      </c>
      <c r="AU48" s="31">
        <v>0</v>
      </c>
      <c r="AV48" s="31">
        <v>0</v>
      </c>
      <c r="AW48" s="31">
        <v>0</v>
      </c>
      <c r="AX48" s="31">
        <v>0</v>
      </c>
    </row>
    <row r="49" spans="1:50" x14ac:dyDescent="0.3">
      <c r="A49" t="s">
        <v>119</v>
      </c>
      <c r="B49" t="s">
        <v>120</v>
      </c>
      <c r="C49">
        <v>2019</v>
      </c>
      <c r="D49">
        <v>229</v>
      </c>
      <c r="E49" s="2">
        <v>1965</v>
      </c>
      <c r="F49" s="2">
        <v>52180</v>
      </c>
      <c r="G49" s="2">
        <v>4525</v>
      </c>
      <c r="H49" s="2">
        <v>48010</v>
      </c>
      <c r="I49" s="2">
        <v>12109</v>
      </c>
      <c r="J49" s="2">
        <v>1040</v>
      </c>
      <c r="K49" s="2">
        <v>119829</v>
      </c>
      <c r="L49">
        <v>199000</v>
      </c>
      <c r="M49">
        <v>368000</v>
      </c>
      <c r="N49">
        <v>11029</v>
      </c>
      <c r="O49">
        <v>4975</v>
      </c>
      <c r="P49">
        <v>16004</v>
      </c>
      <c r="Q49" s="22">
        <v>7614893</v>
      </c>
      <c r="S49">
        <v>0.45729999999999998</v>
      </c>
      <c r="T49">
        <v>321000</v>
      </c>
      <c r="U49">
        <v>4</v>
      </c>
      <c r="V49">
        <v>22377</v>
      </c>
      <c r="W49">
        <v>204224</v>
      </c>
      <c r="X49">
        <v>1</v>
      </c>
      <c r="Y49">
        <v>1</v>
      </c>
      <c r="Z49">
        <v>0</v>
      </c>
      <c r="AA49">
        <v>0</v>
      </c>
      <c r="AB49">
        <v>0</v>
      </c>
      <c r="AC49">
        <v>1</v>
      </c>
      <c r="AD49">
        <v>1</v>
      </c>
      <c r="AE49">
        <v>0</v>
      </c>
      <c r="AF49">
        <v>1</v>
      </c>
      <c r="AG49">
        <v>1</v>
      </c>
      <c r="AH49" s="2">
        <v>2349</v>
      </c>
      <c r="AI49">
        <v>1</v>
      </c>
      <c r="AJ49">
        <v>1</v>
      </c>
      <c r="AK49" s="28">
        <v>0</v>
      </c>
      <c r="AL49" s="26">
        <v>0</v>
      </c>
      <c r="AM49" s="26">
        <v>1</v>
      </c>
      <c r="AN49" s="26">
        <v>0</v>
      </c>
      <c r="AO49" s="26">
        <v>1</v>
      </c>
      <c r="AP49" s="26">
        <v>0</v>
      </c>
      <c r="AQ49" s="26">
        <v>1</v>
      </c>
      <c r="AR49" s="26">
        <v>0</v>
      </c>
      <c r="AS49" s="26">
        <v>1</v>
      </c>
      <c r="AT49" s="26">
        <v>1</v>
      </c>
      <c r="AU49" s="31">
        <v>0</v>
      </c>
      <c r="AV49" s="31">
        <v>0</v>
      </c>
      <c r="AW49" s="31">
        <v>0</v>
      </c>
      <c r="AX49" s="31">
        <v>1</v>
      </c>
    </row>
    <row r="50" spans="1:50" x14ac:dyDescent="0.3">
      <c r="A50" t="s">
        <v>121</v>
      </c>
      <c r="B50" t="s">
        <v>122</v>
      </c>
      <c r="C50">
        <v>2019</v>
      </c>
      <c r="D50">
        <v>84</v>
      </c>
      <c r="E50" s="3">
        <v>797</v>
      </c>
      <c r="F50" s="2">
        <v>33621</v>
      </c>
      <c r="G50" s="2">
        <v>8138</v>
      </c>
      <c r="H50" s="2">
        <v>29333</v>
      </c>
      <c r="I50" s="2">
        <v>6400</v>
      </c>
      <c r="J50" s="2">
        <v>1350</v>
      </c>
      <c r="K50" s="2">
        <v>79639</v>
      </c>
      <c r="L50">
        <v>42000</v>
      </c>
      <c r="M50">
        <v>64000</v>
      </c>
      <c r="N50">
        <v>3631</v>
      </c>
      <c r="O50">
        <v>935</v>
      </c>
      <c r="P50">
        <v>4566</v>
      </c>
      <c r="Q50" s="22">
        <v>1792147</v>
      </c>
      <c r="S50">
        <v>0.4667</v>
      </c>
      <c r="T50">
        <v>82000</v>
      </c>
      <c r="U50">
        <v>5.0999999999999996</v>
      </c>
      <c r="V50">
        <v>5674</v>
      </c>
      <c r="W50">
        <v>28376</v>
      </c>
      <c r="X50">
        <v>0</v>
      </c>
      <c r="Y50">
        <v>0</v>
      </c>
      <c r="Z50">
        <v>0</v>
      </c>
      <c r="AA50">
        <v>0</v>
      </c>
      <c r="AB50">
        <v>0</v>
      </c>
      <c r="AC50">
        <v>0</v>
      </c>
      <c r="AD50">
        <v>0</v>
      </c>
      <c r="AE50">
        <v>0</v>
      </c>
      <c r="AF50">
        <v>0</v>
      </c>
      <c r="AG50">
        <v>0</v>
      </c>
      <c r="AH50" s="3">
        <v>455</v>
      </c>
      <c r="AI50">
        <v>1</v>
      </c>
      <c r="AJ50">
        <v>0</v>
      </c>
      <c r="AK50" s="28">
        <v>0</v>
      </c>
      <c r="AL50" s="26">
        <v>0</v>
      </c>
      <c r="AM50" s="26">
        <v>0</v>
      </c>
      <c r="AN50" s="26">
        <v>0</v>
      </c>
      <c r="AO50" s="26">
        <v>0</v>
      </c>
      <c r="AP50" s="26">
        <v>0</v>
      </c>
      <c r="AQ50" s="26">
        <v>0</v>
      </c>
      <c r="AR50" s="26">
        <v>0</v>
      </c>
      <c r="AS50" s="26">
        <v>0</v>
      </c>
      <c r="AT50" s="26">
        <v>0</v>
      </c>
      <c r="AU50" s="31">
        <v>0</v>
      </c>
      <c r="AV50" s="31">
        <v>0</v>
      </c>
      <c r="AW50" s="31">
        <v>0</v>
      </c>
      <c r="AX50" s="31">
        <v>0</v>
      </c>
    </row>
    <row r="51" spans="1:50" x14ac:dyDescent="0.3">
      <c r="A51" t="s">
        <v>123</v>
      </c>
      <c r="B51" t="s">
        <v>124</v>
      </c>
      <c r="C51">
        <v>2019</v>
      </c>
      <c r="D51">
        <v>256</v>
      </c>
      <c r="E51" s="3">
        <v>471</v>
      </c>
      <c r="F51" s="2">
        <v>20948</v>
      </c>
      <c r="G51" s="2">
        <v>7084</v>
      </c>
      <c r="H51" s="2">
        <v>9627</v>
      </c>
      <c r="I51" s="2">
        <v>2379</v>
      </c>
      <c r="J51" s="2">
        <v>1142</v>
      </c>
      <c r="K51" s="2">
        <v>41651</v>
      </c>
      <c r="L51">
        <v>127000</v>
      </c>
      <c r="M51">
        <v>300000</v>
      </c>
      <c r="N51">
        <v>12936</v>
      </c>
      <c r="O51">
        <v>5868</v>
      </c>
      <c r="P51">
        <v>18804</v>
      </c>
      <c r="Q51" s="22">
        <v>5822434</v>
      </c>
      <c r="S51">
        <v>0.44479999999999997</v>
      </c>
      <c r="T51">
        <v>236000</v>
      </c>
      <c r="U51">
        <v>3.5000000000000004</v>
      </c>
      <c r="V51">
        <v>17070</v>
      </c>
      <c r="W51">
        <v>85672</v>
      </c>
      <c r="X51">
        <v>0</v>
      </c>
      <c r="Y51">
        <v>0</v>
      </c>
      <c r="Z51">
        <v>0</v>
      </c>
      <c r="AA51">
        <v>0</v>
      </c>
      <c r="AB51">
        <v>0</v>
      </c>
      <c r="AC51">
        <v>0</v>
      </c>
      <c r="AD51">
        <v>1</v>
      </c>
      <c r="AE51">
        <v>0</v>
      </c>
      <c r="AF51">
        <v>0</v>
      </c>
      <c r="AG51">
        <v>0</v>
      </c>
      <c r="AH51" s="3">
        <v>958</v>
      </c>
      <c r="AI51">
        <v>0</v>
      </c>
      <c r="AJ51">
        <v>0</v>
      </c>
      <c r="AK51" s="28">
        <v>0</v>
      </c>
      <c r="AL51" s="26">
        <v>0</v>
      </c>
      <c r="AM51" s="26">
        <v>0</v>
      </c>
      <c r="AN51" s="26">
        <v>0</v>
      </c>
      <c r="AO51" s="26">
        <v>0</v>
      </c>
      <c r="AP51" s="26">
        <v>0</v>
      </c>
      <c r="AQ51" s="26">
        <v>0</v>
      </c>
      <c r="AR51" s="26">
        <v>0</v>
      </c>
      <c r="AS51" s="26">
        <v>0</v>
      </c>
      <c r="AT51" s="26">
        <v>0</v>
      </c>
      <c r="AU51" s="31">
        <v>0</v>
      </c>
      <c r="AV51" s="31">
        <v>0</v>
      </c>
      <c r="AW51" s="31">
        <v>0</v>
      </c>
      <c r="AX51" s="31">
        <v>0</v>
      </c>
    </row>
    <row r="52" spans="1:50" ht="16.350000000000001" customHeight="1" x14ac:dyDescent="0.3">
      <c r="A52" t="s">
        <v>125</v>
      </c>
      <c r="B52" t="s">
        <v>126</v>
      </c>
      <c r="C52">
        <v>2019</v>
      </c>
      <c r="D52">
        <v>15</v>
      </c>
      <c r="E52" s="3">
        <v>322</v>
      </c>
      <c r="F52" s="2">
        <v>119982</v>
      </c>
      <c r="G52" s="2">
        <v>1915</v>
      </c>
      <c r="H52" s="2">
        <v>9902</v>
      </c>
      <c r="I52" s="2">
        <v>1528</v>
      </c>
      <c r="J52" s="3">
        <v>401</v>
      </c>
      <c r="K52" s="2">
        <v>134050</v>
      </c>
      <c r="L52">
        <v>11000</v>
      </c>
      <c r="M52">
        <v>31000</v>
      </c>
      <c r="N52">
        <v>1409</v>
      </c>
      <c r="O52">
        <v>854</v>
      </c>
      <c r="P52">
        <v>2263</v>
      </c>
      <c r="Q52" s="22">
        <v>578759</v>
      </c>
      <c r="S52">
        <v>0.43609999999999999</v>
      </c>
      <c r="T52">
        <v>24000</v>
      </c>
      <c r="U52">
        <v>3.6999999999999997</v>
      </c>
      <c r="V52">
        <v>1258</v>
      </c>
      <c r="W52">
        <v>9093</v>
      </c>
      <c r="X52">
        <v>0</v>
      </c>
      <c r="Y52">
        <v>0</v>
      </c>
      <c r="Z52">
        <v>0</v>
      </c>
      <c r="AA52">
        <v>0</v>
      </c>
      <c r="AB52">
        <v>0</v>
      </c>
      <c r="AC52">
        <v>0</v>
      </c>
      <c r="AD52">
        <v>0</v>
      </c>
      <c r="AE52">
        <v>0</v>
      </c>
      <c r="AF52">
        <v>0</v>
      </c>
      <c r="AG52">
        <v>0</v>
      </c>
      <c r="AH52" s="3">
        <v>303</v>
      </c>
      <c r="AI52">
        <v>0</v>
      </c>
      <c r="AJ52">
        <v>0</v>
      </c>
      <c r="AK52" s="28">
        <v>0</v>
      </c>
      <c r="AL52" s="26">
        <v>0</v>
      </c>
      <c r="AM52" s="26">
        <v>0</v>
      </c>
      <c r="AN52" s="26">
        <v>0</v>
      </c>
      <c r="AO52" s="26">
        <v>0</v>
      </c>
      <c r="AP52" s="26">
        <v>0</v>
      </c>
      <c r="AQ52" s="26">
        <v>0</v>
      </c>
      <c r="AR52" s="26">
        <v>0</v>
      </c>
      <c r="AS52" s="26">
        <v>0</v>
      </c>
      <c r="AT52" s="26">
        <v>0</v>
      </c>
      <c r="AU52" s="31">
        <v>0</v>
      </c>
      <c r="AV52" s="31">
        <v>0</v>
      </c>
      <c r="AW52" s="31">
        <v>0</v>
      </c>
      <c r="AX52" s="31">
        <v>0</v>
      </c>
    </row>
    <row r="53" spans="1:50" x14ac:dyDescent="0.3">
      <c r="A53" t="s">
        <v>25</v>
      </c>
      <c r="B53" t="s">
        <v>26</v>
      </c>
      <c r="C53">
        <v>2018</v>
      </c>
      <c r="D53">
        <v>502</v>
      </c>
      <c r="E53" s="2">
        <v>1218</v>
      </c>
      <c r="F53" s="2">
        <v>79282</v>
      </c>
      <c r="G53" s="2">
        <v>26687</v>
      </c>
      <c r="H53" s="2">
        <v>47574</v>
      </c>
      <c r="I53" s="2">
        <v>6289</v>
      </c>
      <c r="J53" s="2">
        <v>2348</v>
      </c>
      <c r="K53" s="2">
        <v>163398</v>
      </c>
      <c r="L53">
        <v>128000</v>
      </c>
      <c r="M53">
        <v>191000</v>
      </c>
      <c r="N53">
        <v>10661</v>
      </c>
      <c r="O53">
        <v>5194</v>
      </c>
      <c r="P53">
        <v>15855</v>
      </c>
      <c r="Q53" s="22">
        <v>4887871</v>
      </c>
      <c r="R53" s="23">
        <v>41718.74143415055</v>
      </c>
      <c r="S53">
        <v>0.47970000000000002</v>
      </c>
      <c r="T53">
        <v>214000</v>
      </c>
      <c r="U53">
        <v>4.1000000000000005</v>
      </c>
      <c r="V53">
        <v>25399</v>
      </c>
      <c r="W53">
        <v>137700</v>
      </c>
      <c r="X53">
        <v>0</v>
      </c>
      <c r="Y53">
        <v>0</v>
      </c>
      <c r="Z53">
        <v>0</v>
      </c>
      <c r="AA53">
        <v>0</v>
      </c>
      <c r="AB53">
        <v>0</v>
      </c>
      <c r="AC53">
        <v>0</v>
      </c>
      <c r="AD53">
        <v>1</v>
      </c>
      <c r="AE53">
        <v>0</v>
      </c>
      <c r="AF53">
        <v>0</v>
      </c>
      <c r="AG53">
        <v>0</v>
      </c>
      <c r="AI53">
        <v>0</v>
      </c>
      <c r="AJ53">
        <v>0</v>
      </c>
      <c r="AK53" s="28">
        <v>0</v>
      </c>
      <c r="AL53" s="26">
        <v>0</v>
      </c>
      <c r="AM53" s="26">
        <v>0</v>
      </c>
      <c r="AN53" s="26">
        <v>0</v>
      </c>
      <c r="AO53" s="26">
        <v>0</v>
      </c>
      <c r="AP53" s="26">
        <v>0</v>
      </c>
      <c r="AQ53" s="26">
        <v>0</v>
      </c>
      <c r="AR53" s="26">
        <v>0</v>
      </c>
      <c r="AS53" s="26">
        <v>0</v>
      </c>
      <c r="AT53" s="26">
        <v>0</v>
      </c>
      <c r="AU53" s="31">
        <v>0</v>
      </c>
      <c r="AV53" s="31">
        <v>0</v>
      </c>
      <c r="AW53" s="31">
        <v>0</v>
      </c>
      <c r="AX53" s="31">
        <v>0</v>
      </c>
    </row>
    <row r="54" spans="1:50" x14ac:dyDescent="0.3">
      <c r="A54" t="s">
        <v>27</v>
      </c>
      <c r="B54" t="s">
        <v>28</v>
      </c>
      <c r="C54">
        <v>2018</v>
      </c>
      <c r="D54">
        <v>64</v>
      </c>
      <c r="E54">
        <v>328</v>
      </c>
      <c r="F54" s="2">
        <v>5032</v>
      </c>
      <c r="G54" s="2">
        <v>1650</v>
      </c>
      <c r="H54" s="2">
        <v>7107</v>
      </c>
      <c r="I54" s="2">
        <v>2131</v>
      </c>
      <c r="J54" s="2">
        <v>1324</v>
      </c>
      <c r="K54" s="2">
        <v>17572</v>
      </c>
      <c r="L54">
        <v>20000</v>
      </c>
      <c r="M54">
        <v>40000</v>
      </c>
      <c r="N54">
        <v>1286</v>
      </c>
      <c r="O54">
        <v>699</v>
      </c>
      <c r="P54">
        <v>1985</v>
      </c>
      <c r="Q54" s="22">
        <v>737438</v>
      </c>
      <c r="R54" s="23">
        <v>67541.211758606369</v>
      </c>
      <c r="S54">
        <v>0.42370000000000002</v>
      </c>
      <c r="T54">
        <v>28000</v>
      </c>
      <c r="U54">
        <v>6.5</v>
      </c>
      <c r="V54">
        <v>6526</v>
      </c>
      <c r="W54">
        <v>24339</v>
      </c>
      <c r="X54">
        <v>0</v>
      </c>
      <c r="Y54">
        <v>0</v>
      </c>
      <c r="Z54">
        <v>0</v>
      </c>
      <c r="AA54">
        <v>0</v>
      </c>
      <c r="AB54">
        <v>0</v>
      </c>
      <c r="AC54">
        <v>0</v>
      </c>
      <c r="AD54">
        <v>0</v>
      </c>
      <c r="AE54">
        <v>0</v>
      </c>
      <c r="AF54">
        <v>0</v>
      </c>
      <c r="AG54">
        <v>0</v>
      </c>
      <c r="AI54">
        <v>1</v>
      </c>
      <c r="AJ54">
        <v>1</v>
      </c>
      <c r="AK54" s="28">
        <v>0</v>
      </c>
      <c r="AL54" s="26">
        <v>0</v>
      </c>
      <c r="AM54" s="26">
        <v>0</v>
      </c>
      <c r="AN54" s="26">
        <v>0</v>
      </c>
      <c r="AO54" s="26">
        <v>0</v>
      </c>
      <c r="AP54" s="26">
        <v>0</v>
      </c>
      <c r="AQ54" s="26">
        <v>0</v>
      </c>
      <c r="AR54" s="26">
        <v>0</v>
      </c>
      <c r="AS54" s="26">
        <v>0</v>
      </c>
      <c r="AT54" s="26">
        <v>0</v>
      </c>
      <c r="AU54" s="31">
        <v>0</v>
      </c>
      <c r="AV54" s="31">
        <v>0</v>
      </c>
      <c r="AW54" s="31">
        <v>0</v>
      </c>
      <c r="AX54" s="31">
        <v>0</v>
      </c>
    </row>
    <row r="55" spans="1:50" x14ac:dyDescent="0.3">
      <c r="A55" t="s">
        <v>29</v>
      </c>
      <c r="B55" t="s">
        <v>30</v>
      </c>
      <c r="C55">
        <v>2018</v>
      </c>
      <c r="D55">
        <v>425</v>
      </c>
      <c r="E55">
        <v>637</v>
      </c>
      <c r="F55" s="2">
        <v>50465</v>
      </c>
      <c r="G55" s="2">
        <v>5469</v>
      </c>
      <c r="H55" s="2">
        <v>22554</v>
      </c>
      <c r="I55" s="2">
        <v>3742</v>
      </c>
      <c r="J55" s="2">
        <v>1178</v>
      </c>
      <c r="K55" s="2">
        <v>84045</v>
      </c>
      <c r="L55">
        <v>163000</v>
      </c>
      <c r="M55">
        <v>316000</v>
      </c>
      <c r="N55">
        <v>12756</v>
      </c>
      <c r="O55">
        <v>9672</v>
      </c>
      <c r="P55">
        <v>22428</v>
      </c>
      <c r="Q55" s="22">
        <v>7171646</v>
      </c>
      <c r="R55" s="23">
        <v>44592.378282866695</v>
      </c>
      <c r="S55">
        <v>0.46810000000000002</v>
      </c>
      <c r="T55">
        <v>257000</v>
      </c>
      <c r="U55">
        <v>4.7</v>
      </c>
      <c r="V55">
        <v>34058</v>
      </c>
      <c r="W55">
        <v>191974</v>
      </c>
      <c r="X55">
        <v>0</v>
      </c>
      <c r="Y55">
        <v>0</v>
      </c>
      <c r="Z55">
        <v>0</v>
      </c>
      <c r="AA55">
        <v>0</v>
      </c>
      <c r="AB55">
        <v>0</v>
      </c>
      <c r="AC55">
        <v>0</v>
      </c>
      <c r="AD55">
        <v>0</v>
      </c>
      <c r="AE55">
        <v>0</v>
      </c>
      <c r="AF55">
        <v>0</v>
      </c>
      <c r="AG55">
        <v>0</v>
      </c>
      <c r="AI55">
        <v>1</v>
      </c>
      <c r="AJ55">
        <v>0</v>
      </c>
      <c r="AK55" s="28">
        <v>0</v>
      </c>
      <c r="AL55" s="26">
        <v>0</v>
      </c>
      <c r="AM55" s="26">
        <v>0</v>
      </c>
      <c r="AN55" s="26">
        <v>0</v>
      </c>
      <c r="AO55" s="26">
        <v>0</v>
      </c>
      <c r="AP55" s="26">
        <v>0</v>
      </c>
      <c r="AQ55" s="26">
        <v>0</v>
      </c>
      <c r="AR55" s="26">
        <v>0</v>
      </c>
      <c r="AS55" s="26">
        <v>0</v>
      </c>
      <c r="AT55" s="26">
        <v>0</v>
      </c>
      <c r="AU55" s="31">
        <v>0</v>
      </c>
      <c r="AV55" s="31">
        <v>0</v>
      </c>
      <c r="AW55" s="31">
        <v>0</v>
      </c>
      <c r="AX55" s="31">
        <v>0</v>
      </c>
    </row>
    <row r="56" spans="1:50" x14ac:dyDescent="0.3">
      <c r="A56" t="s">
        <v>31</v>
      </c>
      <c r="B56" t="s">
        <v>32</v>
      </c>
      <c r="C56">
        <v>2018</v>
      </c>
      <c r="D56">
        <v>241</v>
      </c>
      <c r="E56" s="2">
        <v>1312</v>
      </c>
      <c r="F56" s="2">
        <v>103787</v>
      </c>
      <c r="G56" s="2">
        <v>17192</v>
      </c>
      <c r="H56" s="2">
        <v>45023</v>
      </c>
      <c r="I56" s="2">
        <v>15969</v>
      </c>
      <c r="J56" s="2">
        <v>2493</v>
      </c>
      <c r="K56" s="2">
        <v>185776</v>
      </c>
      <c r="L56">
        <v>76000</v>
      </c>
      <c r="M56">
        <v>132000</v>
      </c>
      <c r="N56">
        <v>6743</v>
      </c>
      <c r="O56">
        <v>3885</v>
      </c>
      <c r="P56">
        <v>10628</v>
      </c>
      <c r="Q56" s="22">
        <v>3013825</v>
      </c>
      <c r="R56" s="23">
        <v>39190.390129758838</v>
      </c>
      <c r="S56">
        <v>0.47649999999999998</v>
      </c>
      <c r="T56">
        <v>125000</v>
      </c>
      <c r="U56">
        <v>3.5000000000000004</v>
      </c>
      <c r="V56">
        <v>16384</v>
      </c>
      <c r="W56">
        <v>87793</v>
      </c>
      <c r="X56">
        <v>0</v>
      </c>
      <c r="Y56">
        <v>0</v>
      </c>
      <c r="Z56">
        <v>0</v>
      </c>
      <c r="AA56">
        <v>0</v>
      </c>
      <c r="AB56">
        <v>0</v>
      </c>
      <c r="AC56">
        <v>0</v>
      </c>
      <c r="AD56">
        <v>1</v>
      </c>
      <c r="AE56">
        <v>0</v>
      </c>
      <c r="AF56">
        <v>0</v>
      </c>
      <c r="AG56">
        <v>0</v>
      </c>
      <c r="AI56">
        <v>1</v>
      </c>
      <c r="AJ56">
        <v>0</v>
      </c>
      <c r="AK56" s="28">
        <v>0</v>
      </c>
      <c r="AL56" s="26">
        <v>0</v>
      </c>
      <c r="AM56" s="26">
        <v>0</v>
      </c>
      <c r="AN56" s="26">
        <v>0</v>
      </c>
      <c r="AO56" s="26">
        <v>0</v>
      </c>
      <c r="AP56" s="26">
        <v>0</v>
      </c>
      <c r="AQ56" s="26">
        <v>0</v>
      </c>
      <c r="AR56" s="26">
        <v>0</v>
      </c>
      <c r="AS56" s="26">
        <v>0</v>
      </c>
      <c r="AT56" s="26">
        <v>0</v>
      </c>
      <c r="AU56" s="31">
        <v>0</v>
      </c>
      <c r="AV56" s="31">
        <v>0</v>
      </c>
      <c r="AW56" s="31">
        <v>0</v>
      </c>
      <c r="AX56" s="31">
        <v>0</v>
      </c>
    </row>
    <row r="57" spans="1:50" x14ac:dyDescent="0.3">
      <c r="A57" t="s">
        <v>33</v>
      </c>
      <c r="B57" t="s">
        <v>34</v>
      </c>
      <c r="C57">
        <v>2018</v>
      </c>
      <c r="D57">
        <v>1879</v>
      </c>
      <c r="E57" s="2">
        <v>3980</v>
      </c>
      <c r="F57" s="2">
        <v>282787</v>
      </c>
      <c r="G57" s="2">
        <v>29800</v>
      </c>
      <c r="H57" s="2">
        <v>16128</v>
      </c>
      <c r="I57" s="2">
        <v>11723</v>
      </c>
      <c r="J57" s="2">
        <v>13805</v>
      </c>
      <c r="K57" s="2">
        <v>358223</v>
      </c>
      <c r="L57">
        <v>977000</v>
      </c>
      <c r="M57">
        <v>1948000</v>
      </c>
      <c r="N57">
        <v>79141</v>
      </c>
      <c r="O57">
        <v>40900</v>
      </c>
      <c r="P57">
        <v>120041</v>
      </c>
      <c r="Q57" s="22">
        <v>39557045</v>
      </c>
      <c r="R57" s="23">
        <v>69193.898060696883</v>
      </c>
      <c r="S57">
        <v>0.48909999999999998</v>
      </c>
      <c r="T57">
        <v>1243000</v>
      </c>
      <c r="U57">
        <v>4.1000000000000005</v>
      </c>
      <c r="V57">
        <v>176982</v>
      </c>
      <c r="W57">
        <v>941618</v>
      </c>
      <c r="X57">
        <v>1</v>
      </c>
      <c r="Y57">
        <v>1</v>
      </c>
      <c r="Z57">
        <v>1</v>
      </c>
      <c r="AA57">
        <v>1</v>
      </c>
      <c r="AB57">
        <v>1</v>
      </c>
      <c r="AC57">
        <v>1</v>
      </c>
      <c r="AD57">
        <v>1</v>
      </c>
      <c r="AE57">
        <v>1</v>
      </c>
      <c r="AF57">
        <v>1</v>
      </c>
      <c r="AG57">
        <v>1</v>
      </c>
      <c r="AI57">
        <v>1</v>
      </c>
      <c r="AJ57">
        <v>1</v>
      </c>
      <c r="AK57" s="28">
        <v>1</v>
      </c>
      <c r="AL57" s="26">
        <v>1</v>
      </c>
      <c r="AM57" s="26">
        <v>1</v>
      </c>
      <c r="AN57" s="26">
        <v>1</v>
      </c>
      <c r="AO57" s="26">
        <v>1</v>
      </c>
      <c r="AP57" s="26">
        <v>1</v>
      </c>
      <c r="AQ57" s="26">
        <v>1</v>
      </c>
      <c r="AR57" s="26">
        <v>1</v>
      </c>
      <c r="AS57" s="26">
        <v>1</v>
      </c>
      <c r="AT57" s="26">
        <v>1</v>
      </c>
      <c r="AU57" s="31">
        <v>0</v>
      </c>
      <c r="AV57" s="31">
        <v>0</v>
      </c>
      <c r="AW57" s="31">
        <v>1</v>
      </c>
      <c r="AX57" s="31">
        <v>1</v>
      </c>
    </row>
    <row r="58" spans="1:50" x14ac:dyDescent="0.3">
      <c r="A58" t="s">
        <v>35</v>
      </c>
      <c r="B58" t="s">
        <v>36</v>
      </c>
      <c r="C58">
        <v>2018</v>
      </c>
      <c r="D58">
        <v>248</v>
      </c>
      <c r="E58" s="2">
        <v>1023</v>
      </c>
      <c r="F58" s="2">
        <v>48481</v>
      </c>
      <c r="G58" s="2">
        <v>7385</v>
      </c>
      <c r="H58" s="2">
        <v>33538</v>
      </c>
      <c r="I58" s="2">
        <v>7904</v>
      </c>
      <c r="J58" s="2">
        <v>1831</v>
      </c>
      <c r="K58" s="2">
        <v>100162</v>
      </c>
      <c r="L58">
        <v>223000</v>
      </c>
      <c r="M58">
        <v>394000</v>
      </c>
      <c r="N58">
        <v>12512</v>
      </c>
      <c r="O58">
        <v>5998</v>
      </c>
      <c r="P58">
        <v>18510</v>
      </c>
      <c r="Q58" s="22">
        <v>5695564</v>
      </c>
      <c r="R58" s="23">
        <v>59711.631899262393</v>
      </c>
      <c r="S58">
        <v>0.45779999999999998</v>
      </c>
      <c r="T58">
        <v>242000</v>
      </c>
      <c r="U58">
        <v>3.1</v>
      </c>
      <c r="V58">
        <v>22624</v>
      </c>
      <c r="W58">
        <v>152163</v>
      </c>
      <c r="X58">
        <v>1</v>
      </c>
      <c r="Y58">
        <v>1</v>
      </c>
      <c r="Z58">
        <v>0</v>
      </c>
      <c r="AA58">
        <v>0</v>
      </c>
      <c r="AB58">
        <v>0</v>
      </c>
      <c r="AC58">
        <v>0</v>
      </c>
      <c r="AD58">
        <v>1</v>
      </c>
      <c r="AE58">
        <v>0</v>
      </c>
      <c r="AF58">
        <v>1</v>
      </c>
      <c r="AG58">
        <v>1</v>
      </c>
      <c r="AI58">
        <v>1</v>
      </c>
      <c r="AJ58">
        <v>1</v>
      </c>
      <c r="AK58" s="28">
        <v>0</v>
      </c>
      <c r="AL58" s="26">
        <v>0</v>
      </c>
      <c r="AM58" s="26">
        <v>1</v>
      </c>
      <c r="AN58" s="26">
        <v>0</v>
      </c>
      <c r="AO58" s="26">
        <v>1</v>
      </c>
      <c r="AP58" s="26">
        <v>0</v>
      </c>
      <c r="AQ58" s="26">
        <v>0</v>
      </c>
      <c r="AR58" s="26">
        <v>0</v>
      </c>
      <c r="AS58" s="26">
        <v>0</v>
      </c>
      <c r="AT58" s="26">
        <v>0</v>
      </c>
      <c r="AU58" s="31">
        <v>0</v>
      </c>
      <c r="AV58" s="31">
        <v>0</v>
      </c>
      <c r="AW58" s="31">
        <v>0</v>
      </c>
      <c r="AX58" s="31">
        <v>0</v>
      </c>
    </row>
    <row r="59" spans="1:50" x14ac:dyDescent="0.3">
      <c r="A59" t="s">
        <v>37</v>
      </c>
      <c r="B59" t="s">
        <v>38</v>
      </c>
      <c r="C59">
        <v>2018</v>
      </c>
      <c r="D59">
        <v>93</v>
      </c>
      <c r="E59">
        <v>948</v>
      </c>
      <c r="F59" s="2">
        <v>13508</v>
      </c>
      <c r="G59" s="2">
        <v>37311</v>
      </c>
      <c r="H59" s="2">
        <v>11919</v>
      </c>
      <c r="I59" s="2">
        <v>3588</v>
      </c>
      <c r="J59" s="2">
        <v>1023</v>
      </c>
      <c r="K59" s="2">
        <v>68297</v>
      </c>
      <c r="L59">
        <v>98000</v>
      </c>
      <c r="M59">
        <v>184000</v>
      </c>
      <c r="N59">
        <v>7792</v>
      </c>
      <c r="O59">
        <v>1491</v>
      </c>
      <c r="P59">
        <v>9283</v>
      </c>
      <c r="Q59" s="22">
        <v>3572665</v>
      </c>
      <c r="R59" s="23">
        <v>70770.655685594058</v>
      </c>
      <c r="S59">
        <v>0.496</v>
      </c>
      <c r="T59">
        <v>121000</v>
      </c>
      <c r="U59">
        <v>4.2</v>
      </c>
      <c r="V59">
        <v>7411</v>
      </c>
      <c r="W59">
        <v>60055</v>
      </c>
      <c r="X59">
        <v>1</v>
      </c>
      <c r="Y59">
        <v>1</v>
      </c>
      <c r="Z59">
        <v>0</v>
      </c>
      <c r="AA59">
        <v>0</v>
      </c>
      <c r="AB59">
        <v>1</v>
      </c>
      <c r="AC59">
        <v>1</v>
      </c>
      <c r="AD59">
        <v>1</v>
      </c>
      <c r="AE59">
        <v>1</v>
      </c>
      <c r="AF59">
        <v>1</v>
      </c>
      <c r="AG59">
        <v>1</v>
      </c>
      <c r="AI59">
        <v>1</v>
      </c>
      <c r="AJ59">
        <v>0</v>
      </c>
      <c r="AK59" s="28">
        <v>1</v>
      </c>
      <c r="AL59" s="26">
        <v>1</v>
      </c>
      <c r="AM59" s="26">
        <v>1</v>
      </c>
      <c r="AN59" s="26">
        <v>1</v>
      </c>
      <c r="AO59" s="26">
        <v>1</v>
      </c>
      <c r="AP59" s="26">
        <v>1</v>
      </c>
      <c r="AQ59" s="26">
        <v>1</v>
      </c>
      <c r="AR59" s="26">
        <v>1</v>
      </c>
      <c r="AS59" s="26">
        <v>1</v>
      </c>
      <c r="AT59" s="26">
        <v>1</v>
      </c>
      <c r="AU59" s="31">
        <v>0</v>
      </c>
      <c r="AV59" s="31">
        <v>0</v>
      </c>
      <c r="AW59" s="31">
        <v>0</v>
      </c>
      <c r="AX59" s="31">
        <v>0</v>
      </c>
    </row>
    <row r="60" spans="1:50" x14ac:dyDescent="0.3">
      <c r="A60" t="s">
        <v>39</v>
      </c>
      <c r="B60" t="s">
        <v>40</v>
      </c>
      <c r="C60">
        <v>2018</v>
      </c>
      <c r="D60">
        <v>50</v>
      </c>
      <c r="E60">
        <v>69</v>
      </c>
      <c r="F60" s="2">
        <v>44813</v>
      </c>
      <c r="G60" s="2">
        <v>5188</v>
      </c>
      <c r="H60">
        <v>505</v>
      </c>
      <c r="I60">
        <v>931</v>
      </c>
      <c r="J60" s="2">
        <v>1104</v>
      </c>
      <c r="K60" s="2">
        <v>52610</v>
      </c>
      <c r="L60">
        <v>28000</v>
      </c>
      <c r="M60">
        <v>50000</v>
      </c>
      <c r="N60">
        <v>2315</v>
      </c>
      <c r="O60">
        <v>990</v>
      </c>
      <c r="P60">
        <v>3305</v>
      </c>
      <c r="Q60" s="22">
        <v>967171</v>
      </c>
      <c r="R60" s="23">
        <v>71484.831141200732</v>
      </c>
      <c r="S60">
        <v>0.4546</v>
      </c>
      <c r="T60">
        <v>42000</v>
      </c>
      <c r="U60">
        <v>4</v>
      </c>
      <c r="V60">
        <v>4097</v>
      </c>
      <c r="W60">
        <v>22481</v>
      </c>
      <c r="X60">
        <v>1</v>
      </c>
      <c r="Y60">
        <v>1</v>
      </c>
      <c r="Z60">
        <v>0</v>
      </c>
      <c r="AA60">
        <v>0</v>
      </c>
      <c r="AB60">
        <v>0</v>
      </c>
      <c r="AC60">
        <v>0</v>
      </c>
      <c r="AD60">
        <v>1</v>
      </c>
      <c r="AE60">
        <v>0</v>
      </c>
      <c r="AF60">
        <v>1</v>
      </c>
      <c r="AG60">
        <v>1</v>
      </c>
      <c r="AI60">
        <v>1</v>
      </c>
      <c r="AJ60">
        <v>0</v>
      </c>
      <c r="AK60" s="28">
        <v>0</v>
      </c>
      <c r="AL60" s="26">
        <v>1</v>
      </c>
      <c r="AM60" s="26">
        <v>1</v>
      </c>
      <c r="AN60" s="26">
        <v>1</v>
      </c>
      <c r="AO60" s="26">
        <v>1</v>
      </c>
      <c r="AP60" s="26">
        <v>0</v>
      </c>
      <c r="AQ60" s="26">
        <v>0</v>
      </c>
      <c r="AR60" s="26">
        <v>0</v>
      </c>
      <c r="AS60" s="26">
        <v>0</v>
      </c>
      <c r="AT60" s="26">
        <v>0</v>
      </c>
      <c r="AU60" s="31">
        <v>0</v>
      </c>
      <c r="AV60" s="31">
        <v>0</v>
      </c>
      <c r="AW60" s="31">
        <v>0</v>
      </c>
      <c r="AX60" s="31">
        <v>0</v>
      </c>
    </row>
    <row r="61" spans="1:50" x14ac:dyDescent="0.3">
      <c r="A61" t="s">
        <v>41</v>
      </c>
      <c r="B61" t="s">
        <v>42</v>
      </c>
      <c r="C61">
        <v>2018</v>
      </c>
      <c r="D61">
        <v>161</v>
      </c>
      <c r="E61">
        <v>33</v>
      </c>
      <c r="F61" s="2">
        <v>3088</v>
      </c>
      <c r="G61">
        <v>588</v>
      </c>
      <c r="H61">
        <v>333</v>
      </c>
      <c r="I61">
        <v>297</v>
      </c>
      <c r="J61">
        <v>645</v>
      </c>
      <c r="K61" s="2">
        <v>4984</v>
      </c>
      <c r="L61">
        <v>29000</v>
      </c>
      <c r="M61">
        <v>60000</v>
      </c>
      <c r="N61">
        <v>4393</v>
      </c>
      <c r="O61">
        <v>752</v>
      </c>
      <c r="P61">
        <v>5145</v>
      </c>
      <c r="Q61" s="22">
        <v>702455</v>
      </c>
      <c r="R61" s="23">
        <v>184156.67884857085</v>
      </c>
      <c r="S61">
        <v>0.52829999999999999</v>
      </c>
      <c r="T61">
        <v>27000</v>
      </c>
      <c r="U61">
        <v>5.7</v>
      </c>
      <c r="V61">
        <v>6996</v>
      </c>
      <c r="W61">
        <v>30724</v>
      </c>
      <c r="AI61">
        <v>1</v>
      </c>
      <c r="AJ61">
        <v>1</v>
      </c>
      <c r="AK61" s="29"/>
      <c r="AU61" s="32"/>
      <c r="AV61" s="32"/>
      <c r="AW61" s="32"/>
      <c r="AX61" s="32"/>
    </row>
    <row r="62" spans="1:50" x14ac:dyDescent="0.3">
      <c r="A62" t="s">
        <v>43</v>
      </c>
      <c r="B62" t="s">
        <v>44</v>
      </c>
      <c r="C62">
        <v>2018</v>
      </c>
      <c r="D62">
        <v>1278</v>
      </c>
      <c r="E62" s="2">
        <v>3645</v>
      </c>
      <c r="F62" s="2">
        <v>190060</v>
      </c>
      <c r="G62" s="2">
        <v>44484</v>
      </c>
      <c r="H62" s="2">
        <v>98972</v>
      </c>
      <c r="I62" s="2">
        <v>31162</v>
      </c>
      <c r="J62" s="2">
        <v>8884</v>
      </c>
      <c r="K62" s="2">
        <v>377207</v>
      </c>
      <c r="L62">
        <v>522000</v>
      </c>
      <c r="M62">
        <v>816000</v>
      </c>
      <c r="N62">
        <v>42880</v>
      </c>
      <c r="O62">
        <v>25725</v>
      </c>
      <c r="P62">
        <v>68605</v>
      </c>
      <c r="Q62" s="22">
        <v>21299325</v>
      </c>
      <c r="R62" s="23">
        <v>44868.33099260489</v>
      </c>
      <c r="S62">
        <v>0.48680000000000001</v>
      </c>
      <c r="T62">
        <v>648000</v>
      </c>
      <c r="U62">
        <v>3.5000000000000004</v>
      </c>
      <c r="V62">
        <v>81980</v>
      </c>
      <c r="W62">
        <v>486017</v>
      </c>
      <c r="X62">
        <v>0</v>
      </c>
      <c r="Y62">
        <v>0</v>
      </c>
      <c r="Z62">
        <v>1</v>
      </c>
      <c r="AA62">
        <v>1</v>
      </c>
      <c r="AB62">
        <v>0</v>
      </c>
      <c r="AC62">
        <v>0</v>
      </c>
      <c r="AD62">
        <v>1</v>
      </c>
      <c r="AE62">
        <v>0</v>
      </c>
      <c r="AF62">
        <v>0</v>
      </c>
      <c r="AG62">
        <v>0</v>
      </c>
      <c r="AI62">
        <v>1</v>
      </c>
      <c r="AJ62">
        <v>0</v>
      </c>
      <c r="AK62" s="28">
        <v>0</v>
      </c>
      <c r="AL62" s="26">
        <v>0</v>
      </c>
      <c r="AM62" s="26">
        <v>0</v>
      </c>
      <c r="AN62" s="26">
        <v>1</v>
      </c>
      <c r="AO62" s="26">
        <v>1</v>
      </c>
      <c r="AP62" s="26">
        <v>0</v>
      </c>
      <c r="AQ62" s="26">
        <v>0</v>
      </c>
      <c r="AR62" s="26">
        <v>0</v>
      </c>
      <c r="AS62" s="26">
        <v>0</v>
      </c>
      <c r="AT62" s="26">
        <v>0</v>
      </c>
      <c r="AU62" s="31">
        <v>0</v>
      </c>
      <c r="AV62" s="31">
        <v>0</v>
      </c>
      <c r="AW62" s="31">
        <v>0</v>
      </c>
      <c r="AX62" s="31">
        <v>0</v>
      </c>
    </row>
    <row r="63" spans="1:50" x14ac:dyDescent="0.3">
      <c r="A63" t="s">
        <v>45</v>
      </c>
      <c r="B63" t="s">
        <v>46</v>
      </c>
      <c r="C63">
        <v>2018</v>
      </c>
      <c r="D63">
        <v>638</v>
      </c>
      <c r="E63" s="2">
        <v>2022</v>
      </c>
      <c r="F63" s="2">
        <v>73632</v>
      </c>
      <c r="G63" s="2">
        <v>29318</v>
      </c>
      <c r="H63" s="2">
        <v>72734</v>
      </c>
      <c r="I63" s="2">
        <v>14194</v>
      </c>
      <c r="J63" s="2">
        <v>11496</v>
      </c>
      <c r="K63" s="2">
        <v>203396</v>
      </c>
      <c r="L63">
        <v>239000</v>
      </c>
      <c r="M63">
        <v>389000</v>
      </c>
      <c r="N63">
        <v>27250</v>
      </c>
      <c r="O63">
        <v>9583</v>
      </c>
      <c r="P63">
        <v>36833</v>
      </c>
      <c r="Q63" s="22">
        <v>10519475</v>
      </c>
      <c r="R63" s="23">
        <v>51560.912334577843</v>
      </c>
      <c r="S63">
        <v>0.48209999999999997</v>
      </c>
      <c r="T63">
        <v>336000</v>
      </c>
      <c r="U63">
        <v>3.6999999999999997</v>
      </c>
      <c r="V63">
        <v>34355</v>
      </c>
      <c r="W63">
        <v>270738</v>
      </c>
      <c r="X63">
        <v>0</v>
      </c>
      <c r="Y63">
        <v>0</v>
      </c>
      <c r="Z63">
        <v>0</v>
      </c>
      <c r="AA63">
        <v>0</v>
      </c>
      <c r="AB63">
        <v>0</v>
      </c>
      <c r="AC63">
        <v>0</v>
      </c>
      <c r="AD63">
        <v>1</v>
      </c>
      <c r="AE63">
        <v>0</v>
      </c>
      <c r="AF63">
        <v>0</v>
      </c>
      <c r="AG63">
        <v>0</v>
      </c>
      <c r="AI63">
        <v>0</v>
      </c>
      <c r="AJ63">
        <v>0</v>
      </c>
      <c r="AK63" s="28">
        <v>0</v>
      </c>
      <c r="AL63" s="26">
        <v>0</v>
      </c>
      <c r="AM63" s="26">
        <v>0</v>
      </c>
      <c r="AN63" s="26">
        <v>0</v>
      </c>
      <c r="AO63" s="26">
        <v>0</v>
      </c>
      <c r="AP63" s="26">
        <v>0</v>
      </c>
      <c r="AQ63" s="26">
        <v>0</v>
      </c>
      <c r="AR63" s="26">
        <v>0</v>
      </c>
      <c r="AS63" s="26">
        <v>0</v>
      </c>
      <c r="AT63" s="26">
        <v>0</v>
      </c>
      <c r="AU63" s="31">
        <v>0</v>
      </c>
      <c r="AV63" s="31">
        <v>0</v>
      </c>
      <c r="AW63" s="31">
        <v>0</v>
      </c>
      <c r="AX63" s="31">
        <v>0</v>
      </c>
    </row>
    <row r="64" spans="1:50" x14ac:dyDescent="0.3">
      <c r="A64" t="s">
        <v>47</v>
      </c>
      <c r="B64" t="s">
        <v>48</v>
      </c>
      <c r="C64">
        <v>2018</v>
      </c>
      <c r="D64">
        <v>40</v>
      </c>
      <c r="E64">
        <v>34</v>
      </c>
      <c r="F64" s="2">
        <v>7231</v>
      </c>
      <c r="G64">
        <v>431</v>
      </c>
      <c r="H64">
        <v>199</v>
      </c>
      <c r="I64">
        <v>61</v>
      </c>
      <c r="J64">
        <v>62</v>
      </c>
      <c r="K64" s="2">
        <v>8018</v>
      </c>
      <c r="L64">
        <v>29000</v>
      </c>
      <c r="M64">
        <v>61000</v>
      </c>
      <c r="N64">
        <v>2844</v>
      </c>
      <c r="O64">
        <v>780</v>
      </c>
      <c r="P64">
        <v>3624</v>
      </c>
      <c r="Q64" s="22">
        <v>1420491</v>
      </c>
      <c r="R64" s="23">
        <v>59743.104241983856</v>
      </c>
      <c r="S64">
        <v>0.44119999999999998</v>
      </c>
      <c r="T64">
        <v>41000</v>
      </c>
      <c r="U64">
        <v>2.1999999999999997</v>
      </c>
      <c r="V64">
        <v>3532</v>
      </c>
      <c r="W64">
        <v>40772</v>
      </c>
      <c r="X64">
        <v>0</v>
      </c>
      <c r="Y64">
        <v>0</v>
      </c>
      <c r="Z64">
        <v>1</v>
      </c>
      <c r="AA64">
        <v>1</v>
      </c>
      <c r="AB64">
        <v>1</v>
      </c>
      <c r="AC64">
        <v>1</v>
      </c>
      <c r="AD64">
        <v>1</v>
      </c>
      <c r="AE64">
        <v>0</v>
      </c>
      <c r="AF64">
        <v>0</v>
      </c>
      <c r="AG64">
        <v>0</v>
      </c>
      <c r="AI64">
        <v>1</v>
      </c>
      <c r="AJ64">
        <v>0</v>
      </c>
      <c r="AK64" s="28">
        <v>1</v>
      </c>
      <c r="AL64" s="26">
        <v>0</v>
      </c>
      <c r="AM64" s="26">
        <v>0</v>
      </c>
      <c r="AN64" s="26">
        <v>0</v>
      </c>
      <c r="AO64" s="26">
        <v>0</v>
      </c>
      <c r="AP64" s="26">
        <v>1</v>
      </c>
      <c r="AQ64" s="26">
        <v>1</v>
      </c>
      <c r="AR64" s="26">
        <v>1</v>
      </c>
      <c r="AS64" s="26">
        <v>1</v>
      </c>
      <c r="AT64" s="26">
        <v>1</v>
      </c>
      <c r="AU64" s="31">
        <v>1</v>
      </c>
      <c r="AV64" s="31">
        <v>1</v>
      </c>
      <c r="AW64" s="31">
        <v>1</v>
      </c>
      <c r="AX64" s="31">
        <v>1</v>
      </c>
    </row>
    <row r="65" spans="1:50" x14ac:dyDescent="0.3">
      <c r="A65" t="s">
        <v>49</v>
      </c>
      <c r="B65" t="s">
        <v>50</v>
      </c>
      <c r="C65">
        <v>2018</v>
      </c>
      <c r="D65">
        <v>37</v>
      </c>
      <c r="E65">
        <v>886</v>
      </c>
      <c r="F65" s="2">
        <v>16532</v>
      </c>
      <c r="G65" s="2">
        <v>3588</v>
      </c>
      <c r="H65" s="2">
        <v>8720</v>
      </c>
      <c r="I65">
        <v>830</v>
      </c>
      <c r="J65" s="2">
        <v>1031</v>
      </c>
      <c r="K65" s="2">
        <v>31587</v>
      </c>
      <c r="L65">
        <v>35000</v>
      </c>
      <c r="M65">
        <v>78000</v>
      </c>
      <c r="N65">
        <v>2894</v>
      </c>
      <c r="O65">
        <v>2673</v>
      </c>
      <c r="P65">
        <v>5567</v>
      </c>
      <c r="Q65" s="22">
        <v>1754208</v>
      </c>
      <c r="R65" s="23">
        <v>40480.312887840511</v>
      </c>
      <c r="S65">
        <v>0.44990000000000002</v>
      </c>
      <c r="T65">
        <v>71000</v>
      </c>
      <c r="U65">
        <v>2.7</v>
      </c>
      <c r="V65">
        <v>3983</v>
      </c>
      <c r="W65">
        <v>25636</v>
      </c>
      <c r="X65">
        <v>0</v>
      </c>
      <c r="Y65">
        <v>0</v>
      </c>
      <c r="Z65">
        <v>0</v>
      </c>
      <c r="AA65">
        <v>0</v>
      </c>
      <c r="AB65">
        <v>0</v>
      </c>
      <c r="AC65">
        <v>0</v>
      </c>
      <c r="AD65">
        <v>0</v>
      </c>
      <c r="AE65">
        <v>0</v>
      </c>
      <c r="AF65">
        <v>0</v>
      </c>
      <c r="AG65">
        <v>0</v>
      </c>
      <c r="AI65">
        <v>0</v>
      </c>
      <c r="AJ65">
        <v>0</v>
      </c>
      <c r="AK65" s="28">
        <v>0</v>
      </c>
      <c r="AL65" s="26">
        <v>0</v>
      </c>
      <c r="AM65" s="26">
        <v>0</v>
      </c>
      <c r="AN65" s="26">
        <v>0</v>
      </c>
      <c r="AO65" s="26">
        <v>0</v>
      </c>
      <c r="AP65" s="26">
        <v>0</v>
      </c>
      <c r="AQ65" s="26">
        <v>0</v>
      </c>
      <c r="AR65" s="26">
        <v>0</v>
      </c>
      <c r="AS65" s="26">
        <v>0</v>
      </c>
      <c r="AT65" s="26">
        <v>0</v>
      </c>
      <c r="AU65" s="31">
        <v>0</v>
      </c>
      <c r="AV65" s="31">
        <v>0</v>
      </c>
      <c r="AW65" s="31">
        <v>0</v>
      </c>
      <c r="AX65" s="31">
        <v>0</v>
      </c>
    </row>
    <row r="66" spans="1:50" x14ac:dyDescent="0.3">
      <c r="A66" t="s">
        <v>51</v>
      </c>
      <c r="B66" t="s">
        <v>52</v>
      </c>
      <c r="C66">
        <v>2018</v>
      </c>
      <c r="D66">
        <v>884</v>
      </c>
      <c r="E66">
        <v>645</v>
      </c>
      <c r="F66" s="2">
        <v>21422</v>
      </c>
      <c r="G66" s="2">
        <v>4196</v>
      </c>
      <c r="H66" s="2">
        <v>22359</v>
      </c>
      <c r="I66" s="2">
        <v>3406</v>
      </c>
      <c r="J66">
        <v>499</v>
      </c>
      <c r="K66" s="2">
        <v>52527</v>
      </c>
      <c r="L66">
        <v>303000</v>
      </c>
      <c r="M66">
        <v>644000</v>
      </c>
      <c r="N66">
        <v>26744</v>
      </c>
      <c r="O66">
        <v>10005</v>
      </c>
      <c r="P66">
        <v>36749</v>
      </c>
      <c r="Q66" s="22">
        <v>12741080</v>
      </c>
      <c r="R66" s="23">
        <v>62576.770183702858</v>
      </c>
      <c r="S66">
        <v>0.48159999999999997</v>
      </c>
      <c r="T66">
        <v>403000</v>
      </c>
      <c r="U66">
        <v>4.1000000000000005</v>
      </c>
      <c r="V66">
        <v>51490</v>
      </c>
      <c r="W66">
        <v>246264</v>
      </c>
      <c r="X66">
        <v>0</v>
      </c>
      <c r="Y66">
        <v>0</v>
      </c>
      <c r="Z66">
        <v>1</v>
      </c>
      <c r="AA66">
        <v>1</v>
      </c>
      <c r="AB66">
        <v>1</v>
      </c>
      <c r="AC66">
        <v>1</v>
      </c>
      <c r="AD66">
        <v>1</v>
      </c>
      <c r="AE66">
        <v>0</v>
      </c>
      <c r="AF66">
        <v>1</v>
      </c>
      <c r="AG66">
        <v>1</v>
      </c>
      <c r="AI66">
        <v>1</v>
      </c>
      <c r="AJ66">
        <v>0</v>
      </c>
      <c r="AK66" s="28">
        <v>1</v>
      </c>
      <c r="AL66" s="26">
        <v>1</v>
      </c>
      <c r="AM66" s="26">
        <v>1</v>
      </c>
      <c r="AN66" s="26">
        <v>1</v>
      </c>
      <c r="AO66" s="26">
        <v>1</v>
      </c>
      <c r="AP66" s="26">
        <v>0</v>
      </c>
      <c r="AQ66" s="26">
        <v>0</v>
      </c>
      <c r="AR66" s="26">
        <v>0</v>
      </c>
      <c r="AS66" s="26">
        <v>0</v>
      </c>
      <c r="AT66" s="26">
        <v>0</v>
      </c>
      <c r="AU66" s="31">
        <v>0</v>
      </c>
      <c r="AV66" s="31">
        <v>0</v>
      </c>
      <c r="AW66" s="31">
        <v>0</v>
      </c>
      <c r="AX66" s="31">
        <v>0</v>
      </c>
    </row>
    <row r="67" spans="1:50" x14ac:dyDescent="0.3">
      <c r="A67" t="s">
        <v>53</v>
      </c>
      <c r="B67" t="s">
        <v>54</v>
      </c>
      <c r="C67">
        <v>2018</v>
      </c>
      <c r="D67">
        <v>405</v>
      </c>
      <c r="E67">
        <v>989</v>
      </c>
      <c r="F67" s="2">
        <v>105360</v>
      </c>
      <c r="G67" s="2">
        <v>31058</v>
      </c>
      <c r="H67" s="2">
        <v>2288</v>
      </c>
      <c r="I67" s="2">
        <v>3023</v>
      </c>
      <c r="J67" s="2">
        <v>1710</v>
      </c>
      <c r="K67" s="2">
        <v>144428</v>
      </c>
      <c r="L67">
        <v>165000</v>
      </c>
      <c r="M67">
        <v>266000</v>
      </c>
      <c r="N67">
        <v>9349</v>
      </c>
      <c r="O67">
        <v>3164</v>
      </c>
      <c r="P67">
        <v>12513</v>
      </c>
      <c r="Q67" s="22">
        <v>6691878</v>
      </c>
      <c r="R67" s="23">
        <v>50533.731071690483</v>
      </c>
      <c r="S67">
        <v>0.4501</v>
      </c>
      <c r="T67">
        <v>264000</v>
      </c>
      <c r="U67">
        <v>3.5000000000000004</v>
      </c>
      <c r="V67">
        <v>25581</v>
      </c>
      <c r="W67">
        <v>145838</v>
      </c>
      <c r="X67">
        <v>0</v>
      </c>
      <c r="Y67">
        <v>0</v>
      </c>
      <c r="Z67">
        <v>0</v>
      </c>
      <c r="AA67">
        <v>0</v>
      </c>
      <c r="AB67">
        <v>0</v>
      </c>
      <c r="AC67">
        <v>0</v>
      </c>
      <c r="AD67">
        <v>1</v>
      </c>
      <c r="AE67">
        <v>0</v>
      </c>
      <c r="AF67">
        <v>0</v>
      </c>
      <c r="AG67">
        <v>0</v>
      </c>
      <c r="AI67">
        <v>0</v>
      </c>
      <c r="AJ67">
        <v>0</v>
      </c>
      <c r="AK67" s="28">
        <v>0</v>
      </c>
      <c r="AL67" s="26">
        <v>0</v>
      </c>
      <c r="AM67" s="26">
        <v>0</v>
      </c>
      <c r="AN67" s="26">
        <v>0</v>
      </c>
      <c r="AO67" s="26">
        <v>0</v>
      </c>
      <c r="AP67" s="26">
        <v>0</v>
      </c>
      <c r="AQ67" s="26">
        <v>0</v>
      </c>
      <c r="AR67" s="26">
        <v>0</v>
      </c>
      <c r="AS67" s="26">
        <v>0</v>
      </c>
      <c r="AT67" s="26">
        <v>0</v>
      </c>
      <c r="AU67" s="31">
        <v>0</v>
      </c>
      <c r="AV67" s="31">
        <v>0</v>
      </c>
      <c r="AW67" s="31">
        <v>0</v>
      </c>
      <c r="AX67" s="31">
        <v>0</v>
      </c>
    </row>
    <row r="68" spans="1:50" x14ac:dyDescent="0.3">
      <c r="A68" t="s">
        <v>55</v>
      </c>
      <c r="B68" t="s">
        <v>56</v>
      </c>
      <c r="C68">
        <v>2018</v>
      </c>
      <c r="D68">
        <v>45</v>
      </c>
      <c r="E68" s="2">
        <v>1683</v>
      </c>
      <c r="F68" s="2">
        <v>44036</v>
      </c>
      <c r="G68" s="2">
        <v>19496</v>
      </c>
      <c r="H68" s="2">
        <v>38097</v>
      </c>
      <c r="I68" s="2">
        <v>7378</v>
      </c>
      <c r="J68" s="2">
        <v>9080</v>
      </c>
      <c r="K68" s="2">
        <v>119770</v>
      </c>
      <c r="L68">
        <v>70000</v>
      </c>
      <c r="M68">
        <v>176000</v>
      </c>
      <c r="N68">
        <v>4716</v>
      </c>
      <c r="O68">
        <v>2814</v>
      </c>
      <c r="P68">
        <v>7530</v>
      </c>
      <c r="Q68" s="22">
        <v>3156145</v>
      </c>
      <c r="R68" s="23">
        <v>55558.511545690919</v>
      </c>
      <c r="S68">
        <v>0.44209999999999999</v>
      </c>
      <c r="T68">
        <v>128000</v>
      </c>
      <c r="U68">
        <v>2.5</v>
      </c>
      <c r="V68">
        <v>7893</v>
      </c>
      <c r="W68">
        <v>53385</v>
      </c>
      <c r="X68">
        <v>0</v>
      </c>
      <c r="Y68">
        <v>0</v>
      </c>
      <c r="Z68">
        <v>0</v>
      </c>
      <c r="AA68">
        <v>0</v>
      </c>
      <c r="AB68">
        <v>0</v>
      </c>
      <c r="AC68">
        <v>1</v>
      </c>
      <c r="AD68">
        <v>1</v>
      </c>
      <c r="AE68">
        <v>0</v>
      </c>
      <c r="AF68">
        <v>0</v>
      </c>
      <c r="AG68">
        <v>0</v>
      </c>
      <c r="AI68">
        <v>0</v>
      </c>
      <c r="AJ68">
        <v>0</v>
      </c>
      <c r="AK68" s="28">
        <v>0</v>
      </c>
      <c r="AL68" s="26">
        <v>0</v>
      </c>
      <c r="AM68" s="26">
        <v>0</v>
      </c>
      <c r="AN68" s="26">
        <v>0</v>
      </c>
      <c r="AO68" s="26">
        <v>0</v>
      </c>
      <c r="AP68" s="26">
        <v>0</v>
      </c>
      <c r="AQ68" s="26">
        <v>0</v>
      </c>
      <c r="AR68" s="26">
        <v>0</v>
      </c>
      <c r="AS68" s="26">
        <v>0</v>
      </c>
      <c r="AT68" s="26">
        <v>0</v>
      </c>
      <c r="AU68" s="31">
        <v>0</v>
      </c>
      <c r="AV68" s="31">
        <v>0</v>
      </c>
      <c r="AW68" s="31">
        <v>0</v>
      </c>
      <c r="AX68" s="31">
        <v>0</v>
      </c>
    </row>
    <row r="69" spans="1:50" x14ac:dyDescent="0.3">
      <c r="A69" t="s">
        <v>57</v>
      </c>
      <c r="B69" t="s">
        <v>58</v>
      </c>
      <c r="C69">
        <v>2018</v>
      </c>
      <c r="D69">
        <v>124</v>
      </c>
      <c r="E69">
        <v>720</v>
      </c>
      <c r="F69" s="2">
        <v>23594</v>
      </c>
      <c r="G69" s="2">
        <v>3700</v>
      </c>
      <c r="H69" s="2">
        <v>24083</v>
      </c>
      <c r="I69" s="2">
        <v>3828</v>
      </c>
      <c r="J69" s="2">
        <v>1103</v>
      </c>
      <c r="K69" s="2">
        <v>57028</v>
      </c>
      <c r="L69">
        <v>56000</v>
      </c>
      <c r="M69">
        <v>122000</v>
      </c>
      <c r="N69">
        <v>6575</v>
      </c>
      <c r="O69">
        <v>2417</v>
      </c>
      <c r="P69">
        <v>8992</v>
      </c>
      <c r="Q69" s="22">
        <v>2911505</v>
      </c>
      <c r="R69" s="23">
        <v>52907.64313383204</v>
      </c>
      <c r="S69">
        <v>0.45839999999999997</v>
      </c>
      <c r="T69">
        <v>111000</v>
      </c>
      <c r="U69">
        <v>3.3000000000000003</v>
      </c>
      <c r="V69">
        <v>12782</v>
      </c>
      <c r="W69">
        <v>76686</v>
      </c>
      <c r="X69">
        <v>0</v>
      </c>
      <c r="Y69">
        <v>0</v>
      </c>
      <c r="Z69">
        <v>0</v>
      </c>
      <c r="AA69">
        <v>0</v>
      </c>
      <c r="AB69">
        <v>0</v>
      </c>
      <c r="AC69">
        <v>0</v>
      </c>
      <c r="AD69">
        <v>0</v>
      </c>
      <c r="AE69">
        <v>0</v>
      </c>
      <c r="AF69">
        <v>0</v>
      </c>
      <c r="AG69">
        <v>0</v>
      </c>
      <c r="AI69">
        <v>0</v>
      </c>
      <c r="AJ69">
        <v>0</v>
      </c>
      <c r="AK69" s="28">
        <v>0</v>
      </c>
      <c r="AL69" s="26">
        <v>0</v>
      </c>
      <c r="AM69" s="26">
        <v>0</v>
      </c>
      <c r="AN69" s="26">
        <v>0</v>
      </c>
      <c r="AO69" s="26">
        <v>0</v>
      </c>
      <c r="AP69" s="26">
        <v>0</v>
      </c>
      <c r="AQ69" s="26">
        <v>0</v>
      </c>
      <c r="AR69" s="26">
        <v>0</v>
      </c>
      <c r="AS69" s="26">
        <v>0</v>
      </c>
      <c r="AT69" s="26">
        <v>0</v>
      </c>
      <c r="AU69" s="31">
        <v>0</v>
      </c>
      <c r="AV69" s="31">
        <v>0</v>
      </c>
      <c r="AW69" s="31">
        <v>0</v>
      </c>
      <c r="AX69" s="31">
        <v>0</v>
      </c>
    </row>
    <row r="70" spans="1:50" x14ac:dyDescent="0.3">
      <c r="A70" t="s">
        <v>59</v>
      </c>
      <c r="B70" t="s">
        <v>60</v>
      </c>
      <c r="C70">
        <v>2018</v>
      </c>
      <c r="D70">
        <v>265</v>
      </c>
      <c r="E70" s="2">
        <v>1125</v>
      </c>
      <c r="F70" s="2">
        <v>32743</v>
      </c>
      <c r="G70" s="2">
        <v>16404</v>
      </c>
      <c r="H70" s="2">
        <v>29160</v>
      </c>
      <c r="I70" s="2">
        <v>4458</v>
      </c>
      <c r="J70" s="2">
        <v>1873</v>
      </c>
      <c r="K70" s="2">
        <v>85763</v>
      </c>
      <c r="L70">
        <v>111000</v>
      </c>
      <c r="M70">
        <v>173000</v>
      </c>
      <c r="N70">
        <v>7386</v>
      </c>
      <c r="O70">
        <v>2202</v>
      </c>
      <c r="P70">
        <v>9588</v>
      </c>
      <c r="Q70" s="22">
        <v>4468402</v>
      </c>
      <c r="R70" s="23">
        <v>42996.266736758706</v>
      </c>
      <c r="S70">
        <v>0.47749999999999998</v>
      </c>
      <c r="T70">
        <v>189000</v>
      </c>
      <c r="U70">
        <v>4.5</v>
      </c>
      <c r="V70">
        <v>9467</v>
      </c>
      <c r="W70">
        <v>87695</v>
      </c>
      <c r="X70">
        <v>0</v>
      </c>
      <c r="Y70">
        <v>0</v>
      </c>
      <c r="Z70">
        <v>0</v>
      </c>
      <c r="AA70">
        <v>0</v>
      </c>
      <c r="AB70">
        <v>0</v>
      </c>
      <c r="AC70">
        <v>0</v>
      </c>
      <c r="AD70">
        <v>1</v>
      </c>
      <c r="AE70">
        <v>0</v>
      </c>
      <c r="AF70">
        <v>0</v>
      </c>
      <c r="AG70">
        <v>0</v>
      </c>
      <c r="AI70">
        <v>0</v>
      </c>
      <c r="AJ70">
        <v>0</v>
      </c>
      <c r="AK70" s="28">
        <v>0</v>
      </c>
      <c r="AL70" s="26">
        <v>0</v>
      </c>
      <c r="AM70" s="26">
        <v>0</v>
      </c>
      <c r="AN70" s="26">
        <v>0</v>
      </c>
      <c r="AO70" s="26">
        <v>0</v>
      </c>
      <c r="AP70" s="26">
        <v>0</v>
      </c>
      <c r="AQ70" s="26">
        <v>0</v>
      </c>
      <c r="AR70" s="26">
        <v>0</v>
      </c>
      <c r="AS70" s="26">
        <v>0</v>
      </c>
      <c r="AT70" s="26">
        <v>0</v>
      </c>
      <c r="AU70" s="31">
        <v>0</v>
      </c>
      <c r="AV70" s="31">
        <v>0</v>
      </c>
      <c r="AW70" s="31">
        <v>0</v>
      </c>
      <c r="AX70" s="31">
        <v>0</v>
      </c>
    </row>
    <row r="71" spans="1:50" x14ac:dyDescent="0.3">
      <c r="A71" t="s">
        <v>61</v>
      </c>
      <c r="B71" t="s">
        <v>62</v>
      </c>
      <c r="C71">
        <v>2018</v>
      </c>
      <c r="D71">
        <v>578</v>
      </c>
      <c r="E71">
        <v>606</v>
      </c>
      <c r="F71" s="2">
        <v>54707</v>
      </c>
      <c r="G71" s="2">
        <v>6942</v>
      </c>
      <c r="H71" s="2">
        <v>46978</v>
      </c>
      <c r="I71" s="2">
        <v>6299</v>
      </c>
      <c r="J71" s="2">
        <v>1824</v>
      </c>
      <c r="K71" s="2">
        <v>117356</v>
      </c>
      <c r="L71">
        <v>109000</v>
      </c>
      <c r="M71">
        <v>246000</v>
      </c>
      <c r="N71">
        <v>13960</v>
      </c>
      <c r="O71">
        <v>4594</v>
      </c>
      <c r="P71">
        <v>18554</v>
      </c>
      <c r="Q71" s="22">
        <v>4659978</v>
      </c>
      <c r="R71" s="23">
        <v>49891.816428768056</v>
      </c>
      <c r="S71">
        <v>0.49270000000000003</v>
      </c>
      <c r="T71">
        <v>179000</v>
      </c>
      <c r="U71">
        <v>5</v>
      </c>
      <c r="V71">
        <v>25049</v>
      </c>
      <c r="W71">
        <v>152661</v>
      </c>
      <c r="X71">
        <v>0</v>
      </c>
      <c r="Y71">
        <v>0</v>
      </c>
      <c r="Z71">
        <v>0</v>
      </c>
      <c r="AA71">
        <v>0</v>
      </c>
      <c r="AB71">
        <v>0</v>
      </c>
      <c r="AC71">
        <v>0</v>
      </c>
      <c r="AD71">
        <v>1</v>
      </c>
      <c r="AE71">
        <v>0</v>
      </c>
      <c r="AF71">
        <v>0</v>
      </c>
      <c r="AG71">
        <v>0</v>
      </c>
      <c r="AI71">
        <v>1</v>
      </c>
      <c r="AJ71">
        <v>0</v>
      </c>
      <c r="AK71" s="28">
        <v>0</v>
      </c>
      <c r="AL71" s="26">
        <v>0</v>
      </c>
      <c r="AM71" s="26">
        <v>0</v>
      </c>
      <c r="AN71" s="26">
        <v>0</v>
      </c>
      <c r="AO71" s="26">
        <v>0</v>
      </c>
      <c r="AP71" s="26">
        <v>0</v>
      </c>
      <c r="AQ71" s="26">
        <v>0</v>
      </c>
      <c r="AR71" s="26">
        <v>0</v>
      </c>
      <c r="AS71" s="26">
        <v>0</v>
      </c>
      <c r="AT71" s="26">
        <v>0</v>
      </c>
      <c r="AU71" s="31">
        <v>0</v>
      </c>
      <c r="AV71" s="31">
        <v>0</v>
      </c>
      <c r="AW71" s="31">
        <v>0</v>
      </c>
      <c r="AX71" s="31">
        <v>0</v>
      </c>
    </row>
    <row r="72" spans="1:50" x14ac:dyDescent="0.3">
      <c r="A72" t="s">
        <v>63</v>
      </c>
      <c r="B72" t="s">
        <v>64</v>
      </c>
      <c r="C72">
        <v>2018</v>
      </c>
      <c r="D72">
        <v>27</v>
      </c>
      <c r="E72">
        <v>850</v>
      </c>
      <c r="F72" s="2">
        <v>17024</v>
      </c>
      <c r="G72" s="2">
        <v>6776</v>
      </c>
      <c r="H72" s="2">
        <v>10912</v>
      </c>
      <c r="I72" s="2">
        <v>3480</v>
      </c>
      <c r="J72">
        <v>988</v>
      </c>
      <c r="K72" s="2">
        <v>40030</v>
      </c>
      <c r="L72">
        <v>41000</v>
      </c>
      <c r="M72">
        <v>71000</v>
      </c>
      <c r="N72">
        <v>2349</v>
      </c>
      <c r="O72">
        <v>583</v>
      </c>
      <c r="P72">
        <v>2932</v>
      </c>
      <c r="Q72" s="22">
        <v>1338404</v>
      </c>
      <c r="R72" s="23">
        <v>44338.049528785283</v>
      </c>
      <c r="S72">
        <v>0.45269999999999999</v>
      </c>
      <c r="T72">
        <v>61000</v>
      </c>
      <c r="U72">
        <v>3.3000000000000003</v>
      </c>
      <c r="V72">
        <v>1501</v>
      </c>
      <c r="W72">
        <v>18173</v>
      </c>
      <c r="X72">
        <v>0</v>
      </c>
      <c r="Y72">
        <v>0</v>
      </c>
      <c r="Z72">
        <v>0</v>
      </c>
      <c r="AA72">
        <v>0</v>
      </c>
      <c r="AB72">
        <v>0</v>
      </c>
      <c r="AC72">
        <v>0</v>
      </c>
      <c r="AD72">
        <v>0</v>
      </c>
      <c r="AE72">
        <v>0</v>
      </c>
      <c r="AF72">
        <v>0</v>
      </c>
      <c r="AG72">
        <v>0</v>
      </c>
      <c r="AI72">
        <v>1</v>
      </c>
      <c r="AJ72">
        <v>1</v>
      </c>
      <c r="AK72" s="28">
        <v>0</v>
      </c>
      <c r="AL72" s="26">
        <v>0</v>
      </c>
      <c r="AM72" s="26">
        <v>0</v>
      </c>
      <c r="AN72" s="26">
        <v>1</v>
      </c>
      <c r="AO72" s="26">
        <v>1</v>
      </c>
      <c r="AP72" s="26">
        <v>0</v>
      </c>
      <c r="AQ72" s="26">
        <v>0</v>
      </c>
      <c r="AR72" s="26">
        <v>0</v>
      </c>
      <c r="AS72" s="26">
        <v>0</v>
      </c>
      <c r="AT72" s="26">
        <v>0</v>
      </c>
      <c r="AU72" s="31">
        <v>0</v>
      </c>
      <c r="AV72" s="31">
        <v>0</v>
      </c>
      <c r="AW72" s="31">
        <v>0</v>
      </c>
      <c r="AX72" s="31">
        <v>0</v>
      </c>
    </row>
    <row r="73" spans="1:50" x14ac:dyDescent="0.3">
      <c r="A73" t="s">
        <v>65</v>
      </c>
      <c r="B73" t="s">
        <v>66</v>
      </c>
      <c r="C73">
        <v>2018</v>
      </c>
      <c r="D73">
        <v>495</v>
      </c>
      <c r="E73" s="2">
        <v>1044</v>
      </c>
      <c r="F73" s="2">
        <v>54104</v>
      </c>
      <c r="G73" s="2">
        <v>32453</v>
      </c>
      <c r="H73" s="2">
        <v>18325</v>
      </c>
      <c r="I73" s="2">
        <v>5654</v>
      </c>
      <c r="J73" s="2">
        <v>3883</v>
      </c>
      <c r="K73" s="2">
        <v>115463</v>
      </c>
      <c r="L73">
        <v>133000</v>
      </c>
      <c r="M73">
        <v>241000</v>
      </c>
      <c r="N73">
        <v>15410</v>
      </c>
      <c r="O73">
        <v>4506</v>
      </c>
      <c r="P73">
        <v>19916</v>
      </c>
      <c r="Q73" s="22">
        <v>6042718</v>
      </c>
      <c r="R73" s="23">
        <v>63015.164265002633</v>
      </c>
      <c r="S73">
        <v>0.45200000000000001</v>
      </c>
      <c r="T73">
        <v>181000</v>
      </c>
      <c r="U73">
        <v>4.2</v>
      </c>
      <c r="V73">
        <v>28320</v>
      </c>
      <c r="W73">
        <v>122864</v>
      </c>
      <c r="X73">
        <v>0</v>
      </c>
      <c r="Y73">
        <v>1</v>
      </c>
      <c r="Z73">
        <v>0</v>
      </c>
      <c r="AA73">
        <v>1</v>
      </c>
      <c r="AB73">
        <v>0</v>
      </c>
      <c r="AC73">
        <v>1</v>
      </c>
      <c r="AD73">
        <v>1</v>
      </c>
      <c r="AE73">
        <v>1</v>
      </c>
      <c r="AF73">
        <v>0</v>
      </c>
      <c r="AG73">
        <v>1</v>
      </c>
      <c r="AI73">
        <v>1</v>
      </c>
      <c r="AJ73">
        <v>0</v>
      </c>
      <c r="AK73" s="28">
        <v>0</v>
      </c>
      <c r="AL73" s="26">
        <v>0</v>
      </c>
      <c r="AM73" s="26">
        <v>1</v>
      </c>
      <c r="AN73" s="26">
        <v>0</v>
      </c>
      <c r="AO73" s="26">
        <v>1</v>
      </c>
      <c r="AP73" s="26">
        <v>0</v>
      </c>
      <c r="AQ73" s="26">
        <v>1</v>
      </c>
      <c r="AR73" s="26">
        <v>0</v>
      </c>
      <c r="AS73" s="26">
        <v>1</v>
      </c>
      <c r="AT73" s="26">
        <v>1</v>
      </c>
      <c r="AU73" s="31">
        <v>0</v>
      </c>
      <c r="AV73" s="31">
        <v>0</v>
      </c>
      <c r="AW73" s="31">
        <v>0</v>
      </c>
      <c r="AX73" s="31">
        <v>1</v>
      </c>
    </row>
    <row r="74" spans="1:50" x14ac:dyDescent="0.3">
      <c r="A74" t="s">
        <v>67</v>
      </c>
      <c r="B74" t="s">
        <v>68</v>
      </c>
      <c r="C74">
        <v>2018</v>
      </c>
      <c r="D74">
        <v>140</v>
      </c>
      <c r="E74">
        <v>605</v>
      </c>
      <c r="F74" s="2">
        <v>3557</v>
      </c>
      <c r="G74" s="2">
        <v>5393</v>
      </c>
      <c r="H74" s="2">
        <v>3933</v>
      </c>
      <c r="I74" s="2">
        <v>3146</v>
      </c>
      <c r="J74">
        <v>487</v>
      </c>
      <c r="K74" s="2">
        <v>17121</v>
      </c>
      <c r="L74">
        <v>203000</v>
      </c>
      <c r="M74">
        <v>396000</v>
      </c>
      <c r="N74">
        <v>16717</v>
      </c>
      <c r="O74">
        <v>3623</v>
      </c>
      <c r="P74">
        <v>20340</v>
      </c>
      <c r="Q74" s="22">
        <v>6902149</v>
      </c>
      <c r="R74" s="23">
        <v>75788.687091264859</v>
      </c>
      <c r="S74">
        <v>0.48409999999999997</v>
      </c>
      <c r="T74">
        <v>260000</v>
      </c>
      <c r="U74">
        <v>3.5999999999999996</v>
      </c>
      <c r="V74">
        <v>23337</v>
      </c>
      <c r="W74">
        <v>87196</v>
      </c>
      <c r="X74">
        <v>0</v>
      </c>
      <c r="Y74">
        <v>0</v>
      </c>
      <c r="Z74">
        <v>0</v>
      </c>
      <c r="AA74">
        <v>0</v>
      </c>
      <c r="AB74">
        <v>1</v>
      </c>
      <c r="AC74">
        <v>1</v>
      </c>
      <c r="AD74">
        <v>1</v>
      </c>
      <c r="AE74">
        <v>1</v>
      </c>
      <c r="AF74">
        <v>0</v>
      </c>
      <c r="AG74">
        <v>0</v>
      </c>
      <c r="AI74">
        <v>1</v>
      </c>
      <c r="AJ74">
        <v>1</v>
      </c>
      <c r="AK74" s="28">
        <v>1</v>
      </c>
      <c r="AL74" s="26">
        <v>0</v>
      </c>
      <c r="AM74" s="26">
        <v>0</v>
      </c>
      <c r="AN74" s="26">
        <v>1</v>
      </c>
      <c r="AO74" s="26">
        <v>1</v>
      </c>
      <c r="AP74" s="26">
        <v>1</v>
      </c>
      <c r="AQ74" s="26">
        <v>1</v>
      </c>
      <c r="AR74" s="26">
        <v>1</v>
      </c>
      <c r="AS74" s="26">
        <v>1</v>
      </c>
      <c r="AT74" s="26">
        <v>1</v>
      </c>
      <c r="AU74" s="31">
        <v>0</v>
      </c>
      <c r="AV74" s="31">
        <v>0</v>
      </c>
      <c r="AW74" s="31">
        <v>1</v>
      </c>
      <c r="AX74" s="31">
        <v>1</v>
      </c>
    </row>
    <row r="75" spans="1:50" x14ac:dyDescent="0.3">
      <c r="A75" t="s">
        <v>69</v>
      </c>
      <c r="B75" t="s">
        <v>70</v>
      </c>
      <c r="C75">
        <v>2018</v>
      </c>
      <c r="D75">
        <v>620</v>
      </c>
      <c r="E75" s="2">
        <v>1195</v>
      </c>
      <c r="F75" s="2">
        <v>26527</v>
      </c>
      <c r="G75" s="2">
        <v>15557</v>
      </c>
      <c r="H75" s="2">
        <v>21874</v>
      </c>
      <c r="I75" s="2">
        <v>5090</v>
      </c>
      <c r="J75" s="2">
        <v>1435</v>
      </c>
      <c r="K75" s="2">
        <v>71678</v>
      </c>
      <c r="L75">
        <v>241000</v>
      </c>
      <c r="M75">
        <v>449000</v>
      </c>
      <c r="N75">
        <v>17229</v>
      </c>
      <c r="O75">
        <v>6762</v>
      </c>
      <c r="P75">
        <v>23991</v>
      </c>
      <c r="Q75" s="22">
        <v>9995915</v>
      </c>
      <c r="R75" s="23">
        <v>48711.19812956333</v>
      </c>
      <c r="S75">
        <v>0.46639999999999998</v>
      </c>
      <c r="T75">
        <v>355000</v>
      </c>
      <c r="U75">
        <v>4</v>
      </c>
      <c r="V75">
        <v>44918</v>
      </c>
      <c r="W75">
        <v>165280</v>
      </c>
      <c r="X75">
        <v>0</v>
      </c>
      <c r="Y75">
        <v>0</v>
      </c>
      <c r="Z75">
        <v>0</v>
      </c>
      <c r="AA75">
        <v>0</v>
      </c>
      <c r="AB75">
        <v>0</v>
      </c>
      <c r="AC75">
        <v>0</v>
      </c>
      <c r="AD75">
        <v>1</v>
      </c>
      <c r="AE75">
        <v>0</v>
      </c>
      <c r="AF75">
        <v>0</v>
      </c>
      <c r="AG75">
        <v>0</v>
      </c>
      <c r="AI75">
        <v>1</v>
      </c>
      <c r="AJ75">
        <v>0</v>
      </c>
      <c r="AK75" s="28">
        <v>0</v>
      </c>
      <c r="AL75" s="26">
        <v>0</v>
      </c>
      <c r="AM75" s="26">
        <v>1</v>
      </c>
      <c r="AN75" s="26">
        <v>1</v>
      </c>
      <c r="AO75" s="26">
        <v>1</v>
      </c>
      <c r="AP75" s="26">
        <v>0</v>
      </c>
      <c r="AQ75" s="26">
        <v>1</v>
      </c>
      <c r="AR75" s="26">
        <v>0</v>
      </c>
      <c r="AS75" s="26">
        <v>1</v>
      </c>
      <c r="AT75" s="26">
        <v>1</v>
      </c>
      <c r="AU75" s="31">
        <v>0</v>
      </c>
      <c r="AV75" s="31">
        <v>1</v>
      </c>
      <c r="AW75" s="31">
        <v>0</v>
      </c>
      <c r="AX75" s="31">
        <v>1</v>
      </c>
    </row>
    <row r="76" spans="1:50" x14ac:dyDescent="0.3">
      <c r="A76" t="s">
        <v>71</v>
      </c>
      <c r="B76" t="s">
        <v>72</v>
      </c>
      <c r="C76">
        <v>2018</v>
      </c>
      <c r="D76">
        <v>127</v>
      </c>
      <c r="E76" s="2">
        <v>2703</v>
      </c>
      <c r="F76" s="2">
        <v>48484</v>
      </c>
      <c r="G76" s="2">
        <v>8403</v>
      </c>
      <c r="H76" s="2">
        <v>21615</v>
      </c>
      <c r="I76" s="2">
        <v>4674</v>
      </c>
      <c r="J76" s="2">
        <v>1140</v>
      </c>
      <c r="K76" s="2">
        <v>87019</v>
      </c>
      <c r="L76">
        <v>129000</v>
      </c>
      <c r="M76">
        <v>243000</v>
      </c>
      <c r="N76">
        <v>9927</v>
      </c>
      <c r="O76">
        <v>5337</v>
      </c>
      <c r="P76">
        <v>15264</v>
      </c>
      <c r="Q76" s="22">
        <v>5611179</v>
      </c>
      <c r="R76" s="23">
        <v>60531.062051049819</v>
      </c>
      <c r="S76">
        <v>0.45150000000000001</v>
      </c>
      <c r="T76">
        <v>184000</v>
      </c>
      <c r="U76">
        <v>2.8000000000000003</v>
      </c>
      <c r="V76">
        <v>12369</v>
      </c>
      <c r="W76">
        <v>111874</v>
      </c>
      <c r="X76">
        <v>0</v>
      </c>
      <c r="Y76">
        <v>0</v>
      </c>
      <c r="Z76">
        <v>0</v>
      </c>
      <c r="AA76">
        <v>1</v>
      </c>
      <c r="AB76">
        <v>0</v>
      </c>
      <c r="AC76">
        <v>0</v>
      </c>
      <c r="AD76">
        <v>1</v>
      </c>
      <c r="AE76">
        <v>0</v>
      </c>
      <c r="AF76">
        <v>0</v>
      </c>
      <c r="AG76">
        <v>0</v>
      </c>
      <c r="AI76">
        <v>1</v>
      </c>
      <c r="AJ76">
        <v>0</v>
      </c>
      <c r="AK76" s="28">
        <v>0</v>
      </c>
      <c r="AL76" s="26">
        <v>0</v>
      </c>
      <c r="AM76" s="26">
        <v>0</v>
      </c>
      <c r="AN76" s="26">
        <v>0</v>
      </c>
      <c r="AO76" s="26">
        <v>0</v>
      </c>
      <c r="AP76" s="26">
        <v>0</v>
      </c>
      <c r="AQ76" s="26">
        <v>0</v>
      </c>
      <c r="AR76" s="26">
        <v>0</v>
      </c>
      <c r="AS76" s="26">
        <v>0</v>
      </c>
      <c r="AT76" s="26">
        <v>0</v>
      </c>
      <c r="AU76" s="31">
        <v>0</v>
      </c>
      <c r="AV76" s="31">
        <v>0</v>
      </c>
      <c r="AW76" s="31">
        <v>0</v>
      </c>
      <c r="AX76" s="31">
        <v>0</v>
      </c>
    </row>
    <row r="77" spans="1:50" x14ac:dyDescent="0.3">
      <c r="A77" t="s">
        <v>73</v>
      </c>
      <c r="B77" t="s">
        <v>74</v>
      </c>
      <c r="C77">
        <v>2018</v>
      </c>
      <c r="D77">
        <v>157</v>
      </c>
      <c r="E77" s="2">
        <v>1425</v>
      </c>
      <c r="F77" s="2">
        <v>33379</v>
      </c>
      <c r="G77" s="2">
        <v>9784</v>
      </c>
      <c r="H77" s="2">
        <v>24515</v>
      </c>
      <c r="I77" s="2">
        <v>6865</v>
      </c>
      <c r="J77" s="2">
        <v>2692</v>
      </c>
      <c r="K77" s="2">
        <v>78660</v>
      </c>
      <c r="L77">
        <v>66000</v>
      </c>
      <c r="M77">
        <v>107000</v>
      </c>
      <c r="N77">
        <v>2700</v>
      </c>
      <c r="O77">
        <v>1540</v>
      </c>
      <c r="P77">
        <v>4240</v>
      </c>
      <c r="Q77" s="22">
        <v>2986530</v>
      </c>
      <c r="R77" s="23">
        <v>35233.512449757021</v>
      </c>
      <c r="S77">
        <v>0.47839999999999999</v>
      </c>
      <c r="T77">
        <v>120000</v>
      </c>
      <c r="U77">
        <v>4.8</v>
      </c>
      <c r="V77">
        <v>6999</v>
      </c>
      <c r="W77">
        <v>71766</v>
      </c>
      <c r="X77">
        <v>0</v>
      </c>
      <c r="Y77">
        <v>0</v>
      </c>
      <c r="Z77">
        <v>0</v>
      </c>
      <c r="AA77">
        <v>0</v>
      </c>
      <c r="AB77">
        <v>0</v>
      </c>
      <c r="AC77">
        <v>0</v>
      </c>
      <c r="AD77">
        <v>0</v>
      </c>
      <c r="AE77">
        <v>0</v>
      </c>
      <c r="AF77">
        <v>0</v>
      </c>
      <c r="AG77">
        <v>0</v>
      </c>
      <c r="AI77">
        <v>0</v>
      </c>
      <c r="AJ77">
        <v>0</v>
      </c>
      <c r="AK77" s="28">
        <v>0</v>
      </c>
      <c r="AL77" s="26">
        <v>0</v>
      </c>
      <c r="AM77" s="26">
        <v>0</v>
      </c>
      <c r="AN77" s="26">
        <v>0</v>
      </c>
      <c r="AO77" s="26">
        <v>0</v>
      </c>
      <c r="AP77" s="26">
        <v>0</v>
      </c>
      <c r="AQ77" s="26">
        <v>0</v>
      </c>
      <c r="AR77" s="26">
        <v>0</v>
      </c>
      <c r="AS77" s="26">
        <v>0</v>
      </c>
      <c r="AT77" s="26">
        <v>0</v>
      </c>
      <c r="AU77" s="31">
        <v>0</v>
      </c>
      <c r="AV77" s="31">
        <v>0</v>
      </c>
      <c r="AW77" s="31">
        <v>0</v>
      </c>
      <c r="AX77" s="31">
        <v>0</v>
      </c>
    </row>
    <row r="78" spans="1:50" x14ac:dyDescent="0.3">
      <c r="A78" t="s">
        <v>75</v>
      </c>
      <c r="B78" t="s">
        <v>76</v>
      </c>
      <c r="C78">
        <v>2018</v>
      </c>
      <c r="D78">
        <v>609</v>
      </c>
      <c r="E78">
        <v>442</v>
      </c>
      <c r="F78" s="2">
        <v>10527</v>
      </c>
      <c r="G78" s="2">
        <v>4528</v>
      </c>
      <c r="H78" s="2">
        <v>19689</v>
      </c>
      <c r="I78" s="2">
        <v>3235</v>
      </c>
      <c r="J78">
        <v>910</v>
      </c>
      <c r="K78" s="2">
        <v>39331</v>
      </c>
      <c r="L78">
        <v>133000</v>
      </c>
      <c r="M78">
        <v>256000</v>
      </c>
      <c r="N78">
        <v>14428</v>
      </c>
      <c r="O78">
        <v>5798</v>
      </c>
      <c r="P78">
        <v>20226</v>
      </c>
      <c r="Q78" s="22">
        <v>6126452</v>
      </c>
      <c r="R78" s="23">
        <v>47828.427442603577</v>
      </c>
      <c r="S78">
        <v>0.46389999999999998</v>
      </c>
      <c r="T78">
        <v>255000</v>
      </c>
      <c r="U78">
        <v>3.2</v>
      </c>
      <c r="V78">
        <v>30758</v>
      </c>
      <c r="W78">
        <v>162173</v>
      </c>
      <c r="X78">
        <v>0</v>
      </c>
      <c r="Y78">
        <v>0</v>
      </c>
      <c r="Z78">
        <v>0</v>
      </c>
      <c r="AA78">
        <v>0</v>
      </c>
      <c r="AB78">
        <v>0</v>
      </c>
      <c r="AC78">
        <v>0</v>
      </c>
      <c r="AD78">
        <v>0</v>
      </c>
      <c r="AE78">
        <v>0</v>
      </c>
      <c r="AF78">
        <v>0</v>
      </c>
      <c r="AG78">
        <v>0</v>
      </c>
      <c r="AI78">
        <v>1</v>
      </c>
      <c r="AJ78">
        <v>0</v>
      </c>
      <c r="AK78" s="28">
        <v>0</v>
      </c>
      <c r="AL78" s="26">
        <v>0</v>
      </c>
      <c r="AM78" s="26">
        <v>0</v>
      </c>
      <c r="AN78" s="26">
        <v>0</v>
      </c>
      <c r="AO78" s="26">
        <v>0</v>
      </c>
      <c r="AP78" s="26">
        <v>0</v>
      </c>
      <c r="AQ78" s="26">
        <v>0</v>
      </c>
      <c r="AR78" s="26">
        <v>0</v>
      </c>
      <c r="AS78" s="26">
        <v>0</v>
      </c>
      <c r="AT78" s="26">
        <v>0</v>
      </c>
      <c r="AU78" s="31">
        <v>0</v>
      </c>
      <c r="AV78" s="31">
        <v>0</v>
      </c>
      <c r="AW78" s="31">
        <v>0</v>
      </c>
      <c r="AX78" s="31">
        <v>0</v>
      </c>
    </row>
    <row r="79" spans="1:50" x14ac:dyDescent="0.3">
      <c r="A79" t="s">
        <v>77</v>
      </c>
      <c r="B79" t="s">
        <v>78</v>
      </c>
      <c r="C79">
        <v>2018</v>
      </c>
      <c r="D79">
        <v>40</v>
      </c>
      <c r="E79">
        <v>457</v>
      </c>
      <c r="F79" s="2">
        <v>3973</v>
      </c>
      <c r="G79" s="2">
        <v>2327</v>
      </c>
      <c r="H79" s="2">
        <v>11337</v>
      </c>
      <c r="I79" s="2">
        <v>1723</v>
      </c>
      <c r="J79">
        <v>509</v>
      </c>
      <c r="K79" s="2">
        <v>20326</v>
      </c>
      <c r="L79">
        <v>29000</v>
      </c>
      <c r="M79">
        <v>66000</v>
      </c>
      <c r="N79">
        <v>1839</v>
      </c>
      <c r="O79">
        <v>1063</v>
      </c>
      <c r="P79">
        <v>2902</v>
      </c>
      <c r="Q79" s="22">
        <v>1062305</v>
      </c>
      <c r="R79" s="23">
        <v>42510.03015498742</v>
      </c>
      <c r="S79">
        <v>0.4592</v>
      </c>
      <c r="T79">
        <v>44000</v>
      </c>
      <c r="U79">
        <v>3.5999999999999996</v>
      </c>
      <c r="V79">
        <v>3974</v>
      </c>
      <c r="W79">
        <v>26518</v>
      </c>
      <c r="X79">
        <v>0</v>
      </c>
      <c r="Y79">
        <v>0</v>
      </c>
      <c r="Z79">
        <v>0</v>
      </c>
      <c r="AA79">
        <v>0</v>
      </c>
      <c r="AB79">
        <v>0</v>
      </c>
      <c r="AC79">
        <v>0</v>
      </c>
      <c r="AD79">
        <v>1</v>
      </c>
      <c r="AE79">
        <v>0</v>
      </c>
      <c r="AF79">
        <v>0</v>
      </c>
      <c r="AG79">
        <v>0</v>
      </c>
      <c r="AI79">
        <v>1</v>
      </c>
      <c r="AJ79">
        <v>0</v>
      </c>
      <c r="AK79" s="28">
        <v>0</v>
      </c>
      <c r="AL79" s="26">
        <v>0</v>
      </c>
      <c r="AM79" s="26">
        <v>0</v>
      </c>
      <c r="AN79" s="26">
        <v>0</v>
      </c>
      <c r="AO79" s="26">
        <v>0</v>
      </c>
      <c r="AP79" s="26">
        <v>0</v>
      </c>
      <c r="AQ79" s="26">
        <v>0</v>
      </c>
      <c r="AR79" s="26">
        <v>0</v>
      </c>
      <c r="AS79" s="26">
        <v>0</v>
      </c>
      <c r="AT79" s="26">
        <v>0</v>
      </c>
      <c r="AU79" s="31">
        <v>0</v>
      </c>
      <c r="AV79" s="31">
        <v>0</v>
      </c>
      <c r="AW79" s="31">
        <v>0</v>
      </c>
      <c r="AX79" s="31">
        <v>0</v>
      </c>
    </row>
    <row r="80" spans="1:50" x14ac:dyDescent="0.3">
      <c r="A80" t="s">
        <v>79</v>
      </c>
      <c r="B80" t="s">
        <v>80</v>
      </c>
      <c r="C80">
        <v>2018</v>
      </c>
      <c r="D80">
        <v>45</v>
      </c>
      <c r="E80">
        <v>975</v>
      </c>
      <c r="F80" s="2">
        <v>93448</v>
      </c>
      <c r="G80" s="2">
        <v>15513</v>
      </c>
      <c r="H80" s="2">
        <v>41178</v>
      </c>
      <c r="I80" s="2">
        <v>10848</v>
      </c>
      <c r="J80" s="2">
        <v>3208</v>
      </c>
      <c r="K80" s="2">
        <v>165170</v>
      </c>
      <c r="L80">
        <v>41000</v>
      </c>
      <c r="M80">
        <v>92000</v>
      </c>
      <c r="N80">
        <v>3797</v>
      </c>
      <c r="O80">
        <v>1601</v>
      </c>
      <c r="P80">
        <v>5398</v>
      </c>
      <c r="Q80" s="22">
        <v>1929268</v>
      </c>
      <c r="R80" s="23">
        <v>58776.50064198544</v>
      </c>
      <c r="S80">
        <v>0.44330000000000003</v>
      </c>
      <c r="T80">
        <v>62000</v>
      </c>
      <c r="U80">
        <v>2.8000000000000003</v>
      </c>
      <c r="V80">
        <v>5494</v>
      </c>
      <c r="W80">
        <v>40126</v>
      </c>
      <c r="X80">
        <v>0</v>
      </c>
      <c r="Y80">
        <v>0</v>
      </c>
      <c r="Z80">
        <v>0</v>
      </c>
      <c r="AA80">
        <v>0</v>
      </c>
      <c r="AB80">
        <v>0</v>
      </c>
      <c r="AC80">
        <v>1</v>
      </c>
      <c r="AD80">
        <v>1</v>
      </c>
      <c r="AE80">
        <v>0</v>
      </c>
      <c r="AF80">
        <v>0</v>
      </c>
      <c r="AG80">
        <v>0</v>
      </c>
      <c r="AI80">
        <v>0</v>
      </c>
      <c r="AJ80">
        <v>0</v>
      </c>
      <c r="AK80" s="28">
        <v>0</v>
      </c>
      <c r="AL80" s="26">
        <v>0</v>
      </c>
      <c r="AM80" s="26">
        <v>0</v>
      </c>
      <c r="AN80" s="26">
        <v>0</v>
      </c>
      <c r="AO80" s="26">
        <v>0</v>
      </c>
      <c r="AP80" s="26">
        <v>0</v>
      </c>
      <c r="AQ80" s="26">
        <v>0</v>
      </c>
      <c r="AR80" s="26">
        <v>0</v>
      </c>
      <c r="AS80" s="26">
        <v>0</v>
      </c>
      <c r="AT80" s="26">
        <v>0</v>
      </c>
      <c r="AU80" s="31">
        <v>0</v>
      </c>
      <c r="AV80" s="31">
        <v>0</v>
      </c>
      <c r="AW80" s="31">
        <v>0</v>
      </c>
      <c r="AX80" s="31">
        <v>0</v>
      </c>
    </row>
    <row r="81" spans="1:50" x14ac:dyDescent="0.3">
      <c r="A81" t="s">
        <v>81</v>
      </c>
      <c r="B81" t="s">
        <v>82</v>
      </c>
      <c r="C81">
        <v>2018</v>
      </c>
      <c r="D81">
        <v>239</v>
      </c>
      <c r="E81">
        <v>203</v>
      </c>
      <c r="F81" s="2">
        <v>2972</v>
      </c>
      <c r="G81" s="2">
        <v>1605</v>
      </c>
      <c r="H81" s="2">
        <v>9225</v>
      </c>
      <c r="I81" s="2">
        <v>1143</v>
      </c>
      <c r="J81">
        <v>292</v>
      </c>
      <c r="K81" s="2">
        <v>15440</v>
      </c>
      <c r="L81">
        <v>101000</v>
      </c>
      <c r="M81">
        <v>139000</v>
      </c>
      <c r="N81">
        <v>6273</v>
      </c>
      <c r="O81">
        <v>2837</v>
      </c>
      <c r="P81">
        <v>9110</v>
      </c>
      <c r="Q81" s="22">
        <v>3034392</v>
      </c>
      <c r="R81" s="23">
        <v>50388.598827719543</v>
      </c>
      <c r="S81">
        <v>0.45679999999999998</v>
      </c>
      <c r="T81">
        <v>109000</v>
      </c>
      <c r="U81">
        <v>4.5</v>
      </c>
      <c r="V81">
        <v>16420</v>
      </c>
      <c r="W81">
        <v>73985</v>
      </c>
      <c r="X81">
        <v>1</v>
      </c>
      <c r="Y81">
        <v>1</v>
      </c>
      <c r="Z81">
        <v>0</v>
      </c>
      <c r="AA81">
        <v>0</v>
      </c>
      <c r="AB81">
        <v>0</v>
      </c>
      <c r="AC81">
        <v>0</v>
      </c>
      <c r="AD81">
        <v>1</v>
      </c>
      <c r="AE81">
        <v>0</v>
      </c>
      <c r="AF81">
        <v>1</v>
      </c>
      <c r="AG81">
        <v>1</v>
      </c>
      <c r="AI81">
        <v>1</v>
      </c>
      <c r="AJ81">
        <v>1</v>
      </c>
      <c r="AK81" s="28">
        <v>0</v>
      </c>
      <c r="AL81" s="26">
        <v>0</v>
      </c>
      <c r="AM81" s="26">
        <v>0</v>
      </c>
      <c r="AN81" s="26">
        <v>0</v>
      </c>
      <c r="AO81" s="26">
        <v>0</v>
      </c>
      <c r="AP81" s="26">
        <v>0</v>
      </c>
      <c r="AQ81" s="26">
        <v>0</v>
      </c>
      <c r="AR81" s="26">
        <v>0</v>
      </c>
      <c r="AS81" s="26">
        <v>0</v>
      </c>
      <c r="AT81" s="26">
        <v>0</v>
      </c>
      <c r="AU81" s="31">
        <v>0</v>
      </c>
      <c r="AV81" s="31">
        <v>0</v>
      </c>
      <c r="AW81" s="31">
        <v>0</v>
      </c>
      <c r="AX81" s="31">
        <v>0</v>
      </c>
    </row>
    <row r="82" spans="1:50" x14ac:dyDescent="0.3">
      <c r="A82" t="s">
        <v>83</v>
      </c>
      <c r="B82" t="s">
        <v>84</v>
      </c>
      <c r="C82">
        <v>2018</v>
      </c>
      <c r="D82">
        <v>24</v>
      </c>
      <c r="E82">
        <v>769</v>
      </c>
      <c r="F82" s="2">
        <v>7015</v>
      </c>
      <c r="G82" s="2">
        <v>2267</v>
      </c>
      <c r="H82" s="2">
        <v>11878</v>
      </c>
      <c r="I82" s="2">
        <v>2321</v>
      </c>
      <c r="J82">
        <v>842</v>
      </c>
      <c r="K82" s="2">
        <v>25092</v>
      </c>
      <c r="L82">
        <v>35000</v>
      </c>
      <c r="M82">
        <v>78000</v>
      </c>
      <c r="N82">
        <v>2838</v>
      </c>
      <c r="O82">
        <v>851</v>
      </c>
      <c r="P82">
        <v>3689</v>
      </c>
      <c r="Q82" s="22">
        <v>1356458</v>
      </c>
      <c r="R82" s="23">
        <v>57590.134567418012</v>
      </c>
      <c r="S82">
        <v>0.43840000000000001</v>
      </c>
      <c r="T82">
        <v>57000</v>
      </c>
      <c r="U82">
        <v>2.7</v>
      </c>
      <c r="V82">
        <v>2349</v>
      </c>
      <c r="W82">
        <v>16935</v>
      </c>
      <c r="X82">
        <v>0</v>
      </c>
      <c r="Y82">
        <v>0</v>
      </c>
      <c r="Z82">
        <v>0</v>
      </c>
      <c r="AA82">
        <v>0</v>
      </c>
      <c r="AB82">
        <v>0</v>
      </c>
      <c r="AC82">
        <v>0</v>
      </c>
      <c r="AD82">
        <v>0</v>
      </c>
      <c r="AE82">
        <v>0</v>
      </c>
      <c r="AF82">
        <v>0</v>
      </c>
      <c r="AG82">
        <v>0</v>
      </c>
      <c r="AI82">
        <v>1</v>
      </c>
      <c r="AJ82">
        <v>0</v>
      </c>
      <c r="AK82" s="28">
        <v>0</v>
      </c>
      <c r="AL82" s="26">
        <v>0</v>
      </c>
      <c r="AM82" s="26">
        <v>0</v>
      </c>
      <c r="AN82" s="26">
        <v>0</v>
      </c>
      <c r="AO82" s="26">
        <v>0</v>
      </c>
      <c r="AP82" s="26">
        <v>0</v>
      </c>
      <c r="AQ82" s="26">
        <v>0</v>
      </c>
      <c r="AR82" s="26">
        <v>0</v>
      </c>
      <c r="AS82" s="26">
        <v>0</v>
      </c>
      <c r="AT82" s="26">
        <v>0</v>
      </c>
      <c r="AU82" s="31">
        <v>0</v>
      </c>
      <c r="AV82" s="31">
        <v>0</v>
      </c>
      <c r="AW82" s="31">
        <v>0</v>
      </c>
      <c r="AX82" s="31">
        <v>0</v>
      </c>
    </row>
    <row r="83" spans="1:50" x14ac:dyDescent="0.3">
      <c r="A83" t="s">
        <v>85</v>
      </c>
      <c r="B83" t="s">
        <v>86</v>
      </c>
      <c r="C83">
        <v>2018</v>
      </c>
      <c r="D83">
        <v>300</v>
      </c>
      <c r="E83">
        <v>450</v>
      </c>
      <c r="F83" s="2">
        <v>4905</v>
      </c>
      <c r="G83" s="2">
        <v>16011</v>
      </c>
      <c r="H83" s="2">
        <v>32093</v>
      </c>
      <c r="I83" s="2">
        <v>5143</v>
      </c>
      <c r="J83">
        <v>538</v>
      </c>
      <c r="K83" s="2">
        <v>59140</v>
      </c>
      <c r="L83">
        <v>192000</v>
      </c>
      <c r="M83">
        <v>360000</v>
      </c>
      <c r="N83">
        <v>31817</v>
      </c>
      <c r="O83">
        <v>9030</v>
      </c>
      <c r="P83">
        <v>40847</v>
      </c>
      <c r="Q83" s="22">
        <v>8908520</v>
      </c>
      <c r="R83" s="23">
        <v>64681.795951890024</v>
      </c>
      <c r="S83">
        <v>0.48099999999999998</v>
      </c>
      <c r="T83">
        <v>248000</v>
      </c>
      <c r="U83">
        <v>4.2</v>
      </c>
      <c r="V83">
        <v>18537</v>
      </c>
      <c r="W83">
        <v>125156</v>
      </c>
      <c r="X83">
        <v>0</v>
      </c>
      <c r="Y83">
        <v>1</v>
      </c>
      <c r="Z83">
        <v>0</v>
      </c>
      <c r="AA83">
        <v>1</v>
      </c>
      <c r="AB83">
        <v>1</v>
      </c>
      <c r="AC83">
        <v>1</v>
      </c>
      <c r="AD83">
        <v>1</v>
      </c>
      <c r="AE83">
        <v>1</v>
      </c>
      <c r="AF83">
        <v>0</v>
      </c>
      <c r="AG83">
        <v>1</v>
      </c>
      <c r="AI83">
        <v>1</v>
      </c>
      <c r="AJ83">
        <v>0</v>
      </c>
      <c r="AK83" s="28">
        <v>0</v>
      </c>
      <c r="AL83" s="26">
        <v>0</v>
      </c>
      <c r="AM83" s="26">
        <v>1</v>
      </c>
      <c r="AN83" s="26">
        <v>0</v>
      </c>
      <c r="AO83" s="26">
        <v>1</v>
      </c>
      <c r="AP83" s="26">
        <v>0</v>
      </c>
      <c r="AQ83" s="26">
        <v>1</v>
      </c>
      <c r="AR83" s="26">
        <v>0</v>
      </c>
      <c r="AS83" s="26">
        <v>1</v>
      </c>
      <c r="AT83" s="26">
        <v>1</v>
      </c>
      <c r="AU83" s="31">
        <v>0</v>
      </c>
      <c r="AV83" s="31">
        <v>0</v>
      </c>
      <c r="AW83" s="31">
        <v>0</v>
      </c>
      <c r="AX83" s="31">
        <v>1</v>
      </c>
    </row>
    <row r="84" spans="1:50" x14ac:dyDescent="0.3">
      <c r="A84" t="s">
        <v>87</v>
      </c>
      <c r="B84" t="s">
        <v>88</v>
      </c>
      <c r="C84">
        <v>2018</v>
      </c>
      <c r="D84">
        <v>168</v>
      </c>
      <c r="E84">
        <v>429</v>
      </c>
      <c r="F84" s="2">
        <v>44439</v>
      </c>
      <c r="G84" s="2">
        <v>8404</v>
      </c>
      <c r="H84" s="2">
        <v>1629</v>
      </c>
      <c r="I84" s="2">
        <v>2144</v>
      </c>
      <c r="J84" s="2">
        <v>2584</v>
      </c>
      <c r="K84" s="2">
        <v>59629</v>
      </c>
      <c r="L84">
        <v>53000</v>
      </c>
      <c r="M84">
        <v>90000</v>
      </c>
      <c r="N84">
        <v>2710</v>
      </c>
      <c r="O84">
        <v>1167</v>
      </c>
      <c r="P84">
        <v>3877</v>
      </c>
      <c r="Q84" s="22">
        <v>2095428</v>
      </c>
      <c r="R84" s="23">
        <v>43759.755423979943</v>
      </c>
      <c r="S84">
        <v>0.4788</v>
      </c>
      <c r="T84">
        <v>71000</v>
      </c>
      <c r="U84">
        <v>4.5999999999999996</v>
      </c>
      <c r="V84">
        <v>17949</v>
      </c>
      <c r="W84">
        <v>71657</v>
      </c>
      <c r="X84">
        <v>0</v>
      </c>
      <c r="Y84">
        <v>0</v>
      </c>
      <c r="Z84">
        <v>0</v>
      </c>
      <c r="AA84">
        <v>0</v>
      </c>
      <c r="AB84">
        <v>0</v>
      </c>
      <c r="AC84">
        <v>0</v>
      </c>
      <c r="AD84">
        <v>1</v>
      </c>
      <c r="AE84">
        <v>0</v>
      </c>
      <c r="AF84">
        <v>0</v>
      </c>
      <c r="AG84">
        <v>0</v>
      </c>
      <c r="AI84">
        <v>1</v>
      </c>
      <c r="AJ84">
        <v>0</v>
      </c>
      <c r="AK84" s="28">
        <v>0</v>
      </c>
      <c r="AL84" s="26">
        <v>0</v>
      </c>
      <c r="AM84" s="26">
        <v>0</v>
      </c>
      <c r="AN84" s="26">
        <v>0</v>
      </c>
      <c r="AO84" s="26">
        <v>0</v>
      </c>
      <c r="AP84" s="26">
        <v>0</v>
      </c>
      <c r="AQ84" s="26">
        <v>0</v>
      </c>
      <c r="AR84" s="26">
        <v>0</v>
      </c>
      <c r="AS84" s="26">
        <v>0</v>
      </c>
      <c r="AT84" s="26">
        <v>0</v>
      </c>
      <c r="AU84" s="31">
        <v>0</v>
      </c>
      <c r="AV84" s="31">
        <v>0</v>
      </c>
      <c r="AW84" s="31">
        <v>0</v>
      </c>
      <c r="AX84" s="31">
        <v>0</v>
      </c>
    </row>
    <row r="85" spans="1:50" x14ac:dyDescent="0.3">
      <c r="A85" t="s">
        <v>89</v>
      </c>
      <c r="B85" t="s">
        <v>90</v>
      </c>
      <c r="C85">
        <v>2018</v>
      </c>
      <c r="D85">
        <v>562</v>
      </c>
      <c r="E85">
        <v>318</v>
      </c>
      <c r="F85" s="2">
        <v>82408</v>
      </c>
      <c r="G85" s="2">
        <v>4025</v>
      </c>
      <c r="H85" s="2">
        <v>10561</v>
      </c>
      <c r="I85" s="2">
        <v>3122</v>
      </c>
      <c r="J85">
        <v>748</v>
      </c>
      <c r="K85" s="2">
        <v>101182</v>
      </c>
      <c r="L85">
        <v>465000</v>
      </c>
      <c r="M85">
        <v>888000</v>
      </c>
      <c r="N85">
        <v>62327</v>
      </c>
      <c r="O85">
        <v>21877</v>
      </c>
      <c r="P85">
        <v>84204</v>
      </c>
      <c r="Q85" s="22">
        <v>19542209</v>
      </c>
      <c r="R85" s="23">
        <v>79104.580459495774</v>
      </c>
      <c r="S85">
        <v>0.51370000000000005</v>
      </c>
      <c r="T85">
        <v>591000</v>
      </c>
      <c r="U85">
        <v>4.1000000000000005</v>
      </c>
      <c r="V85">
        <v>68495</v>
      </c>
      <c r="W85">
        <v>281507</v>
      </c>
      <c r="X85">
        <v>1</v>
      </c>
      <c r="Y85">
        <v>1</v>
      </c>
      <c r="Z85">
        <v>0</v>
      </c>
      <c r="AA85">
        <v>0</v>
      </c>
      <c r="AB85">
        <v>0</v>
      </c>
      <c r="AC85">
        <v>1</v>
      </c>
      <c r="AD85">
        <v>1</v>
      </c>
      <c r="AE85">
        <v>1</v>
      </c>
      <c r="AF85">
        <v>1</v>
      </c>
      <c r="AG85">
        <v>1</v>
      </c>
      <c r="AI85">
        <v>1</v>
      </c>
      <c r="AJ85">
        <v>0</v>
      </c>
      <c r="AK85" s="28">
        <v>1</v>
      </c>
      <c r="AL85" s="26">
        <v>0</v>
      </c>
      <c r="AM85" s="26">
        <v>1</v>
      </c>
      <c r="AN85" s="26">
        <v>0</v>
      </c>
      <c r="AO85" s="26">
        <v>1</v>
      </c>
      <c r="AP85" s="26">
        <v>0</v>
      </c>
      <c r="AQ85" s="26">
        <v>0</v>
      </c>
      <c r="AR85" s="26">
        <v>0</v>
      </c>
      <c r="AS85" s="26">
        <v>1</v>
      </c>
      <c r="AT85" s="26">
        <v>1</v>
      </c>
      <c r="AU85" s="31">
        <v>0</v>
      </c>
      <c r="AV85" s="31">
        <v>1</v>
      </c>
      <c r="AW85" s="31">
        <v>0</v>
      </c>
      <c r="AX85" s="31">
        <v>1</v>
      </c>
    </row>
    <row r="86" spans="1:50" x14ac:dyDescent="0.3">
      <c r="A86" t="s">
        <v>91</v>
      </c>
      <c r="B86" t="s">
        <v>92</v>
      </c>
      <c r="C86">
        <v>2018</v>
      </c>
      <c r="D86">
        <v>510</v>
      </c>
      <c r="E86">
        <v>904</v>
      </c>
      <c r="F86" s="2">
        <v>38612</v>
      </c>
      <c r="G86" s="2">
        <v>15073</v>
      </c>
      <c r="H86" s="2">
        <v>20999</v>
      </c>
      <c r="I86" s="2">
        <v>8628</v>
      </c>
      <c r="J86" s="2">
        <v>2932</v>
      </c>
      <c r="K86" s="2">
        <v>87148</v>
      </c>
      <c r="L86">
        <v>248000</v>
      </c>
      <c r="M86">
        <v>411000</v>
      </c>
      <c r="N86">
        <v>24004</v>
      </c>
      <c r="O86">
        <v>10096</v>
      </c>
      <c r="P86">
        <v>34100</v>
      </c>
      <c r="Q86" s="22">
        <v>10383620</v>
      </c>
      <c r="R86" s="23">
        <v>50248.754966301043</v>
      </c>
      <c r="S86">
        <v>0.47689999999999999</v>
      </c>
      <c r="T86">
        <v>356000</v>
      </c>
      <c r="U86">
        <v>3.8</v>
      </c>
      <c r="V86">
        <v>39210</v>
      </c>
      <c r="W86">
        <v>258979</v>
      </c>
      <c r="X86">
        <v>0</v>
      </c>
      <c r="Y86">
        <v>0</v>
      </c>
      <c r="Z86">
        <v>0</v>
      </c>
      <c r="AA86">
        <v>0</v>
      </c>
      <c r="AB86">
        <v>0</v>
      </c>
      <c r="AC86">
        <v>1</v>
      </c>
      <c r="AD86">
        <v>1</v>
      </c>
      <c r="AE86">
        <v>0</v>
      </c>
      <c r="AF86">
        <v>0</v>
      </c>
      <c r="AG86">
        <v>0</v>
      </c>
      <c r="AI86">
        <v>0</v>
      </c>
      <c r="AJ86">
        <v>0</v>
      </c>
      <c r="AK86" s="28">
        <v>0</v>
      </c>
      <c r="AL86" s="26">
        <v>0</v>
      </c>
      <c r="AM86" s="26">
        <v>0</v>
      </c>
      <c r="AN86" s="26">
        <v>0</v>
      </c>
      <c r="AO86" s="26">
        <v>1</v>
      </c>
      <c r="AP86" s="26">
        <v>0</v>
      </c>
      <c r="AQ86" s="26">
        <v>0</v>
      </c>
      <c r="AR86" s="26">
        <v>0</v>
      </c>
      <c r="AS86" s="26">
        <v>0</v>
      </c>
      <c r="AT86" s="26">
        <v>0</v>
      </c>
      <c r="AU86" s="31">
        <v>0</v>
      </c>
      <c r="AV86" s="31">
        <v>0</v>
      </c>
      <c r="AW86" s="31">
        <v>0</v>
      </c>
      <c r="AX86" s="31">
        <v>0</v>
      </c>
    </row>
    <row r="87" spans="1:50" x14ac:dyDescent="0.3">
      <c r="A87" t="s">
        <v>93</v>
      </c>
      <c r="B87" t="s">
        <v>94</v>
      </c>
      <c r="C87">
        <v>2018</v>
      </c>
      <c r="D87">
        <v>33</v>
      </c>
      <c r="E87" s="2">
        <v>1714</v>
      </c>
      <c r="F87" s="2">
        <v>46103</v>
      </c>
      <c r="G87" s="2">
        <v>12779</v>
      </c>
      <c r="H87" s="2">
        <v>3554</v>
      </c>
      <c r="I87" s="2">
        <v>6466</v>
      </c>
      <c r="J87" s="2">
        <v>7525</v>
      </c>
      <c r="K87" s="2">
        <v>78141</v>
      </c>
      <c r="L87">
        <v>17000</v>
      </c>
      <c r="M87">
        <v>40000</v>
      </c>
      <c r="N87">
        <v>1776</v>
      </c>
      <c r="O87">
        <v>701</v>
      </c>
      <c r="P87">
        <v>2477</v>
      </c>
      <c r="Q87" s="22">
        <v>760077</v>
      </c>
      <c r="R87" s="23">
        <v>66382.407239772525</v>
      </c>
      <c r="S87">
        <v>0.45789999999999997</v>
      </c>
      <c r="T87">
        <v>28000</v>
      </c>
      <c r="U87">
        <v>2.7</v>
      </c>
      <c r="V87">
        <v>2133</v>
      </c>
      <c r="W87">
        <v>15507</v>
      </c>
      <c r="X87">
        <v>0</v>
      </c>
      <c r="Y87">
        <v>0</v>
      </c>
      <c r="Z87">
        <v>0</v>
      </c>
      <c r="AA87">
        <v>0</v>
      </c>
      <c r="AB87">
        <v>0</v>
      </c>
      <c r="AC87">
        <v>0</v>
      </c>
      <c r="AD87">
        <v>0</v>
      </c>
      <c r="AE87">
        <v>0</v>
      </c>
      <c r="AF87">
        <v>0</v>
      </c>
      <c r="AG87">
        <v>0</v>
      </c>
      <c r="AI87">
        <v>1</v>
      </c>
      <c r="AJ87">
        <v>0</v>
      </c>
      <c r="AK87" s="28">
        <v>0</v>
      </c>
      <c r="AL87" s="26">
        <v>0</v>
      </c>
      <c r="AM87" s="26">
        <v>0</v>
      </c>
      <c r="AN87" s="26">
        <v>0</v>
      </c>
      <c r="AO87" s="26">
        <v>0</v>
      </c>
      <c r="AP87" s="26">
        <v>0</v>
      </c>
      <c r="AQ87" s="26">
        <v>0</v>
      </c>
      <c r="AR87" s="26">
        <v>0</v>
      </c>
      <c r="AS87" s="26">
        <v>0</v>
      </c>
      <c r="AT87" s="26">
        <v>0</v>
      </c>
      <c r="AU87" s="31">
        <v>0</v>
      </c>
      <c r="AV87" s="31">
        <v>0</v>
      </c>
      <c r="AW87" s="31">
        <v>0</v>
      </c>
      <c r="AX87" s="31">
        <v>0</v>
      </c>
    </row>
    <row r="88" spans="1:50" x14ac:dyDescent="0.3">
      <c r="A88" t="s">
        <v>95</v>
      </c>
      <c r="B88" t="s">
        <v>96</v>
      </c>
      <c r="C88">
        <v>2018</v>
      </c>
      <c r="D88">
        <v>563</v>
      </c>
      <c r="E88" s="2">
        <v>2107</v>
      </c>
      <c r="F88" s="2">
        <v>84047</v>
      </c>
      <c r="G88" s="2">
        <v>21869</v>
      </c>
      <c r="H88" s="2">
        <v>49099</v>
      </c>
      <c r="I88" s="2">
        <v>10086</v>
      </c>
      <c r="J88" s="2">
        <v>6107</v>
      </c>
      <c r="K88" s="2">
        <v>173315</v>
      </c>
      <c r="L88">
        <v>319000</v>
      </c>
      <c r="M88">
        <v>505000</v>
      </c>
      <c r="N88">
        <v>14976</v>
      </c>
      <c r="O88">
        <v>4892</v>
      </c>
      <c r="P88">
        <v>19868</v>
      </c>
      <c r="Q88" s="22">
        <v>11689442</v>
      </c>
      <c r="R88" s="23">
        <v>53344.187375974325</v>
      </c>
      <c r="S88">
        <v>0.46529999999999999</v>
      </c>
      <c r="T88">
        <v>478000</v>
      </c>
      <c r="U88">
        <v>4.5999999999999996</v>
      </c>
      <c r="V88">
        <v>32723</v>
      </c>
      <c r="W88">
        <v>254496</v>
      </c>
      <c r="X88">
        <v>0</v>
      </c>
      <c r="Y88">
        <v>0</v>
      </c>
      <c r="Z88">
        <v>0</v>
      </c>
      <c r="AA88">
        <v>0</v>
      </c>
      <c r="AB88">
        <v>0</v>
      </c>
      <c r="AC88">
        <v>0</v>
      </c>
      <c r="AD88">
        <v>1</v>
      </c>
      <c r="AE88">
        <v>0</v>
      </c>
      <c r="AF88">
        <v>0</v>
      </c>
      <c r="AG88">
        <v>0</v>
      </c>
      <c r="AI88">
        <v>1</v>
      </c>
      <c r="AJ88">
        <v>0</v>
      </c>
      <c r="AK88" s="28">
        <v>0</v>
      </c>
      <c r="AL88" s="26">
        <v>0</v>
      </c>
      <c r="AM88" s="26">
        <v>0</v>
      </c>
      <c r="AN88" s="26">
        <v>0</v>
      </c>
      <c r="AO88" s="26">
        <v>0</v>
      </c>
      <c r="AP88" s="26">
        <v>0</v>
      </c>
      <c r="AQ88" s="26">
        <v>0</v>
      </c>
      <c r="AR88" s="26">
        <v>0</v>
      </c>
      <c r="AS88" s="26">
        <v>0</v>
      </c>
      <c r="AT88" s="26">
        <v>0</v>
      </c>
      <c r="AU88" s="31">
        <v>0</v>
      </c>
      <c r="AV88" s="31">
        <v>0</v>
      </c>
      <c r="AW88" s="31">
        <v>0</v>
      </c>
      <c r="AX88" s="31">
        <v>0</v>
      </c>
    </row>
    <row r="89" spans="1:50" x14ac:dyDescent="0.3">
      <c r="A89" t="s">
        <v>97</v>
      </c>
      <c r="B89" t="s">
        <v>98</v>
      </c>
      <c r="C89">
        <v>2018</v>
      </c>
      <c r="D89">
        <v>232</v>
      </c>
      <c r="E89" s="2">
        <v>1206</v>
      </c>
      <c r="F89" s="2">
        <v>17294</v>
      </c>
      <c r="G89" s="2">
        <v>9466</v>
      </c>
      <c r="H89" s="2">
        <v>39060</v>
      </c>
      <c r="I89" s="2">
        <v>5780</v>
      </c>
      <c r="J89" s="2">
        <v>1809</v>
      </c>
      <c r="K89" s="2">
        <v>74615</v>
      </c>
      <c r="L89">
        <v>94000</v>
      </c>
      <c r="M89">
        <v>191000</v>
      </c>
      <c r="N89">
        <v>8893</v>
      </c>
      <c r="O89">
        <v>4123</v>
      </c>
      <c r="P89">
        <v>13016</v>
      </c>
      <c r="Q89" s="22">
        <v>3943079</v>
      </c>
      <c r="R89" s="23">
        <v>46768.398569670368</v>
      </c>
      <c r="S89">
        <v>0.4672</v>
      </c>
      <c r="T89">
        <v>152000</v>
      </c>
      <c r="U89">
        <v>3.5000000000000004</v>
      </c>
      <c r="V89">
        <v>18380</v>
      </c>
      <c r="W89">
        <v>113364</v>
      </c>
      <c r="X89">
        <v>0</v>
      </c>
      <c r="Y89">
        <v>0</v>
      </c>
      <c r="Z89">
        <v>0</v>
      </c>
      <c r="AA89">
        <v>0</v>
      </c>
      <c r="AB89">
        <v>0</v>
      </c>
      <c r="AC89">
        <v>0</v>
      </c>
      <c r="AD89">
        <v>1</v>
      </c>
      <c r="AE89">
        <v>0</v>
      </c>
      <c r="AF89">
        <v>0</v>
      </c>
      <c r="AG89">
        <v>0</v>
      </c>
      <c r="AI89">
        <v>1</v>
      </c>
      <c r="AJ89">
        <v>0</v>
      </c>
      <c r="AK89" s="28">
        <v>0</v>
      </c>
      <c r="AL89" s="26">
        <v>0</v>
      </c>
      <c r="AM89" s="26">
        <v>0</v>
      </c>
      <c r="AN89" s="26">
        <v>0</v>
      </c>
      <c r="AO89" s="26">
        <v>0</v>
      </c>
      <c r="AP89" s="26">
        <v>0</v>
      </c>
      <c r="AQ89" s="26">
        <v>0</v>
      </c>
      <c r="AR89" s="26">
        <v>0</v>
      </c>
      <c r="AS89" s="26">
        <v>0</v>
      </c>
      <c r="AT89" s="26">
        <v>0</v>
      </c>
      <c r="AU89" s="31">
        <v>0</v>
      </c>
      <c r="AV89" s="31">
        <v>0</v>
      </c>
      <c r="AW89" s="31">
        <v>0</v>
      </c>
      <c r="AX89" s="31">
        <v>0</v>
      </c>
    </row>
    <row r="90" spans="1:50" x14ac:dyDescent="0.3">
      <c r="A90" t="s">
        <v>99</v>
      </c>
      <c r="B90" t="s">
        <v>100</v>
      </c>
      <c r="C90">
        <v>2018</v>
      </c>
      <c r="D90">
        <v>115</v>
      </c>
      <c r="E90" s="2">
        <v>1585</v>
      </c>
      <c r="F90" s="2">
        <v>23479</v>
      </c>
      <c r="G90" s="2">
        <v>6579</v>
      </c>
      <c r="H90" s="2">
        <v>27108</v>
      </c>
      <c r="I90" s="2">
        <v>6046</v>
      </c>
      <c r="J90" s="2">
        <v>1549</v>
      </c>
      <c r="K90" s="2">
        <v>66346</v>
      </c>
      <c r="L90">
        <v>121000</v>
      </c>
      <c r="M90">
        <v>259000</v>
      </c>
      <c r="N90">
        <v>6553</v>
      </c>
      <c r="O90">
        <v>4111</v>
      </c>
      <c r="P90">
        <v>10664</v>
      </c>
      <c r="Q90" s="22">
        <v>4190713</v>
      </c>
      <c r="R90" s="23">
        <v>52522.520445310212</v>
      </c>
      <c r="S90">
        <v>0.46100000000000002</v>
      </c>
      <c r="T90">
        <v>172000</v>
      </c>
      <c r="U90">
        <v>3.8</v>
      </c>
      <c r="V90">
        <v>11966</v>
      </c>
      <c r="W90">
        <v>121278</v>
      </c>
      <c r="X90">
        <v>1</v>
      </c>
      <c r="Y90">
        <v>1</v>
      </c>
      <c r="Z90">
        <v>0</v>
      </c>
      <c r="AA90">
        <v>0</v>
      </c>
      <c r="AB90">
        <v>0</v>
      </c>
      <c r="AC90">
        <v>0</v>
      </c>
      <c r="AD90">
        <v>1</v>
      </c>
      <c r="AE90">
        <v>0</v>
      </c>
      <c r="AF90">
        <v>1</v>
      </c>
      <c r="AG90">
        <v>1</v>
      </c>
      <c r="AI90">
        <v>1</v>
      </c>
      <c r="AJ90">
        <v>1</v>
      </c>
      <c r="AK90" s="28">
        <v>0</v>
      </c>
      <c r="AL90" s="26">
        <v>1</v>
      </c>
      <c r="AM90" s="26">
        <v>1</v>
      </c>
      <c r="AN90" s="26">
        <v>1</v>
      </c>
      <c r="AO90" s="26">
        <v>1</v>
      </c>
      <c r="AP90" s="26">
        <v>1</v>
      </c>
      <c r="AQ90" s="26">
        <v>1</v>
      </c>
      <c r="AR90" s="26">
        <v>1</v>
      </c>
      <c r="AS90" s="26">
        <v>1</v>
      </c>
      <c r="AT90" s="26">
        <v>1</v>
      </c>
      <c r="AU90" s="31">
        <v>0</v>
      </c>
      <c r="AV90" s="31">
        <v>0</v>
      </c>
      <c r="AW90" s="31">
        <v>0</v>
      </c>
      <c r="AX90" s="31">
        <v>0</v>
      </c>
    </row>
    <row r="91" spans="1:50" x14ac:dyDescent="0.3">
      <c r="A91" t="s">
        <v>101</v>
      </c>
      <c r="B91" t="s">
        <v>102</v>
      </c>
      <c r="C91">
        <v>2018</v>
      </c>
      <c r="D91">
        <v>845</v>
      </c>
      <c r="E91" s="2">
        <v>2233</v>
      </c>
      <c r="F91" s="2">
        <v>168961</v>
      </c>
      <c r="G91" s="2">
        <v>18910</v>
      </c>
      <c r="H91" s="2">
        <v>45702</v>
      </c>
      <c r="I91" s="2">
        <v>12694</v>
      </c>
      <c r="J91" s="2">
        <v>13265</v>
      </c>
      <c r="K91" s="2">
        <v>261765</v>
      </c>
      <c r="L91">
        <v>293000</v>
      </c>
      <c r="M91">
        <v>559000</v>
      </c>
      <c r="N91">
        <v>25505</v>
      </c>
      <c r="O91">
        <v>3676</v>
      </c>
      <c r="P91">
        <v>29181</v>
      </c>
      <c r="Q91" s="22">
        <v>12807060</v>
      </c>
      <c r="R91" s="23">
        <v>56778.459780649238</v>
      </c>
      <c r="S91">
        <v>0.47060000000000002</v>
      </c>
      <c r="T91">
        <v>447000</v>
      </c>
      <c r="U91">
        <v>4.1000000000000005</v>
      </c>
      <c r="V91">
        <v>39192</v>
      </c>
      <c r="W91">
        <v>190816</v>
      </c>
      <c r="X91">
        <v>0</v>
      </c>
      <c r="Y91">
        <v>1</v>
      </c>
      <c r="Z91">
        <v>0</v>
      </c>
      <c r="AA91">
        <v>1</v>
      </c>
      <c r="AB91">
        <v>0</v>
      </c>
      <c r="AC91">
        <v>0</v>
      </c>
      <c r="AD91">
        <v>1</v>
      </c>
      <c r="AE91">
        <v>0</v>
      </c>
      <c r="AF91">
        <v>0</v>
      </c>
      <c r="AG91">
        <v>1</v>
      </c>
      <c r="AI91">
        <v>1</v>
      </c>
      <c r="AJ91">
        <v>0</v>
      </c>
      <c r="AK91" s="28">
        <v>1</v>
      </c>
      <c r="AL91" s="26">
        <v>0</v>
      </c>
      <c r="AM91" s="26">
        <v>1</v>
      </c>
      <c r="AN91" s="26">
        <v>1</v>
      </c>
      <c r="AO91" s="26">
        <v>1</v>
      </c>
      <c r="AP91" s="26">
        <v>0</v>
      </c>
      <c r="AQ91" s="26">
        <v>1</v>
      </c>
      <c r="AR91" s="26">
        <v>1</v>
      </c>
      <c r="AS91" s="26">
        <v>1</v>
      </c>
      <c r="AT91" s="26">
        <v>0</v>
      </c>
      <c r="AU91" s="31">
        <v>0</v>
      </c>
      <c r="AV91" s="31">
        <v>0</v>
      </c>
      <c r="AW91" s="31">
        <v>0</v>
      </c>
      <c r="AX91" s="31">
        <v>1</v>
      </c>
    </row>
    <row r="92" spans="1:50" x14ac:dyDescent="0.3">
      <c r="A92" t="s">
        <v>103</v>
      </c>
      <c r="B92" t="s">
        <v>104</v>
      </c>
      <c r="C92">
        <v>2018</v>
      </c>
      <c r="D92">
        <v>17</v>
      </c>
      <c r="E92">
        <v>41</v>
      </c>
      <c r="F92" s="2">
        <v>3467</v>
      </c>
      <c r="G92">
        <v>628</v>
      </c>
      <c r="H92">
        <v>58</v>
      </c>
      <c r="I92">
        <v>232</v>
      </c>
      <c r="J92">
        <v>109</v>
      </c>
      <c r="K92" s="2">
        <v>4535</v>
      </c>
      <c r="L92">
        <v>28000</v>
      </c>
      <c r="M92">
        <v>60000</v>
      </c>
      <c r="N92">
        <v>2494</v>
      </c>
      <c r="O92">
        <v>619</v>
      </c>
      <c r="P92">
        <v>3113</v>
      </c>
      <c r="Q92" s="22">
        <v>1057315</v>
      </c>
      <c r="R92" s="23">
        <v>53221.21070151445</v>
      </c>
      <c r="S92">
        <v>0.4748</v>
      </c>
      <c r="T92">
        <v>41000</v>
      </c>
      <c r="U92">
        <v>3.9</v>
      </c>
      <c r="V92">
        <v>2317</v>
      </c>
      <c r="W92">
        <v>17561</v>
      </c>
      <c r="X92">
        <v>1</v>
      </c>
      <c r="Y92">
        <v>1</v>
      </c>
      <c r="Z92">
        <v>1</v>
      </c>
      <c r="AA92">
        <v>1</v>
      </c>
      <c r="AB92">
        <v>1</v>
      </c>
      <c r="AC92">
        <v>1</v>
      </c>
      <c r="AD92">
        <v>1</v>
      </c>
      <c r="AE92">
        <v>0</v>
      </c>
      <c r="AF92">
        <v>1</v>
      </c>
      <c r="AG92">
        <v>1</v>
      </c>
      <c r="AI92">
        <v>1</v>
      </c>
      <c r="AJ92">
        <v>0</v>
      </c>
      <c r="AK92" s="28">
        <v>0</v>
      </c>
      <c r="AL92" s="26">
        <v>1</v>
      </c>
      <c r="AM92" s="26">
        <v>1</v>
      </c>
      <c r="AN92" s="26">
        <v>1</v>
      </c>
      <c r="AO92" s="26">
        <v>1</v>
      </c>
      <c r="AP92" s="26">
        <v>0</v>
      </c>
      <c r="AQ92" s="26">
        <v>0</v>
      </c>
      <c r="AR92" s="26">
        <v>0</v>
      </c>
      <c r="AS92" s="26">
        <v>0</v>
      </c>
      <c r="AT92" s="26">
        <v>0</v>
      </c>
      <c r="AU92" s="31">
        <v>0</v>
      </c>
      <c r="AV92" s="31">
        <v>0</v>
      </c>
      <c r="AW92" s="31">
        <v>0</v>
      </c>
      <c r="AX92" s="31">
        <v>0</v>
      </c>
    </row>
    <row r="93" spans="1:50" x14ac:dyDescent="0.3">
      <c r="A93" t="s">
        <v>105</v>
      </c>
      <c r="B93" t="s">
        <v>106</v>
      </c>
      <c r="C93">
        <v>2018</v>
      </c>
      <c r="D93">
        <v>417</v>
      </c>
      <c r="E93">
        <v>719</v>
      </c>
      <c r="F93" s="2">
        <v>36783</v>
      </c>
      <c r="G93" s="2">
        <v>10042</v>
      </c>
      <c r="H93" s="2">
        <v>42990</v>
      </c>
      <c r="I93" s="2">
        <v>6517</v>
      </c>
      <c r="J93" s="2">
        <v>4065</v>
      </c>
      <c r="K93" s="2">
        <v>101116</v>
      </c>
      <c r="L93">
        <v>115000</v>
      </c>
      <c r="M93">
        <v>235000</v>
      </c>
      <c r="N93">
        <v>11553</v>
      </c>
      <c r="O93">
        <v>3662</v>
      </c>
      <c r="P93">
        <v>15215</v>
      </c>
      <c r="Q93" s="22">
        <v>5084127</v>
      </c>
      <c r="R93" s="23">
        <v>41782.065161908198</v>
      </c>
      <c r="S93">
        <v>0.47270000000000001</v>
      </c>
      <c r="T93">
        <v>183000</v>
      </c>
      <c r="U93">
        <v>3.3000000000000003</v>
      </c>
      <c r="V93">
        <v>24825</v>
      </c>
      <c r="W93">
        <v>153421</v>
      </c>
      <c r="X93">
        <v>0</v>
      </c>
      <c r="Y93">
        <v>0</v>
      </c>
      <c r="Z93">
        <v>0</v>
      </c>
      <c r="AA93">
        <v>0</v>
      </c>
      <c r="AB93">
        <v>0</v>
      </c>
      <c r="AC93">
        <v>0</v>
      </c>
      <c r="AD93">
        <v>1</v>
      </c>
      <c r="AE93">
        <v>0</v>
      </c>
      <c r="AF93">
        <v>0</v>
      </c>
      <c r="AG93">
        <v>0</v>
      </c>
      <c r="AI93">
        <v>0</v>
      </c>
      <c r="AJ93">
        <v>0</v>
      </c>
      <c r="AK93" s="28">
        <v>0</v>
      </c>
      <c r="AL93" s="26">
        <v>0</v>
      </c>
      <c r="AM93" s="26">
        <v>0</v>
      </c>
      <c r="AN93" s="26">
        <v>0</v>
      </c>
      <c r="AO93" s="26">
        <v>0</v>
      </c>
      <c r="AP93" s="26">
        <v>0</v>
      </c>
      <c r="AQ93" s="26">
        <v>0</v>
      </c>
      <c r="AR93" s="26">
        <v>0</v>
      </c>
      <c r="AS93" s="26">
        <v>0</v>
      </c>
      <c r="AT93" s="26">
        <v>0</v>
      </c>
      <c r="AU93" s="31">
        <v>0</v>
      </c>
      <c r="AV93" s="31">
        <v>0</v>
      </c>
      <c r="AW93" s="31">
        <v>0</v>
      </c>
      <c r="AX93" s="31">
        <v>0</v>
      </c>
    </row>
    <row r="94" spans="1:50" x14ac:dyDescent="0.3">
      <c r="A94" t="s">
        <v>107</v>
      </c>
      <c r="B94" t="s">
        <v>108</v>
      </c>
      <c r="C94">
        <v>2018</v>
      </c>
      <c r="D94">
        <v>23</v>
      </c>
      <c r="E94">
        <v>368</v>
      </c>
      <c r="F94" s="2">
        <v>4107</v>
      </c>
      <c r="G94" s="2">
        <v>1915</v>
      </c>
      <c r="H94" s="2">
        <v>15341</v>
      </c>
      <c r="I94">
        <v>903</v>
      </c>
      <c r="J94">
        <v>213</v>
      </c>
      <c r="K94" s="2">
        <v>22847</v>
      </c>
      <c r="L94">
        <v>22000</v>
      </c>
      <c r="M94">
        <v>48000</v>
      </c>
      <c r="N94">
        <v>1771</v>
      </c>
      <c r="O94">
        <v>1237</v>
      </c>
      <c r="P94">
        <v>3008</v>
      </c>
      <c r="Q94" s="22">
        <v>882235</v>
      </c>
      <c r="R94" s="23">
        <v>53915.898992756884</v>
      </c>
      <c r="S94">
        <v>0.44569999999999999</v>
      </c>
      <c r="T94">
        <v>30000</v>
      </c>
      <c r="U94">
        <v>3</v>
      </c>
      <c r="V94">
        <v>3570</v>
      </c>
      <c r="W94">
        <v>15251</v>
      </c>
      <c r="X94">
        <v>0</v>
      </c>
      <c r="Y94">
        <v>0</v>
      </c>
      <c r="Z94">
        <v>0</v>
      </c>
      <c r="AA94">
        <v>0</v>
      </c>
      <c r="AB94">
        <v>0</v>
      </c>
      <c r="AC94">
        <v>0</v>
      </c>
      <c r="AD94">
        <v>1</v>
      </c>
      <c r="AE94">
        <v>0</v>
      </c>
      <c r="AF94">
        <v>0</v>
      </c>
      <c r="AG94">
        <v>0</v>
      </c>
      <c r="AI94">
        <v>0</v>
      </c>
      <c r="AJ94">
        <v>0</v>
      </c>
      <c r="AK94" s="28">
        <v>0</v>
      </c>
      <c r="AL94" s="26">
        <v>0</v>
      </c>
      <c r="AM94" s="26">
        <v>0</v>
      </c>
      <c r="AN94" s="26">
        <v>0</v>
      </c>
      <c r="AO94" s="26">
        <v>0</v>
      </c>
      <c r="AP94" s="26">
        <v>0</v>
      </c>
      <c r="AQ94" s="26">
        <v>0</v>
      </c>
      <c r="AR94" s="26">
        <v>0</v>
      </c>
      <c r="AS94" s="26">
        <v>0</v>
      </c>
      <c r="AT94" s="26">
        <v>0</v>
      </c>
      <c r="AU94" s="31">
        <v>0</v>
      </c>
      <c r="AV94" s="31">
        <v>0</v>
      </c>
      <c r="AW94" s="31">
        <v>0</v>
      </c>
      <c r="AX94" s="31">
        <v>0</v>
      </c>
    </row>
    <row r="95" spans="1:50" x14ac:dyDescent="0.3">
      <c r="A95" t="s">
        <v>109</v>
      </c>
      <c r="B95" t="s">
        <v>110</v>
      </c>
      <c r="C95">
        <v>2018</v>
      </c>
      <c r="D95">
        <v>546</v>
      </c>
      <c r="E95" s="2">
        <v>1700</v>
      </c>
      <c r="F95" s="2">
        <v>45077</v>
      </c>
      <c r="G95" s="2">
        <v>14144</v>
      </c>
      <c r="H95" s="2">
        <v>32111</v>
      </c>
      <c r="I95" s="2">
        <v>8491</v>
      </c>
      <c r="J95" s="2">
        <v>6111</v>
      </c>
      <c r="K95" s="2">
        <v>107634</v>
      </c>
      <c r="L95">
        <v>157000</v>
      </c>
      <c r="M95">
        <v>258000</v>
      </c>
      <c r="N95">
        <v>17363</v>
      </c>
      <c r="O95">
        <v>10374</v>
      </c>
      <c r="P95">
        <v>27737</v>
      </c>
      <c r="Q95" s="22">
        <v>6770010</v>
      </c>
      <c r="R95" s="23">
        <v>49800.023729824294</v>
      </c>
      <c r="S95">
        <v>0.48020000000000002</v>
      </c>
      <c r="T95">
        <v>252000</v>
      </c>
      <c r="U95">
        <v>3.5999999999999996</v>
      </c>
      <c r="V95">
        <v>42226</v>
      </c>
      <c r="W95">
        <v>191279</v>
      </c>
      <c r="X95">
        <v>0</v>
      </c>
      <c r="Y95">
        <v>0</v>
      </c>
      <c r="Z95">
        <v>0</v>
      </c>
      <c r="AA95">
        <v>0</v>
      </c>
      <c r="AB95">
        <v>0</v>
      </c>
      <c r="AC95">
        <v>0</v>
      </c>
      <c r="AD95">
        <v>1</v>
      </c>
      <c r="AE95">
        <v>0</v>
      </c>
      <c r="AF95">
        <v>0</v>
      </c>
      <c r="AG95">
        <v>0</v>
      </c>
      <c r="AI95">
        <v>0</v>
      </c>
      <c r="AJ95">
        <v>0</v>
      </c>
      <c r="AK95" s="28">
        <v>0</v>
      </c>
      <c r="AL95" s="26">
        <v>0</v>
      </c>
      <c r="AM95" s="26">
        <v>0</v>
      </c>
      <c r="AN95" s="26">
        <v>1</v>
      </c>
      <c r="AO95" s="26">
        <v>1</v>
      </c>
      <c r="AP95" s="26">
        <v>0</v>
      </c>
      <c r="AQ95" s="26">
        <v>0</v>
      </c>
      <c r="AR95" s="26">
        <v>1</v>
      </c>
      <c r="AS95" s="26">
        <v>1</v>
      </c>
      <c r="AT95" s="26">
        <v>0</v>
      </c>
      <c r="AU95" s="31">
        <v>0</v>
      </c>
      <c r="AV95" s="31">
        <v>0</v>
      </c>
      <c r="AW95" s="31">
        <v>0</v>
      </c>
      <c r="AX95" s="31">
        <v>0</v>
      </c>
    </row>
    <row r="96" spans="1:50" x14ac:dyDescent="0.3">
      <c r="A96" t="s">
        <v>111</v>
      </c>
      <c r="B96" t="s">
        <v>112</v>
      </c>
      <c r="C96">
        <v>2018</v>
      </c>
      <c r="D96">
        <v>1453</v>
      </c>
      <c r="E96" s="2">
        <v>7192</v>
      </c>
      <c r="F96" s="2">
        <v>267963</v>
      </c>
      <c r="G96" s="2">
        <v>37701</v>
      </c>
      <c r="H96" s="2">
        <v>265597</v>
      </c>
      <c r="I96" s="2">
        <v>50518</v>
      </c>
      <c r="J96" s="2">
        <v>8641</v>
      </c>
      <c r="K96" s="2">
        <v>637612</v>
      </c>
      <c r="L96">
        <v>500000</v>
      </c>
      <c r="M96">
        <v>1023000</v>
      </c>
      <c r="N96">
        <v>44857</v>
      </c>
      <c r="O96">
        <v>25329</v>
      </c>
      <c r="P96">
        <v>70186</v>
      </c>
      <c r="Q96" s="22">
        <v>28701845</v>
      </c>
      <c r="R96" s="23">
        <v>57055.027040245688</v>
      </c>
      <c r="S96">
        <v>0.48060000000000003</v>
      </c>
      <c r="T96">
        <v>796000</v>
      </c>
      <c r="U96">
        <v>3.8</v>
      </c>
      <c r="V96">
        <v>117927</v>
      </c>
      <c r="W96">
        <v>679430</v>
      </c>
      <c r="X96">
        <v>0</v>
      </c>
      <c r="Y96">
        <v>0</v>
      </c>
      <c r="Z96">
        <v>0</v>
      </c>
      <c r="AA96">
        <v>0</v>
      </c>
      <c r="AB96">
        <v>0</v>
      </c>
      <c r="AC96">
        <v>0</v>
      </c>
      <c r="AD96">
        <v>1</v>
      </c>
      <c r="AE96">
        <v>0</v>
      </c>
      <c r="AF96">
        <v>0</v>
      </c>
      <c r="AG96">
        <v>0</v>
      </c>
      <c r="AI96">
        <v>0</v>
      </c>
      <c r="AJ96">
        <v>0</v>
      </c>
      <c r="AK96" s="28">
        <v>0</v>
      </c>
      <c r="AL96" s="26">
        <v>0</v>
      </c>
      <c r="AM96" s="26">
        <v>0</v>
      </c>
      <c r="AN96" s="26">
        <v>0</v>
      </c>
      <c r="AO96" s="26">
        <v>0</v>
      </c>
      <c r="AP96" s="26">
        <v>0</v>
      </c>
      <c r="AQ96" s="26">
        <v>0</v>
      </c>
      <c r="AR96" s="26">
        <v>0</v>
      </c>
      <c r="AS96" s="26">
        <v>0</v>
      </c>
      <c r="AT96" s="26">
        <v>0</v>
      </c>
      <c r="AU96" s="31">
        <v>0</v>
      </c>
      <c r="AV96" s="31">
        <v>0</v>
      </c>
      <c r="AW96" s="31">
        <v>0</v>
      </c>
      <c r="AX96" s="31">
        <v>0</v>
      </c>
    </row>
    <row r="97" spans="1:50" x14ac:dyDescent="0.3">
      <c r="A97" t="s">
        <v>113</v>
      </c>
      <c r="B97" t="s">
        <v>114</v>
      </c>
      <c r="C97">
        <v>2018</v>
      </c>
      <c r="D97">
        <v>69</v>
      </c>
      <c r="E97">
        <v>483</v>
      </c>
      <c r="F97" s="2">
        <v>17267</v>
      </c>
      <c r="G97" s="2">
        <v>7169</v>
      </c>
      <c r="H97" s="2">
        <v>51760</v>
      </c>
      <c r="I97" s="2">
        <v>5865</v>
      </c>
      <c r="J97" s="2">
        <v>1418</v>
      </c>
      <c r="K97" s="2">
        <v>83962</v>
      </c>
      <c r="L97">
        <v>62000</v>
      </c>
      <c r="M97">
        <v>109000</v>
      </c>
      <c r="N97">
        <v>5106</v>
      </c>
      <c r="O97">
        <v>2129</v>
      </c>
      <c r="P97">
        <v>7235</v>
      </c>
      <c r="Q97" s="22">
        <v>3161105</v>
      </c>
      <c r="R97" s="23">
        <v>51733.160463420973</v>
      </c>
      <c r="S97">
        <v>0.4264</v>
      </c>
      <c r="T97">
        <v>139000</v>
      </c>
      <c r="U97">
        <v>3.2</v>
      </c>
      <c r="V97">
        <v>7368</v>
      </c>
      <c r="W97">
        <v>75156</v>
      </c>
      <c r="X97">
        <v>0</v>
      </c>
      <c r="Y97">
        <v>0</v>
      </c>
      <c r="Z97">
        <v>0</v>
      </c>
      <c r="AA97">
        <v>0</v>
      </c>
      <c r="AB97">
        <v>0</v>
      </c>
      <c r="AC97">
        <v>0</v>
      </c>
      <c r="AD97">
        <v>1</v>
      </c>
      <c r="AE97">
        <v>0</v>
      </c>
      <c r="AF97">
        <v>0</v>
      </c>
      <c r="AG97">
        <v>0</v>
      </c>
      <c r="AI97">
        <v>1</v>
      </c>
      <c r="AJ97">
        <v>0</v>
      </c>
      <c r="AK97" s="28">
        <v>0</v>
      </c>
      <c r="AL97" s="26">
        <v>0</v>
      </c>
      <c r="AM97" s="26">
        <v>0</v>
      </c>
      <c r="AN97" s="26">
        <v>0</v>
      </c>
      <c r="AO97" s="26">
        <v>0</v>
      </c>
      <c r="AP97" s="26">
        <v>0</v>
      </c>
      <c r="AQ97" s="26">
        <v>0</v>
      </c>
      <c r="AR97" s="26">
        <v>0</v>
      </c>
      <c r="AS97" s="26">
        <v>0</v>
      </c>
      <c r="AT97" s="26">
        <v>0</v>
      </c>
      <c r="AU97" s="31">
        <v>0</v>
      </c>
      <c r="AV97" s="31">
        <v>0</v>
      </c>
      <c r="AW97" s="31">
        <v>0</v>
      </c>
      <c r="AX97" s="31">
        <v>0</v>
      </c>
    </row>
    <row r="98" spans="1:50" x14ac:dyDescent="0.3">
      <c r="A98" t="s">
        <v>115</v>
      </c>
      <c r="B98" t="s">
        <v>116</v>
      </c>
      <c r="C98">
        <v>2018</v>
      </c>
      <c r="D98">
        <v>11</v>
      </c>
      <c r="E98" s="2">
        <v>2958</v>
      </c>
      <c r="F98" s="2">
        <v>212240</v>
      </c>
      <c r="G98" s="2">
        <v>35211</v>
      </c>
      <c r="H98" s="2">
        <v>50100</v>
      </c>
      <c r="I98" s="2">
        <v>18996</v>
      </c>
      <c r="J98" s="2">
        <v>8505</v>
      </c>
      <c r="K98" s="2">
        <v>328010</v>
      </c>
      <c r="L98">
        <v>22000</v>
      </c>
      <c r="M98">
        <v>40000</v>
      </c>
      <c r="N98">
        <v>1392</v>
      </c>
      <c r="O98">
        <v>423</v>
      </c>
      <c r="P98">
        <v>1815</v>
      </c>
      <c r="Q98" s="22">
        <v>626299</v>
      </c>
      <c r="R98" s="23">
        <v>49657.475606150452</v>
      </c>
      <c r="S98">
        <v>0.4466</v>
      </c>
      <c r="T98">
        <v>27000</v>
      </c>
      <c r="U98">
        <v>2.9000000000000004</v>
      </c>
      <c r="V98">
        <v>1077</v>
      </c>
      <c r="W98">
        <v>8036</v>
      </c>
      <c r="X98">
        <v>1</v>
      </c>
      <c r="Y98">
        <v>1</v>
      </c>
      <c r="Z98">
        <v>0</v>
      </c>
      <c r="AA98">
        <v>0</v>
      </c>
      <c r="AB98">
        <v>0</v>
      </c>
      <c r="AC98">
        <v>0</v>
      </c>
      <c r="AD98">
        <v>0</v>
      </c>
      <c r="AE98">
        <v>0</v>
      </c>
      <c r="AF98">
        <v>1</v>
      </c>
      <c r="AG98">
        <v>1</v>
      </c>
      <c r="AI98">
        <v>1</v>
      </c>
      <c r="AJ98">
        <v>1</v>
      </c>
      <c r="AK98" s="28">
        <v>0</v>
      </c>
      <c r="AL98" s="26">
        <v>0</v>
      </c>
      <c r="AM98" s="26">
        <v>0</v>
      </c>
      <c r="AN98" s="26">
        <v>0</v>
      </c>
      <c r="AO98" s="26">
        <v>1</v>
      </c>
      <c r="AP98" s="26">
        <v>0</v>
      </c>
      <c r="AQ98" s="26">
        <v>0</v>
      </c>
      <c r="AR98" s="26">
        <v>0</v>
      </c>
      <c r="AS98" s="26">
        <v>0</v>
      </c>
      <c r="AT98" s="26">
        <v>0</v>
      </c>
      <c r="AU98" s="31">
        <v>0</v>
      </c>
      <c r="AV98" s="31">
        <v>0</v>
      </c>
      <c r="AW98" s="31">
        <v>0</v>
      </c>
      <c r="AX98" s="31">
        <v>0</v>
      </c>
    </row>
    <row r="99" spans="1:50" x14ac:dyDescent="0.3">
      <c r="A99" t="s">
        <v>117</v>
      </c>
      <c r="B99" t="s">
        <v>118</v>
      </c>
      <c r="C99">
        <v>2018</v>
      </c>
      <c r="D99">
        <v>436</v>
      </c>
      <c r="E99">
        <v>227</v>
      </c>
      <c r="F99" s="2">
        <v>2802</v>
      </c>
      <c r="G99" s="2">
        <v>1365</v>
      </c>
      <c r="H99" s="2">
        <v>1558</v>
      </c>
      <c r="I99">
        <v>519</v>
      </c>
      <c r="J99">
        <v>152</v>
      </c>
      <c r="K99" s="2">
        <v>6623</v>
      </c>
      <c r="L99">
        <v>179000</v>
      </c>
      <c r="M99">
        <v>364000</v>
      </c>
      <c r="N99">
        <v>19258</v>
      </c>
      <c r="O99">
        <v>5014</v>
      </c>
      <c r="P99">
        <v>24272</v>
      </c>
      <c r="Q99" s="22">
        <v>8517685</v>
      </c>
      <c r="R99" s="23">
        <v>57862.216493845044</v>
      </c>
      <c r="S99">
        <v>0.46820000000000001</v>
      </c>
      <c r="T99">
        <v>264000</v>
      </c>
      <c r="U99">
        <v>2.9000000000000004</v>
      </c>
      <c r="V99">
        <v>17032</v>
      </c>
      <c r="W99">
        <v>141885</v>
      </c>
      <c r="X99">
        <v>0</v>
      </c>
      <c r="Y99">
        <v>0</v>
      </c>
      <c r="Z99">
        <v>0</v>
      </c>
      <c r="AA99">
        <v>0</v>
      </c>
      <c r="AB99">
        <v>0</v>
      </c>
      <c r="AC99">
        <v>0</v>
      </c>
      <c r="AD99">
        <v>1</v>
      </c>
      <c r="AE99">
        <v>0</v>
      </c>
      <c r="AF99">
        <v>0</v>
      </c>
      <c r="AG99">
        <v>0</v>
      </c>
      <c r="AI99">
        <v>0</v>
      </c>
      <c r="AJ99">
        <v>0</v>
      </c>
      <c r="AK99" s="28">
        <v>0</v>
      </c>
      <c r="AL99" s="26">
        <v>0</v>
      </c>
      <c r="AM99" s="26">
        <v>0</v>
      </c>
      <c r="AN99" s="26">
        <v>0</v>
      </c>
      <c r="AO99" s="26">
        <v>0</v>
      </c>
      <c r="AP99" s="26">
        <v>0</v>
      </c>
      <c r="AQ99" s="26">
        <v>0</v>
      </c>
      <c r="AR99" s="26">
        <v>0</v>
      </c>
      <c r="AS99" s="26">
        <v>0</v>
      </c>
      <c r="AT99" s="26">
        <v>0</v>
      </c>
      <c r="AU99" s="31">
        <v>0</v>
      </c>
      <c r="AV99" s="31">
        <v>0</v>
      </c>
      <c r="AW99" s="31">
        <v>0</v>
      </c>
      <c r="AX99" s="31">
        <v>0</v>
      </c>
    </row>
    <row r="100" spans="1:50" x14ac:dyDescent="0.3">
      <c r="A100" t="s">
        <v>119</v>
      </c>
      <c r="B100" t="s">
        <v>120</v>
      </c>
      <c r="C100">
        <v>2018</v>
      </c>
      <c r="D100">
        <v>255</v>
      </c>
      <c r="E100" s="2">
        <v>1936</v>
      </c>
      <c r="F100" s="2">
        <v>48272</v>
      </c>
      <c r="G100" s="2">
        <v>4391</v>
      </c>
      <c r="H100" s="2">
        <v>36798</v>
      </c>
      <c r="I100" s="2">
        <v>9128</v>
      </c>
      <c r="J100" s="2">
        <v>1009</v>
      </c>
      <c r="K100" s="2">
        <v>101534</v>
      </c>
      <c r="L100">
        <v>216000</v>
      </c>
      <c r="M100">
        <v>368000</v>
      </c>
      <c r="N100">
        <v>10820</v>
      </c>
      <c r="O100">
        <v>5053</v>
      </c>
      <c r="P100">
        <v>15873</v>
      </c>
      <c r="Q100" s="22">
        <v>7535591</v>
      </c>
      <c r="R100" s="23">
        <v>68915.623532776386</v>
      </c>
      <c r="S100">
        <v>0.45679999999999998</v>
      </c>
      <c r="T100">
        <v>300000</v>
      </c>
      <c r="U100">
        <v>4.3999999999999995</v>
      </c>
      <c r="V100">
        <v>23472</v>
      </c>
      <c r="W100">
        <v>222011</v>
      </c>
      <c r="X100">
        <v>1</v>
      </c>
      <c r="Y100">
        <v>1</v>
      </c>
      <c r="Z100">
        <v>0</v>
      </c>
      <c r="AA100">
        <v>0</v>
      </c>
      <c r="AB100">
        <v>0</v>
      </c>
      <c r="AC100">
        <v>1</v>
      </c>
      <c r="AD100">
        <v>1</v>
      </c>
      <c r="AE100">
        <v>0</v>
      </c>
      <c r="AF100">
        <v>1</v>
      </c>
      <c r="AG100">
        <v>1</v>
      </c>
      <c r="AI100">
        <v>1</v>
      </c>
      <c r="AJ100">
        <v>1</v>
      </c>
      <c r="AK100" s="28">
        <v>0</v>
      </c>
      <c r="AL100" s="26">
        <v>0</v>
      </c>
      <c r="AM100" s="26">
        <v>1</v>
      </c>
      <c r="AN100" s="26">
        <v>0</v>
      </c>
      <c r="AO100" s="26">
        <v>1</v>
      </c>
      <c r="AP100" s="26">
        <v>0</v>
      </c>
      <c r="AQ100" s="26">
        <v>1</v>
      </c>
      <c r="AR100" s="26">
        <v>0</v>
      </c>
      <c r="AS100" s="26">
        <v>1</v>
      </c>
      <c r="AT100" s="26">
        <v>1</v>
      </c>
      <c r="AU100" s="31">
        <v>0</v>
      </c>
      <c r="AV100" s="31">
        <v>0</v>
      </c>
      <c r="AW100" s="31">
        <v>0</v>
      </c>
      <c r="AX100" s="31">
        <v>1</v>
      </c>
    </row>
    <row r="101" spans="1:50" x14ac:dyDescent="0.3">
      <c r="A101" t="s">
        <v>121</v>
      </c>
      <c r="B101" t="s">
        <v>122</v>
      </c>
      <c r="C101">
        <v>2018</v>
      </c>
      <c r="D101">
        <v>65</v>
      </c>
      <c r="E101">
        <v>776</v>
      </c>
      <c r="F101" s="2">
        <v>32573</v>
      </c>
      <c r="G101" s="2">
        <v>8060</v>
      </c>
      <c r="H101" s="2">
        <v>25148</v>
      </c>
      <c r="I101" s="2">
        <v>5389</v>
      </c>
      <c r="J101" s="2">
        <v>1304</v>
      </c>
      <c r="K101" s="2">
        <v>73250</v>
      </c>
      <c r="L101">
        <v>44000</v>
      </c>
      <c r="M101">
        <v>66000</v>
      </c>
      <c r="N101">
        <v>3592</v>
      </c>
      <c r="O101">
        <v>946</v>
      </c>
      <c r="P101">
        <v>4538</v>
      </c>
      <c r="Q101" s="22">
        <v>1805832</v>
      </c>
      <c r="R101" s="23">
        <v>39564.578790509586</v>
      </c>
      <c r="S101">
        <v>0.46429999999999999</v>
      </c>
      <c r="T101">
        <v>82000</v>
      </c>
      <c r="U101">
        <v>5.2</v>
      </c>
      <c r="V101">
        <v>5236</v>
      </c>
      <c r="W101">
        <v>26827</v>
      </c>
      <c r="X101">
        <v>0</v>
      </c>
      <c r="Y101">
        <v>0</v>
      </c>
      <c r="Z101">
        <v>0</v>
      </c>
      <c r="AA101">
        <v>0</v>
      </c>
      <c r="AB101">
        <v>0</v>
      </c>
      <c r="AC101">
        <v>0</v>
      </c>
      <c r="AD101">
        <v>0</v>
      </c>
      <c r="AE101">
        <v>0</v>
      </c>
      <c r="AF101">
        <v>0</v>
      </c>
      <c r="AG101">
        <v>0</v>
      </c>
      <c r="AI101">
        <v>1</v>
      </c>
      <c r="AJ101">
        <v>0</v>
      </c>
      <c r="AK101" s="28">
        <v>0</v>
      </c>
      <c r="AL101" s="26">
        <v>0</v>
      </c>
      <c r="AM101" s="26">
        <v>0</v>
      </c>
      <c r="AN101" s="26">
        <v>0</v>
      </c>
      <c r="AO101" s="26">
        <v>0</v>
      </c>
      <c r="AP101" s="26">
        <v>0</v>
      </c>
      <c r="AQ101" s="26">
        <v>0</v>
      </c>
      <c r="AR101" s="26">
        <v>0</v>
      </c>
      <c r="AS101" s="26">
        <v>0</v>
      </c>
      <c r="AT101" s="26">
        <v>0</v>
      </c>
      <c r="AU101" s="31">
        <v>0</v>
      </c>
      <c r="AV101" s="31">
        <v>0</v>
      </c>
      <c r="AW101" s="31">
        <v>0</v>
      </c>
      <c r="AX101" s="31">
        <v>0</v>
      </c>
    </row>
    <row r="102" spans="1:50" x14ac:dyDescent="0.3">
      <c r="A102" t="s">
        <v>123</v>
      </c>
      <c r="B102" t="s">
        <v>124</v>
      </c>
      <c r="C102">
        <v>2018</v>
      </c>
      <c r="D102">
        <v>224</v>
      </c>
      <c r="E102">
        <v>466</v>
      </c>
      <c r="F102" s="2">
        <v>19265</v>
      </c>
      <c r="G102" s="2">
        <v>7006</v>
      </c>
      <c r="H102" s="2">
        <v>7986</v>
      </c>
      <c r="I102" s="2">
        <v>2029</v>
      </c>
      <c r="J102" s="2">
        <v>1087</v>
      </c>
      <c r="K102" s="2">
        <v>37839</v>
      </c>
      <c r="L102">
        <v>129000</v>
      </c>
      <c r="M102">
        <v>335000</v>
      </c>
      <c r="N102">
        <v>12704</v>
      </c>
      <c r="O102">
        <v>5309</v>
      </c>
      <c r="P102">
        <v>18013</v>
      </c>
      <c r="Q102" s="22">
        <v>5813568</v>
      </c>
      <c r="R102" s="23">
        <v>53451.629457771458</v>
      </c>
      <c r="S102">
        <v>0.44600000000000001</v>
      </c>
      <c r="T102">
        <v>244000</v>
      </c>
      <c r="U102">
        <v>3</v>
      </c>
      <c r="V102">
        <v>17176</v>
      </c>
      <c r="W102">
        <v>90686</v>
      </c>
      <c r="X102">
        <v>0</v>
      </c>
      <c r="Y102">
        <v>0</v>
      </c>
      <c r="Z102">
        <v>0</v>
      </c>
      <c r="AA102">
        <v>0</v>
      </c>
      <c r="AB102">
        <v>0</v>
      </c>
      <c r="AC102">
        <v>0</v>
      </c>
      <c r="AD102">
        <v>1</v>
      </c>
      <c r="AE102">
        <v>0</v>
      </c>
      <c r="AF102">
        <v>0</v>
      </c>
      <c r="AG102">
        <v>0</v>
      </c>
      <c r="AI102">
        <v>0</v>
      </c>
      <c r="AJ102">
        <v>0</v>
      </c>
      <c r="AK102" s="28">
        <v>0</v>
      </c>
      <c r="AL102" s="26">
        <v>0</v>
      </c>
      <c r="AM102" s="26">
        <v>0</v>
      </c>
      <c r="AN102" s="26">
        <v>0</v>
      </c>
      <c r="AO102" s="26">
        <v>0</v>
      </c>
      <c r="AP102" s="26">
        <v>0</v>
      </c>
      <c r="AQ102" s="26">
        <v>0</v>
      </c>
      <c r="AR102" s="26">
        <v>0</v>
      </c>
      <c r="AS102" s="26">
        <v>0</v>
      </c>
      <c r="AT102" s="26">
        <v>0</v>
      </c>
      <c r="AU102" s="31">
        <v>0</v>
      </c>
      <c r="AV102" s="31">
        <v>0</v>
      </c>
      <c r="AW102" s="31">
        <v>0</v>
      </c>
      <c r="AX102" s="31">
        <v>0</v>
      </c>
    </row>
    <row r="103" spans="1:50" x14ac:dyDescent="0.3">
      <c r="A103" t="s">
        <v>125</v>
      </c>
      <c r="B103" t="s">
        <v>126</v>
      </c>
      <c r="C103">
        <v>2018</v>
      </c>
      <c r="D103">
        <v>17</v>
      </c>
      <c r="E103">
        <v>317</v>
      </c>
      <c r="F103" s="2">
        <v>116571</v>
      </c>
      <c r="G103" s="2">
        <v>1804</v>
      </c>
      <c r="H103" s="2">
        <v>7769</v>
      </c>
      <c r="I103" s="2">
        <v>1223</v>
      </c>
      <c r="J103">
        <v>399</v>
      </c>
      <c r="K103" s="2">
        <v>128083</v>
      </c>
      <c r="L103">
        <v>12000</v>
      </c>
      <c r="M103">
        <v>27000</v>
      </c>
      <c r="N103">
        <v>1490</v>
      </c>
      <c r="O103">
        <v>833</v>
      </c>
      <c r="P103">
        <v>2323</v>
      </c>
      <c r="Q103" s="22">
        <v>577737</v>
      </c>
      <c r="R103" s="23">
        <v>62843.143585271435</v>
      </c>
      <c r="S103">
        <v>0.43469999999999998</v>
      </c>
      <c r="T103">
        <v>21000</v>
      </c>
      <c r="U103">
        <v>4.1000000000000005</v>
      </c>
      <c r="V103">
        <v>1226</v>
      </c>
      <c r="W103">
        <v>10313</v>
      </c>
      <c r="X103">
        <v>0</v>
      </c>
      <c r="Y103">
        <v>0</v>
      </c>
      <c r="Z103">
        <v>0</v>
      </c>
      <c r="AA103">
        <v>0</v>
      </c>
      <c r="AB103">
        <v>0</v>
      </c>
      <c r="AC103">
        <v>0</v>
      </c>
      <c r="AD103">
        <v>0</v>
      </c>
      <c r="AE103">
        <v>0</v>
      </c>
      <c r="AF103">
        <v>0</v>
      </c>
      <c r="AG103">
        <v>0</v>
      </c>
      <c r="AI103">
        <v>0</v>
      </c>
      <c r="AJ103">
        <v>0</v>
      </c>
      <c r="AK103" s="28">
        <v>0</v>
      </c>
      <c r="AL103" s="26">
        <v>0</v>
      </c>
      <c r="AM103" s="26">
        <v>0</v>
      </c>
      <c r="AN103" s="26">
        <v>0</v>
      </c>
      <c r="AO103" s="26">
        <v>0</v>
      </c>
      <c r="AP103" s="26">
        <v>0</v>
      </c>
      <c r="AQ103" s="26">
        <v>0</v>
      </c>
      <c r="AR103" s="26">
        <v>0</v>
      </c>
      <c r="AS103" s="26">
        <v>0</v>
      </c>
      <c r="AT103" s="26">
        <v>0</v>
      </c>
      <c r="AU103" s="31">
        <v>0</v>
      </c>
      <c r="AV103" s="31">
        <v>0</v>
      </c>
      <c r="AW103" s="31">
        <v>0</v>
      </c>
      <c r="AX103" s="31">
        <v>0</v>
      </c>
    </row>
    <row r="104" spans="1:50" x14ac:dyDescent="0.3">
      <c r="A104" t="s">
        <v>25</v>
      </c>
      <c r="B104" t="s">
        <v>26</v>
      </c>
      <c r="C104">
        <v>2017</v>
      </c>
      <c r="D104">
        <v>575</v>
      </c>
      <c r="E104" s="2">
        <v>1203</v>
      </c>
      <c r="F104" s="2">
        <v>78434</v>
      </c>
      <c r="G104" s="2">
        <v>26307</v>
      </c>
      <c r="H104" s="2">
        <v>48118</v>
      </c>
      <c r="I104" s="2">
        <v>5285</v>
      </c>
      <c r="J104" s="2">
        <v>2294</v>
      </c>
      <c r="K104">
        <v>161641</v>
      </c>
      <c r="L104">
        <v>116000</v>
      </c>
      <c r="M104">
        <v>184000</v>
      </c>
      <c r="N104">
        <v>5235</v>
      </c>
      <c r="O104">
        <v>2830</v>
      </c>
      <c r="P104">
        <v>8065</v>
      </c>
      <c r="Q104">
        <v>4875120</v>
      </c>
      <c r="R104">
        <v>37508</v>
      </c>
      <c r="S104">
        <v>0.47760000000000002</v>
      </c>
      <c r="T104">
        <v>177000</v>
      </c>
      <c r="U104">
        <v>4.4000000000000004</v>
      </c>
      <c r="V104">
        <v>25551</v>
      </c>
      <c r="W104">
        <v>93070</v>
      </c>
      <c r="X104">
        <v>0</v>
      </c>
      <c r="Y104">
        <v>0</v>
      </c>
      <c r="Z104">
        <v>0</v>
      </c>
      <c r="AA104">
        <v>0</v>
      </c>
      <c r="AB104">
        <v>0</v>
      </c>
      <c r="AC104">
        <v>0</v>
      </c>
      <c r="AD104">
        <v>1</v>
      </c>
      <c r="AE104">
        <v>0</v>
      </c>
      <c r="AF104">
        <v>0</v>
      </c>
      <c r="AG104">
        <v>0</v>
      </c>
      <c r="AH104" s="2">
        <v>1137</v>
      </c>
      <c r="AI104">
        <v>0</v>
      </c>
      <c r="AJ104">
        <v>0</v>
      </c>
      <c r="AK104" s="28">
        <v>0</v>
      </c>
      <c r="AL104" s="26">
        <v>0</v>
      </c>
      <c r="AM104" s="26">
        <v>0</v>
      </c>
      <c r="AN104" s="26">
        <v>0</v>
      </c>
      <c r="AO104" s="26">
        <v>0</v>
      </c>
      <c r="AP104" s="26">
        <v>0</v>
      </c>
      <c r="AQ104" s="26">
        <v>0</v>
      </c>
      <c r="AR104" s="26">
        <v>0</v>
      </c>
      <c r="AS104" s="26">
        <v>0</v>
      </c>
      <c r="AT104" s="26">
        <v>0</v>
      </c>
      <c r="AU104" s="31">
        <v>0</v>
      </c>
      <c r="AV104" s="31">
        <v>0</v>
      </c>
      <c r="AW104" s="31">
        <v>0</v>
      </c>
      <c r="AX104" s="31">
        <v>0</v>
      </c>
    </row>
    <row r="105" spans="1:50" x14ac:dyDescent="0.3">
      <c r="A105" t="s">
        <v>27</v>
      </c>
      <c r="B105" t="s">
        <v>28</v>
      </c>
      <c r="C105">
        <v>2017</v>
      </c>
      <c r="D105">
        <v>77</v>
      </c>
      <c r="E105">
        <v>327</v>
      </c>
      <c r="F105" s="2">
        <v>4722</v>
      </c>
      <c r="G105" s="2">
        <v>1650</v>
      </c>
      <c r="H105" s="2">
        <v>6040</v>
      </c>
      <c r="I105" s="2">
        <v>1783</v>
      </c>
      <c r="J105" s="2">
        <v>1302</v>
      </c>
      <c r="K105">
        <v>15824</v>
      </c>
      <c r="L105">
        <v>22000</v>
      </c>
      <c r="M105">
        <v>38000</v>
      </c>
      <c r="N105">
        <v>1247</v>
      </c>
      <c r="O105">
        <v>686</v>
      </c>
      <c r="P105">
        <v>1933</v>
      </c>
      <c r="Q105">
        <v>739786</v>
      </c>
      <c r="R105">
        <v>63610</v>
      </c>
      <c r="S105">
        <v>0.41799999999999998</v>
      </c>
      <c r="T105">
        <v>26000</v>
      </c>
      <c r="U105">
        <v>6.9</v>
      </c>
      <c r="V105">
        <v>6133</v>
      </c>
      <c r="W105">
        <v>22387</v>
      </c>
      <c r="X105">
        <v>0</v>
      </c>
      <c r="Y105">
        <v>0</v>
      </c>
      <c r="Z105">
        <v>0</v>
      </c>
      <c r="AA105">
        <v>0</v>
      </c>
      <c r="AB105">
        <v>0</v>
      </c>
      <c r="AC105">
        <v>0</v>
      </c>
      <c r="AD105">
        <v>0</v>
      </c>
      <c r="AE105">
        <v>0</v>
      </c>
      <c r="AF105">
        <v>0</v>
      </c>
      <c r="AG105">
        <v>0</v>
      </c>
      <c r="AH105" s="3">
        <v>414</v>
      </c>
      <c r="AI105">
        <v>1</v>
      </c>
      <c r="AJ105">
        <v>1</v>
      </c>
      <c r="AK105" s="28">
        <v>0</v>
      </c>
      <c r="AL105" s="26">
        <v>0</v>
      </c>
      <c r="AM105" s="26">
        <v>0</v>
      </c>
      <c r="AN105" s="26">
        <v>0</v>
      </c>
      <c r="AO105" s="26">
        <v>0</v>
      </c>
      <c r="AP105" s="26">
        <v>0</v>
      </c>
      <c r="AQ105" s="26">
        <v>0</v>
      </c>
      <c r="AR105" s="26">
        <v>0</v>
      </c>
      <c r="AS105" s="26">
        <v>0</v>
      </c>
      <c r="AT105" s="26">
        <v>0</v>
      </c>
      <c r="AU105" s="31">
        <v>0</v>
      </c>
      <c r="AV105" s="31">
        <v>0</v>
      </c>
      <c r="AW105" s="31">
        <v>0</v>
      </c>
      <c r="AX105" s="31">
        <v>0</v>
      </c>
    </row>
    <row r="106" spans="1:50" x14ac:dyDescent="0.3">
      <c r="A106" t="s">
        <v>29</v>
      </c>
      <c r="B106" t="s">
        <v>30</v>
      </c>
      <c r="C106">
        <v>2017</v>
      </c>
      <c r="D106">
        <v>484</v>
      </c>
      <c r="E106">
        <v>620</v>
      </c>
      <c r="F106" s="2">
        <v>49499</v>
      </c>
      <c r="G106" s="2">
        <v>5319</v>
      </c>
      <c r="H106" s="2">
        <v>19979</v>
      </c>
      <c r="I106" s="2">
        <v>3266</v>
      </c>
      <c r="J106" s="2">
        <v>1158</v>
      </c>
      <c r="K106">
        <v>179738</v>
      </c>
      <c r="L106">
        <v>161000</v>
      </c>
      <c r="M106">
        <v>318000</v>
      </c>
      <c r="N106">
        <v>12862</v>
      </c>
      <c r="O106">
        <v>9888</v>
      </c>
      <c r="P106">
        <v>22750</v>
      </c>
      <c r="Q106">
        <v>7048876</v>
      </c>
      <c r="R106">
        <v>39583</v>
      </c>
      <c r="S106">
        <v>0.46899999999999997</v>
      </c>
      <c r="T106">
        <v>217000</v>
      </c>
      <c r="U106">
        <v>4.9000000000000004</v>
      </c>
      <c r="V106">
        <v>35644</v>
      </c>
      <c r="W106">
        <v>171989</v>
      </c>
      <c r="X106">
        <v>0</v>
      </c>
      <c r="Y106">
        <v>0</v>
      </c>
      <c r="Z106">
        <v>0</v>
      </c>
      <c r="AA106">
        <v>0</v>
      </c>
      <c r="AB106">
        <v>0</v>
      </c>
      <c r="AC106">
        <v>0</v>
      </c>
      <c r="AD106">
        <v>0</v>
      </c>
      <c r="AE106">
        <v>0</v>
      </c>
      <c r="AF106">
        <v>0</v>
      </c>
      <c r="AG106">
        <v>0</v>
      </c>
      <c r="AH106" s="2">
        <v>1978</v>
      </c>
      <c r="AI106">
        <v>1</v>
      </c>
      <c r="AJ106">
        <v>0</v>
      </c>
      <c r="AK106" s="28">
        <v>0</v>
      </c>
      <c r="AL106" s="26">
        <v>0</v>
      </c>
      <c r="AM106" s="26">
        <v>0</v>
      </c>
      <c r="AN106" s="26">
        <v>0</v>
      </c>
      <c r="AO106" s="26">
        <v>0</v>
      </c>
      <c r="AP106" s="26">
        <v>0</v>
      </c>
      <c r="AQ106" s="26">
        <v>0</v>
      </c>
      <c r="AR106" s="26">
        <v>0</v>
      </c>
      <c r="AS106" s="26">
        <v>0</v>
      </c>
      <c r="AT106" s="26">
        <v>0</v>
      </c>
      <c r="AU106" s="31">
        <v>0</v>
      </c>
      <c r="AV106" s="31">
        <v>0</v>
      </c>
      <c r="AW106" s="31">
        <v>0</v>
      </c>
      <c r="AX106" s="31">
        <v>0</v>
      </c>
    </row>
    <row r="107" spans="1:50" x14ac:dyDescent="0.3">
      <c r="A107" t="s">
        <v>31</v>
      </c>
      <c r="B107" t="s">
        <v>32</v>
      </c>
      <c r="C107">
        <v>2017</v>
      </c>
      <c r="D107">
        <v>265</v>
      </c>
      <c r="E107" s="2">
        <v>1277</v>
      </c>
      <c r="F107" s="2">
        <v>105067</v>
      </c>
      <c r="G107" s="2">
        <v>16874</v>
      </c>
      <c r="H107" s="2">
        <v>40485</v>
      </c>
      <c r="I107" s="2">
        <v>13695</v>
      </c>
      <c r="J107" s="2">
        <v>2340</v>
      </c>
      <c r="K107">
        <v>79841</v>
      </c>
      <c r="L107">
        <v>69000</v>
      </c>
      <c r="M107">
        <v>133000</v>
      </c>
      <c r="N107">
        <v>5976</v>
      </c>
      <c r="O107">
        <v>3555</v>
      </c>
      <c r="P107">
        <v>9531</v>
      </c>
      <c r="Q107">
        <v>3002997</v>
      </c>
      <c r="R107">
        <v>36714</v>
      </c>
      <c r="S107">
        <v>0.47320000000000001</v>
      </c>
      <c r="T107">
        <v>122000</v>
      </c>
      <c r="U107">
        <v>3.7</v>
      </c>
      <c r="V107">
        <v>16671</v>
      </c>
      <c r="W107">
        <v>68189</v>
      </c>
      <c r="X107">
        <v>0</v>
      </c>
      <c r="Y107">
        <v>0</v>
      </c>
      <c r="Z107">
        <v>0</v>
      </c>
      <c r="AA107">
        <v>0</v>
      </c>
      <c r="AB107">
        <v>0</v>
      </c>
      <c r="AC107">
        <v>0</v>
      </c>
      <c r="AD107">
        <v>1</v>
      </c>
      <c r="AE107">
        <v>0</v>
      </c>
      <c r="AF107">
        <v>0</v>
      </c>
      <c r="AG107">
        <v>0</v>
      </c>
      <c r="AH107" s="3">
        <v>659</v>
      </c>
      <c r="AI107">
        <v>1</v>
      </c>
      <c r="AJ107">
        <v>0</v>
      </c>
      <c r="AK107" s="28">
        <v>0</v>
      </c>
      <c r="AL107" s="26">
        <v>0</v>
      </c>
      <c r="AM107" s="26">
        <v>0</v>
      </c>
      <c r="AN107" s="26">
        <v>0</v>
      </c>
      <c r="AO107" s="26">
        <v>0</v>
      </c>
      <c r="AP107" s="26">
        <v>0</v>
      </c>
      <c r="AQ107" s="26">
        <v>0</v>
      </c>
      <c r="AR107" s="26">
        <v>0</v>
      </c>
      <c r="AS107" s="26">
        <v>0</v>
      </c>
      <c r="AT107" s="26">
        <v>0</v>
      </c>
      <c r="AU107" s="31">
        <v>0</v>
      </c>
      <c r="AV107" s="31">
        <v>0</v>
      </c>
      <c r="AW107" s="31">
        <v>0</v>
      </c>
      <c r="AX107" s="31">
        <v>0</v>
      </c>
    </row>
    <row r="108" spans="1:50" x14ac:dyDescent="0.3">
      <c r="A108" t="s">
        <v>33</v>
      </c>
      <c r="B108" t="s">
        <v>34</v>
      </c>
      <c r="C108">
        <v>2017</v>
      </c>
      <c r="D108">
        <v>1994</v>
      </c>
      <c r="E108" s="2">
        <v>3932</v>
      </c>
      <c r="F108" s="2">
        <v>272128</v>
      </c>
      <c r="G108" s="2">
        <v>29047</v>
      </c>
      <c r="H108" s="2">
        <v>15044</v>
      </c>
      <c r="I108" s="2">
        <v>10796</v>
      </c>
      <c r="J108" s="2">
        <v>13675</v>
      </c>
      <c r="K108">
        <v>344622</v>
      </c>
      <c r="L108">
        <v>975000</v>
      </c>
      <c r="M108">
        <v>1811000</v>
      </c>
      <c r="N108">
        <v>78740</v>
      </c>
      <c r="O108">
        <v>40944</v>
      </c>
      <c r="P108">
        <v>119684</v>
      </c>
      <c r="Q108">
        <v>39399349</v>
      </c>
      <c r="R108">
        <v>60359</v>
      </c>
      <c r="S108">
        <v>0.4889</v>
      </c>
      <c r="T108">
        <v>1174000</v>
      </c>
      <c r="U108">
        <v>4.8</v>
      </c>
      <c r="V108">
        <v>177627</v>
      </c>
      <c r="W108">
        <v>856548</v>
      </c>
      <c r="X108">
        <v>1</v>
      </c>
      <c r="Y108">
        <v>1</v>
      </c>
      <c r="Z108">
        <v>1</v>
      </c>
      <c r="AA108">
        <v>1</v>
      </c>
      <c r="AB108">
        <v>1</v>
      </c>
      <c r="AC108">
        <v>1</v>
      </c>
      <c r="AD108">
        <v>1</v>
      </c>
      <c r="AE108">
        <v>1</v>
      </c>
      <c r="AF108">
        <v>1</v>
      </c>
      <c r="AG108">
        <v>1</v>
      </c>
      <c r="AH108" s="2">
        <v>13774</v>
      </c>
      <c r="AI108">
        <v>1</v>
      </c>
      <c r="AJ108">
        <v>1</v>
      </c>
      <c r="AK108" s="28">
        <v>0</v>
      </c>
      <c r="AL108" s="26">
        <v>1</v>
      </c>
      <c r="AM108" s="26">
        <v>1</v>
      </c>
      <c r="AN108" s="26">
        <v>1</v>
      </c>
      <c r="AO108" s="26">
        <v>1</v>
      </c>
      <c r="AP108" s="26">
        <v>1</v>
      </c>
      <c r="AQ108" s="26">
        <v>1</v>
      </c>
      <c r="AR108" s="26">
        <v>1</v>
      </c>
      <c r="AS108" s="26">
        <v>1</v>
      </c>
      <c r="AT108" s="26">
        <v>1</v>
      </c>
      <c r="AU108" s="31">
        <v>0</v>
      </c>
      <c r="AV108" s="31">
        <v>0</v>
      </c>
      <c r="AW108" s="31">
        <v>1</v>
      </c>
      <c r="AX108" s="31">
        <v>1</v>
      </c>
    </row>
    <row r="109" spans="1:50" x14ac:dyDescent="0.3">
      <c r="A109" t="s">
        <v>35</v>
      </c>
      <c r="B109" t="s">
        <v>36</v>
      </c>
      <c r="C109">
        <v>2017</v>
      </c>
      <c r="D109">
        <v>252</v>
      </c>
      <c r="E109">
        <v>997</v>
      </c>
      <c r="F109" s="2">
        <v>47275</v>
      </c>
      <c r="G109" s="2">
        <v>7206</v>
      </c>
      <c r="H109" s="2">
        <v>28378</v>
      </c>
      <c r="I109" s="2">
        <v>6804</v>
      </c>
      <c r="J109" s="2">
        <v>1775</v>
      </c>
      <c r="K109">
        <v>92435</v>
      </c>
      <c r="L109">
        <v>160000</v>
      </c>
      <c r="M109">
        <v>293000</v>
      </c>
      <c r="N109">
        <v>11402</v>
      </c>
      <c r="O109">
        <v>5498</v>
      </c>
      <c r="P109">
        <v>16900</v>
      </c>
      <c r="Q109">
        <v>5615902</v>
      </c>
      <c r="R109">
        <v>54026</v>
      </c>
      <c r="S109">
        <v>0.45889999999999997</v>
      </c>
      <c r="T109">
        <v>214000</v>
      </c>
      <c r="U109">
        <v>2.8</v>
      </c>
      <c r="V109">
        <v>20638</v>
      </c>
      <c r="W109">
        <v>116650</v>
      </c>
      <c r="X109">
        <v>1</v>
      </c>
      <c r="Y109">
        <v>1</v>
      </c>
      <c r="Z109">
        <v>0</v>
      </c>
      <c r="AA109">
        <v>0</v>
      </c>
      <c r="AB109">
        <v>0</v>
      </c>
      <c r="AC109">
        <v>0</v>
      </c>
      <c r="AD109">
        <v>1</v>
      </c>
      <c r="AE109">
        <v>0</v>
      </c>
      <c r="AF109">
        <v>1</v>
      </c>
      <c r="AG109">
        <v>1</v>
      </c>
      <c r="AH109" s="2">
        <v>1376</v>
      </c>
      <c r="AI109">
        <v>1</v>
      </c>
      <c r="AJ109">
        <v>1</v>
      </c>
      <c r="AK109" s="28">
        <v>0</v>
      </c>
      <c r="AL109" s="26">
        <v>0</v>
      </c>
      <c r="AM109" s="26">
        <v>1</v>
      </c>
      <c r="AN109" s="26">
        <v>0</v>
      </c>
      <c r="AO109" s="26">
        <v>1</v>
      </c>
      <c r="AP109" s="26">
        <v>0</v>
      </c>
      <c r="AQ109" s="26">
        <v>0</v>
      </c>
      <c r="AR109" s="26">
        <v>0</v>
      </c>
      <c r="AS109" s="26">
        <v>0</v>
      </c>
      <c r="AT109" s="26">
        <v>0</v>
      </c>
      <c r="AU109" s="31">
        <v>0</v>
      </c>
      <c r="AV109" s="31">
        <v>0</v>
      </c>
      <c r="AW109" s="31">
        <v>0</v>
      </c>
      <c r="AX109" s="31">
        <v>0</v>
      </c>
    </row>
    <row r="110" spans="1:50" x14ac:dyDescent="0.3">
      <c r="A110" t="s">
        <v>37</v>
      </c>
      <c r="B110" t="s">
        <v>38</v>
      </c>
      <c r="C110">
        <v>2017</v>
      </c>
      <c r="D110">
        <v>117</v>
      </c>
      <c r="E110">
        <v>911</v>
      </c>
      <c r="F110" s="2">
        <v>12747</v>
      </c>
      <c r="G110" s="2">
        <v>52965</v>
      </c>
      <c r="H110" s="2">
        <v>10819</v>
      </c>
      <c r="I110" s="2">
        <v>3951</v>
      </c>
      <c r="J110" s="2">
        <v>1007</v>
      </c>
      <c r="K110">
        <v>82400</v>
      </c>
      <c r="L110">
        <v>106000</v>
      </c>
      <c r="M110">
        <v>187000</v>
      </c>
      <c r="N110">
        <v>7849</v>
      </c>
      <c r="O110">
        <v>1531</v>
      </c>
      <c r="P110">
        <v>9380</v>
      </c>
      <c r="Q110">
        <v>3573880</v>
      </c>
      <c r="R110">
        <v>62633</v>
      </c>
      <c r="S110">
        <v>0.495</v>
      </c>
      <c r="T110">
        <v>116000</v>
      </c>
      <c r="U110">
        <v>4.7</v>
      </c>
      <c r="V110">
        <v>8180</v>
      </c>
      <c r="W110">
        <v>59779</v>
      </c>
      <c r="X110">
        <v>1</v>
      </c>
      <c r="Y110">
        <v>1</v>
      </c>
      <c r="Z110">
        <v>0</v>
      </c>
      <c r="AA110">
        <v>0</v>
      </c>
      <c r="AB110">
        <v>1</v>
      </c>
      <c r="AC110">
        <v>1</v>
      </c>
      <c r="AD110">
        <v>1</v>
      </c>
      <c r="AE110">
        <v>1</v>
      </c>
      <c r="AF110">
        <v>1</v>
      </c>
      <c r="AG110">
        <v>1</v>
      </c>
      <c r="AH110" s="2">
        <v>1559</v>
      </c>
      <c r="AI110">
        <v>1</v>
      </c>
      <c r="AJ110">
        <v>0</v>
      </c>
      <c r="AK110" s="28">
        <v>1</v>
      </c>
      <c r="AL110" s="26">
        <v>1</v>
      </c>
      <c r="AM110" s="26">
        <v>1</v>
      </c>
      <c r="AN110" s="26">
        <v>1</v>
      </c>
      <c r="AO110" s="26">
        <v>1</v>
      </c>
      <c r="AP110" s="26">
        <v>1</v>
      </c>
      <c r="AQ110" s="26">
        <v>1</v>
      </c>
      <c r="AR110" s="26">
        <v>1</v>
      </c>
      <c r="AS110" s="26">
        <v>1</v>
      </c>
      <c r="AT110" s="26">
        <v>1</v>
      </c>
      <c r="AU110" s="31">
        <v>0</v>
      </c>
      <c r="AV110" s="31">
        <v>0</v>
      </c>
      <c r="AW110" s="31">
        <v>0</v>
      </c>
      <c r="AX110" s="31">
        <v>0</v>
      </c>
    </row>
    <row r="111" spans="1:50" x14ac:dyDescent="0.3">
      <c r="A111" t="s">
        <v>39</v>
      </c>
      <c r="B111" t="s">
        <v>40</v>
      </c>
      <c r="C111">
        <v>2017</v>
      </c>
      <c r="D111">
        <v>59</v>
      </c>
      <c r="E111">
        <v>69</v>
      </c>
      <c r="F111" s="2">
        <v>39733</v>
      </c>
      <c r="G111" s="2">
        <v>5086</v>
      </c>
      <c r="H111">
        <v>389</v>
      </c>
      <c r="I111">
        <v>848</v>
      </c>
      <c r="J111" s="2">
        <v>1103</v>
      </c>
      <c r="K111">
        <v>4852</v>
      </c>
      <c r="L111">
        <v>27000</v>
      </c>
      <c r="M111">
        <v>50000</v>
      </c>
      <c r="N111">
        <v>2325</v>
      </c>
      <c r="O111">
        <v>1118</v>
      </c>
      <c r="P111">
        <v>3443</v>
      </c>
      <c r="Q111">
        <v>957078</v>
      </c>
      <c r="R111">
        <v>63955</v>
      </c>
      <c r="S111">
        <v>0.45700000000000002</v>
      </c>
      <c r="T111">
        <v>36000</v>
      </c>
      <c r="U111">
        <v>4.5</v>
      </c>
      <c r="V111">
        <v>4361</v>
      </c>
      <c r="W111">
        <v>10019</v>
      </c>
      <c r="X111">
        <v>1</v>
      </c>
      <c r="Y111">
        <v>1</v>
      </c>
      <c r="Z111">
        <v>0</v>
      </c>
      <c r="AA111">
        <v>0</v>
      </c>
      <c r="AB111">
        <v>0</v>
      </c>
      <c r="AC111">
        <v>0</v>
      </c>
      <c r="AD111">
        <v>1</v>
      </c>
      <c r="AE111">
        <v>0</v>
      </c>
      <c r="AF111">
        <v>1</v>
      </c>
      <c r="AG111">
        <v>1</v>
      </c>
      <c r="AH111" s="3">
        <v>113</v>
      </c>
      <c r="AI111">
        <v>1</v>
      </c>
      <c r="AJ111">
        <v>0</v>
      </c>
      <c r="AK111" s="28">
        <v>0</v>
      </c>
      <c r="AL111" s="26">
        <v>1</v>
      </c>
      <c r="AM111" s="26">
        <v>1</v>
      </c>
      <c r="AN111" s="26">
        <v>1</v>
      </c>
      <c r="AO111" s="26">
        <v>1</v>
      </c>
      <c r="AP111" s="26">
        <v>0</v>
      </c>
      <c r="AQ111" s="26">
        <v>0</v>
      </c>
      <c r="AR111" s="26">
        <v>0</v>
      </c>
      <c r="AS111" s="26">
        <v>0</v>
      </c>
      <c r="AT111" s="26">
        <v>0</v>
      </c>
      <c r="AU111" s="31">
        <v>0</v>
      </c>
      <c r="AV111" s="31">
        <v>0</v>
      </c>
      <c r="AW111" s="31">
        <v>0</v>
      </c>
      <c r="AX111" s="31">
        <v>0</v>
      </c>
    </row>
    <row r="112" spans="1:50" x14ac:dyDescent="0.3">
      <c r="A112" t="s">
        <v>41</v>
      </c>
      <c r="B112" t="s">
        <v>42</v>
      </c>
      <c r="C112">
        <v>2017</v>
      </c>
      <c r="D112">
        <v>125</v>
      </c>
      <c r="E112">
        <v>32</v>
      </c>
      <c r="F112" s="2">
        <v>3032</v>
      </c>
      <c r="G112">
        <v>585</v>
      </c>
      <c r="H112">
        <v>326</v>
      </c>
      <c r="I112">
        <v>233</v>
      </c>
      <c r="J112">
        <v>644</v>
      </c>
      <c r="K112">
        <v>47228</v>
      </c>
      <c r="L112">
        <v>23000</v>
      </c>
      <c r="M112">
        <v>53000</v>
      </c>
      <c r="N112">
        <v>4228</v>
      </c>
      <c r="O112">
        <v>697</v>
      </c>
      <c r="P112">
        <v>4925</v>
      </c>
      <c r="Q112">
        <v>695691</v>
      </c>
      <c r="R112">
        <v>159607</v>
      </c>
      <c r="S112">
        <v>0.53139999999999998</v>
      </c>
      <c r="T112">
        <v>25000</v>
      </c>
      <c r="U112">
        <v>6.1</v>
      </c>
      <c r="V112">
        <v>6974</v>
      </c>
      <c r="W112">
        <v>28843</v>
      </c>
      <c r="AH112" s="3">
        <v>482</v>
      </c>
      <c r="AI112">
        <v>1</v>
      </c>
      <c r="AJ112">
        <v>1</v>
      </c>
      <c r="AK112" s="29"/>
      <c r="AU112" s="32"/>
      <c r="AV112" s="32"/>
      <c r="AW112" s="32"/>
      <c r="AX112" s="32"/>
    </row>
    <row r="113" spans="1:50" x14ac:dyDescent="0.3">
      <c r="A113" t="s">
        <v>43</v>
      </c>
      <c r="B113" t="s">
        <v>44</v>
      </c>
      <c r="C113">
        <v>2017</v>
      </c>
      <c r="D113">
        <v>1232</v>
      </c>
      <c r="E113" s="2">
        <v>3560</v>
      </c>
      <c r="F113" s="2">
        <v>181734</v>
      </c>
      <c r="G113" s="2">
        <v>36194</v>
      </c>
      <c r="H113" s="2">
        <v>85998</v>
      </c>
      <c r="I113" s="2">
        <v>27092</v>
      </c>
      <c r="J113" s="2">
        <v>8710</v>
      </c>
      <c r="K113">
        <v>343288</v>
      </c>
      <c r="L113">
        <v>481000</v>
      </c>
      <c r="M113">
        <v>937000</v>
      </c>
      <c r="N113">
        <v>44593</v>
      </c>
      <c r="O113">
        <v>27495</v>
      </c>
      <c r="P113">
        <v>72088</v>
      </c>
      <c r="Q113">
        <v>20976812</v>
      </c>
      <c r="R113">
        <v>39842</v>
      </c>
      <c r="S113">
        <v>0.48580000000000001</v>
      </c>
      <c r="T113">
        <v>625000</v>
      </c>
      <c r="U113">
        <v>4.2</v>
      </c>
      <c r="V113">
        <v>85625</v>
      </c>
      <c r="W113">
        <v>320653</v>
      </c>
      <c r="X113">
        <v>0</v>
      </c>
      <c r="Y113">
        <v>0</v>
      </c>
      <c r="Z113">
        <v>0</v>
      </c>
      <c r="AA113">
        <v>0</v>
      </c>
      <c r="AB113">
        <v>0</v>
      </c>
      <c r="AC113">
        <v>0</v>
      </c>
      <c r="AD113">
        <v>1</v>
      </c>
      <c r="AE113">
        <v>0</v>
      </c>
      <c r="AF113">
        <v>0</v>
      </c>
      <c r="AG113">
        <v>0</v>
      </c>
      <c r="AH113" s="2">
        <v>7150</v>
      </c>
      <c r="AI113">
        <v>1</v>
      </c>
      <c r="AJ113">
        <v>0</v>
      </c>
      <c r="AK113" s="28">
        <v>0</v>
      </c>
      <c r="AL113" s="26">
        <v>0</v>
      </c>
      <c r="AM113" s="26">
        <v>0</v>
      </c>
      <c r="AN113" s="26">
        <v>0</v>
      </c>
      <c r="AO113" s="26">
        <v>1</v>
      </c>
      <c r="AP113" s="26">
        <v>0</v>
      </c>
      <c r="AQ113" s="26">
        <v>0</v>
      </c>
      <c r="AR113" s="26">
        <v>0</v>
      </c>
      <c r="AS113" s="26">
        <v>0</v>
      </c>
      <c r="AT113" s="26">
        <v>0</v>
      </c>
      <c r="AU113" s="31">
        <v>0</v>
      </c>
      <c r="AV113" s="31">
        <v>0</v>
      </c>
      <c r="AW113" s="31">
        <v>0</v>
      </c>
      <c r="AX113" s="31">
        <v>0</v>
      </c>
    </row>
    <row r="114" spans="1:50" x14ac:dyDescent="0.3">
      <c r="A114" t="s">
        <v>45</v>
      </c>
      <c r="B114" t="s">
        <v>46</v>
      </c>
      <c r="C114">
        <v>2017</v>
      </c>
      <c r="D114">
        <v>726</v>
      </c>
      <c r="E114" s="2">
        <v>1992</v>
      </c>
      <c r="F114" s="2">
        <v>72360</v>
      </c>
      <c r="G114" s="2">
        <v>29525</v>
      </c>
      <c r="H114" s="2">
        <v>63021</v>
      </c>
      <c r="I114" s="2">
        <v>11755</v>
      </c>
      <c r="J114" s="2">
        <v>11397</v>
      </c>
      <c r="K114">
        <v>190050</v>
      </c>
      <c r="L114">
        <v>204000</v>
      </c>
      <c r="M114">
        <v>377000</v>
      </c>
      <c r="N114">
        <v>24044</v>
      </c>
      <c r="O114">
        <v>7957</v>
      </c>
      <c r="P114">
        <v>32001</v>
      </c>
      <c r="Q114">
        <v>10413055</v>
      </c>
      <c r="R114">
        <v>45925</v>
      </c>
      <c r="S114">
        <v>0.48209999999999997</v>
      </c>
      <c r="T114">
        <v>333000</v>
      </c>
      <c r="U114">
        <v>4.7</v>
      </c>
      <c r="V114">
        <v>37258</v>
      </c>
      <c r="W114">
        <v>137330</v>
      </c>
      <c r="X114">
        <v>0</v>
      </c>
      <c r="Y114">
        <v>0</v>
      </c>
      <c r="Z114">
        <v>0</v>
      </c>
      <c r="AA114">
        <v>0</v>
      </c>
      <c r="AB114">
        <v>0</v>
      </c>
      <c r="AC114">
        <v>0</v>
      </c>
      <c r="AD114">
        <v>1</v>
      </c>
      <c r="AE114">
        <v>0</v>
      </c>
      <c r="AF114">
        <v>0</v>
      </c>
      <c r="AG114">
        <v>0</v>
      </c>
      <c r="AH114" s="2">
        <v>1962</v>
      </c>
      <c r="AI114">
        <v>0</v>
      </c>
      <c r="AJ114">
        <v>0</v>
      </c>
      <c r="AK114" s="28">
        <v>0</v>
      </c>
      <c r="AL114" s="26">
        <v>0</v>
      </c>
      <c r="AM114" s="26">
        <v>0</v>
      </c>
      <c r="AN114" s="26">
        <v>0</v>
      </c>
      <c r="AO114" s="26">
        <v>0</v>
      </c>
      <c r="AP114" s="26">
        <v>0</v>
      </c>
      <c r="AQ114" s="26">
        <v>0</v>
      </c>
      <c r="AR114" s="26">
        <v>0</v>
      </c>
      <c r="AS114" s="26">
        <v>0</v>
      </c>
      <c r="AT114" s="26">
        <v>0</v>
      </c>
      <c r="AU114" s="31">
        <v>0</v>
      </c>
      <c r="AV114" s="31">
        <v>0</v>
      </c>
      <c r="AW114" s="31">
        <v>0</v>
      </c>
      <c r="AX114" s="31">
        <v>0</v>
      </c>
    </row>
    <row r="115" spans="1:50" x14ac:dyDescent="0.3">
      <c r="A115" t="s">
        <v>47</v>
      </c>
      <c r="B115" t="s">
        <v>48</v>
      </c>
      <c r="C115">
        <v>2017</v>
      </c>
      <c r="D115">
        <v>42</v>
      </c>
      <c r="E115">
        <v>34</v>
      </c>
      <c r="F115" s="2">
        <v>7128</v>
      </c>
      <c r="G115">
        <v>413</v>
      </c>
      <c r="H115">
        <v>163</v>
      </c>
      <c r="I115">
        <v>59</v>
      </c>
      <c r="J115">
        <v>62</v>
      </c>
      <c r="K115">
        <v>7859</v>
      </c>
      <c r="L115">
        <v>27000</v>
      </c>
      <c r="M115">
        <v>61000</v>
      </c>
      <c r="N115">
        <v>2951</v>
      </c>
      <c r="O115">
        <v>778</v>
      </c>
      <c r="P115">
        <v>3729</v>
      </c>
      <c r="Q115">
        <v>1424203</v>
      </c>
      <c r="R115">
        <v>52869</v>
      </c>
      <c r="S115">
        <v>0.44040000000000001</v>
      </c>
      <c r="T115">
        <v>37000</v>
      </c>
      <c r="U115">
        <v>2.4</v>
      </c>
      <c r="V115">
        <v>3577</v>
      </c>
      <c r="W115">
        <v>27477</v>
      </c>
      <c r="X115">
        <v>0</v>
      </c>
      <c r="Y115">
        <v>0</v>
      </c>
      <c r="Z115">
        <v>1</v>
      </c>
      <c r="AA115">
        <v>1</v>
      </c>
      <c r="AB115">
        <v>1</v>
      </c>
      <c r="AC115">
        <v>1</v>
      </c>
      <c r="AD115">
        <v>1</v>
      </c>
      <c r="AE115">
        <v>0</v>
      </c>
      <c r="AF115">
        <v>0</v>
      </c>
      <c r="AG115">
        <v>0</v>
      </c>
      <c r="AH115" s="3">
        <v>409</v>
      </c>
      <c r="AI115">
        <v>1</v>
      </c>
      <c r="AJ115">
        <v>0</v>
      </c>
      <c r="AK115" s="28">
        <v>1</v>
      </c>
      <c r="AL115" s="26">
        <v>0</v>
      </c>
      <c r="AM115" s="26">
        <v>0</v>
      </c>
      <c r="AN115" s="26">
        <v>0</v>
      </c>
      <c r="AO115" s="26">
        <v>0</v>
      </c>
      <c r="AP115" s="26">
        <v>1</v>
      </c>
      <c r="AQ115" s="26">
        <v>1</v>
      </c>
      <c r="AR115" s="26">
        <v>1</v>
      </c>
      <c r="AS115" s="26">
        <v>1</v>
      </c>
      <c r="AT115" s="26">
        <v>1</v>
      </c>
      <c r="AU115" s="31">
        <v>1</v>
      </c>
      <c r="AV115" s="31">
        <v>1</v>
      </c>
      <c r="AW115" s="31">
        <v>1</v>
      </c>
      <c r="AX115" s="31">
        <v>1</v>
      </c>
    </row>
    <row r="116" spans="1:50" x14ac:dyDescent="0.3">
      <c r="A116" t="s">
        <v>49</v>
      </c>
      <c r="B116" t="s">
        <v>50</v>
      </c>
      <c r="C116">
        <v>2017</v>
      </c>
      <c r="D116">
        <v>48</v>
      </c>
      <c r="E116">
        <v>876</v>
      </c>
      <c r="F116" s="2">
        <v>16013</v>
      </c>
      <c r="G116" s="2">
        <v>3508</v>
      </c>
      <c r="H116" s="2">
        <v>6490</v>
      </c>
      <c r="I116">
        <v>604</v>
      </c>
      <c r="J116" s="2">
        <v>1003</v>
      </c>
      <c r="K116">
        <v>49566</v>
      </c>
      <c r="L116">
        <v>36000</v>
      </c>
      <c r="M116">
        <v>82000</v>
      </c>
      <c r="N116">
        <v>2851</v>
      </c>
      <c r="O116">
        <v>1655</v>
      </c>
      <c r="P116">
        <v>4506</v>
      </c>
      <c r="Q116">
        <v>1718904</v>
      </c>
      <c r="R116">
        <v>36441</v>
      </c>
      <c r="S116">
        <v>0.44779999999999998</v>
      </c>
      <c r="T116">
        <v>72000</v>
      </c>
      <c r="U116">
        <v>3.2</v>
      </c>
      <c r="V116">
        <v>3888</v>
      </c>
      <c r="W116">
        <v>20718</v>
      </c>
      <c r="X116">
        <v>0</v>
      </c>
      <c r="Y116">
        <v>0</v>
      </c>
      <c r="Z116">
        <v>0</v>
      </c>
      <c r="AA116">
        <v>0</v>
      </c>
      <c r="AB116">
        <v>0</v>
      </c>
      <c r="AC116">
        <v>0</v>
      </c>
      <c r="AD116">
        <v>0</v>
      </c>
      <c r="AE116">
        <v>0</v>
      </c>
      <c r="AF116">
        <v>0</v>
      </c>
      <c r="AG116">
        <v>0</v>
      </c>
      <c r="AH116" s="3">
        <v>259</v>
      </c>
      <c r="AI116">
        <v>0</v>
      </c>
      <c r="AJ116">
        <v>0</v>
      </c>
      <c r="AK116" s="28">
        <v>0</v>
      </c>
      <c r="AL116" s="26">
        <v>0</v>
      </c>
      <c r="AM116" s="26">
        <v>0</v>
      </c>
      <c r="AN116" s="26">
        <v>0</v>
      </c>
      <c r="AO116" s="26">
        <v>0</v>
      </c>
      <c r="AP116" s="26">
        <v>0</v>
      </c>
      <c r="AQ116" s="26">
        <v>0</v>
      </c>
      <c r="AR116" s="26">
        <v>0</v>
      </c>
      <c r="AS116" s="26">
        <v>0</v>
      </c>
      <c r="AT116" s="26">
        <v>0</v>
      </c>
      <c r="AU116" s="31">
        <v>0</v>
      </c>
      <c r="AV116" s="31">
        <v>0</v>
      </c>
      <c r="AW116" s="31">
        <v>0</v>
      </c>
      <c r="AX116" s="31">
        <v>0</v>
      </c>
    </row>
    <row r="117" spans="1:50" x14ac:dyDescent="0.3">
      <c r="A117" t="s">
        <v>51</v>
      </c>
      <c r="B117" t="s">
        <v>52</v>
      </c>
      <c r="C117">
        <v>2017</v>
      </c>
      <c r="D117">
        <v>852</v>
      </c>
      <c r="E117">
        <v>640</v>
      </c>
      <c r="F117" s="2">
        <v>17733</v>
      </c>
      <c r="G117" s="2">
        <v>4135</v>
      </c>
      <c r="H117" s="2">
        <v>23475</v>
      </c>
      <c r="I117" s="2">
        <v>3100</v>
      </c>
      <c r="J117">
        <v>483</v>
      </c>
      <c r="K117">
        <v>146487</v>
      </c>
      <c r="L117">
        <v>278000</v>
      </c>
      <c r="M117">
        <v>669000</v>
      </c>
      <c r="N117">
        <v>25215</v>
      </c>
      <c r="O117">
        <v>10117</v>
      </c>
      <c r="P117">
        <v>35332</v>
      </c>
      <c r="Q117">
        <v>12786196</v>
      </c>
      <c r="R117">
        <v>55102</v>
      </c>
      <c r="S117">
        <v>0.48089999999999999</v>
      </c>
      <c r="T117">
        <v>402000</v>
      </c>
      <c r="U117">
        <v>4.9000000000000004</v>
      </c>
      <c r="V117">
        <v>56180</v>
      </c>
      <c r="W117">
        <v>226196</v>
      </c>
      <c r="X117">
        <v>0</v>
      </c>
      <c r="Y117">
        <v>0</v>
      </c>
      <c r="Z117">
        <v>1</v>
      </c>
      <c r="AA117">
        <v>1</v>
      </c>
      <c r="AB117">
        <v>1</v>
      </c>
      <c r="AC117">
        <v>1</v>
      </c>
      <c r="AD117">
        <v>1</v>
      </c>
      <c r="AE117">
        <v>0</v>
      </c>
      <c r="AF117">
        <v>1</v>
      </c>
      <c r="AG117">
        <v>1</v>
      </c>
      <c r="AH117" s="2">
        <v>3141</v>
      </c>
      <c r="AI117">
        <v>1</v>
      </c>
      <c r="AJ117">
        <v>0</v>
      </c>
      <c r="AK117" s="28">
        <v>1</v>
      </c>
      <c r="AL117" s="26">
        <v>1</v>
      </c>
      <c r="AM117" s="26">
        <v>1</v>
      </c>
      <c r="AN117" s="26">
        <v>1</v>
      </c>
      <c r="AO117" s="26">
        <v>1</v>
      </c>
      <c r="AP117" s="26">
        <v>0</v>
      </c>
      <c r="AQ117" s="26">
        <v>0</v>
      </c>
      <c r="AR117" s="26">
        <v>0</v>
      </c>
      <c r="AS117" s="26">
        <v>0</v>
      </c>
      <c r="AT117" s="26">
        <v>0</v>
      </c>
      <c r="AU117" s="31">
        <v>0</v>
      </c>
      <c r="AV117" s="31">
        <v>0</v>
      </c>
      <c r="AW117" s="31">
        <v>0</v>
      </c>
      <c r="AX117" s="31">
        <v>0</v>
      </c>
    </row>
    <row r="118" spans="1:50" x14ac:dyDescent="0.3">
      <c r="A118" t="s">
        <v>53</v>
      </c>
      <c r="B118" t="s">
        <v>54</v>
      </c>
      <c r="C118">
        <v>2017</v>
      </c>
      <c r="D118">
        <v>408</v>
      </c>
      <c r="E118">
        <v>981</v>
      </c>
      <c r="F118" s="2">
        <v>103789</v>
      </c>
      <c r="G118" s="2">
        <v>33646</v>
      </c>
      <c r="H118" s="2">
        <v>3672</v>
      </c>
      <c r="I118" s="2">
        <v>2678</v>
      </c>
      <c r="J118" s="2">
        <v>1721</v>
      </c>
      <c r="K118">
        <v>114019</v>
      </c>
      <c r="L118">
        <v>137000</v>
      </c>
      <c r="M118">
        <v>289000</v>
      </c>
      <c r="N118">
        <v>7794</v>
      </c>
      <c r="O118">
        <v>2178</v>
      </c>
      <c r="P118">
        <v>9972</v>
      </c>
      <c r="Q118">
        <v>6660082</v>
      </c>
      <c r="R118">
        <v>46427</v>
      </c>
      <c r="S118">
        <v>0.45050000000000001</v>
      </c>
      <c r="T118">
        <v>259000</v>
      </c>
      <c r="U118">
        <v>3.6</v>
      </c>
      <c r="V118">
        <v>26598</v>
      </c>
      <c r="W118">
        <v>110916</v>
      </c>
      <c r="X118">
        <v>0</v>
      </c>
      <c r="Y118">
        <v>0</v>
      </c>
      <c r="Z118">
        <v>0</v>
      </c>
      <c r="AA118">
        <v>0</v>
      </c>
      <c r="AB118">
        <v>0</v>
      </c>
      <c r="AC118">
        <v>0</v>
      </c>
      <c r="AD118">
        <v>1</v>
      </c>
      <c r="AE118">
        <v>0</v>
      </c>
      <c r="AF118">
        <v>0</v>
      </c>
      <c r="AG118">
        <v>0</v>
      </c>
      <c r="AH118" s="2">
        <v>1161</v>
      </c>
      <c r="AI118">
        <v>0</v>
      </c>
      <c r="AJ118">
        <v>0</v>
      </c>
      <c r="AK118" s="28">
        <v>0</v>
      </c>
      <c r="AL118" s="26">
        <v>0</v>
      </c>
      <c r="AM118" s="26">
        <v>0</v>
      </c>
      <c r="AN118" s="26">
        <v>0</v>
      </c>
      <c r="AO118" s="26">
        <v>0</v>
      </c>
      <c r="AP118" s="26">
        <v>0</v>
      </c>
      <c r="AQ118" s="26">
        <v>0</v>
      </c>
      <c r="AR118" s="26">
        <v>0</v>
      </c>
      <c r="AS118" s="26">
        <v>0</v>
      </c>
      <c r="AT118" s="26">
        <v>0</v>
      </c>
      <c r="AU118" s="31">
        <v>0</v>
      </c>
      <c r="AV118" s="31">
        <v>0</v>
      </c>
      <c r="AW118" s="31">
        <v>0</v>
      </c>
      <c r="AX118" s="31">
        <v>0</v>
      </c>
    </row>
    <row r="119" spans="1:50" x14ac:dyDescent="0.3">
      <c r="A119" t="s">
        <v>55</v>
      </c>
      <c r="B119" t="s">
        <v>56</v>
      </c>
      <c r="C119">
        <v>2017</v>
      </c>
      <c r="D119">
        <v>112</v>
      </c>
      <c r="E119" s="2">
        <v>1655</v>
      </c>
      <c r="F119" s="2">
        <v>43209</v>
      </c>
      <c r="G119" s="2">
        <v>19190</v>
      </c>
      <c r="H119" s="2">
        <v>34630</v>
      </c>
      <c r="I119" s="2">
        <v>6361</v>
      </c>
      <c r="J119" s="2">
        <v>8974</v>
      </c>
      <c r="K119">
        <v>28494</v>
      </c>
      <c r="L119">
        <v>61000</v>
      </c>
      <c r="M119">
        <v>185000</v>
      </c>
      <c r="N119">
        <v>5252</v>
      </c>
      <c r="O119">
        <v>2908</v>
      </c>
      <c r="P119">
        <v>8160</v>
      </c>
      <c r="Q119">
        <v>3143637</v>
      </c>
      <c r="R119">
        <v>52284</v>
      </c>
      <c r="S119">
        <v>0.44269999999999998</v>
      </c>
      <c r="T119">
        <v>109000</v>
      </c>
      <c r="U119">
        <v>3.1</v>
      </c>
      <c r="V119">
        <v>9230</v>
      </c>
      <c r="W119">
        <v>54776</v>
      </c>
      <c r="X119">
        <v>0</v>
      </c>
      <c r="Y119">
        <v>0</v>
      </c>
      <c r="Z119">
        <v>0</v>
      </c>
      <c r="AA119">
        <v>0</v>
      </c>
      <c r="AB119">
        <v>0</v>
      </c>
      <c r="AC119">
        <v>1</v>
      </c>
      <c r="AD119">
        <v>1</v>
      </c>
      <c r="AE119">
        <v>0</v>
      </c>
      <c r="AF119">
        <v>0</v>
      </c>
      <c r="AG119">
        <v>0</v>
      </c>
      <c r="AH119" s="3">
        <v>771</v>
      </c>
      <c r="AI119">
        <v>0</v>
      </c>
      <c r="AJ119">
        <v>0</v>
      </c>
      <c r="AK119" s="28">
        <v>0</v>
      </c>
      <c r="AL119" s="26">
        <v>0</v>
      </c>
      <c r="AM119" s="26">
        <v>0</v>
      </c>
      <c r="AN119" s="26">
        <v>0</v>
      </c>
      <c r="AO119" s="26">
        <v>0</v>
      </c>
      <c r="AP119" s="26">
        <v>0</v>
      </c>
      <c r="AQ119" s="26">
        <v>0</v>
      </c>
      <c r="AR119" s="26">
        <v>0</v>
      </c>
      <c r="AS119" s="26">
        <v>0</v>
      </c>
      <c r="AT119" s="26">
        <v>0</v>
      </c>
      <c r="AU119" s="31">
        <v>0</v>
      </c>
      <c r="AV119" s="31">
        <v>0</v>
      </c>
      <c r="AW119" s="31">
        <v>0</v>
      </c>
      <c r="AX119" s="31">
        <v>0</v>
      </c>
    </row>
    <row r="120" spans="1:50" x14ac:dyDescent="0.3">
      <c r="A120" t="s">
        <v>57</v>
      </c>
      <c r="B120" t="s">
        <v>58</v>
      </c>
      <c r="C120">
        <v>2017</v>
      </c>
      <c r="D120">
        <v>138</v>
      </c>
      <c r="E120">
        <v>708</v>
      </c>
      <c r="F120" s="2">
        <v>23056</v>
      </c>
      <c r="G120" s="2">
        <v>3679</v>
      </c>
      <c r="H120" s="2">
        <v>20948</v>
      </c>
      <c r="I120" s="2">
        <v>3195</v>
      </c>
      <c r="J120" s="2">
        <v>1048</v>
      </c>
      <c r="K120">
        <v>52634</v>
      </c>
      <c r="L120">
        <v>55000</v>
      </c>
      <c r="M120">
        <v>131000</v>
      </c>
      <c r="N120">
        <v>6874</v>
      </c>
      <c r="O120">
        <v>2739</v>
      </c>
      <c r="P120">
        <v>9613</v>
      </c>
      <c r="Q120">
        <v>2910689</v>
      </c>
      <c r="R120">
        <v>47435</v>
      </c>
      <c r="S120">
        <v>0.45600000000000002</v>
      </c>
      <c r="T120">
        <v>102000</v>
      </c>
      <c r="U120">
        <v>3.6</v>
      </c>
      <c r="V120">
        <v>12030</v>
      </c>
      <c r="W120">
        <v>58251</v>
      </c>
      <c r="X120">
        <v>0</v>
      </c>
      <c r="Y120">
        <v>0</v>
      </c>
      <c r="Z120">
        <v>0</v>
      </c>
      <c r="AA120">
        <v>0</v>
      </c>
      <c r="AB120">
        <v>0</v>
      </c>
      <c r="AC120">
        <v>0</v>
      </c>
      <c r="AD120">
        <v>0</v>
      </c>
      <c r="AE120">
        <v>0</v>
      </c>
      <c r="AF120">
        <v>0</v>
      </c>
      <c r="AG120">
        <v>0</v>
      </c>
      <c r="AH120" s="3">
        <v>745</v>
      </c>
      <c r="AI120">
        <v>0</v>
      </c>
      <c r="AJ120">
        <v>0</v>
      </c>
      <c r="AK120" s="28">
        <v>0</v>
      </c>
      <c r="AL120" s="26">
        <v>0</v>
      </c>
      <c r="AM120" s="26">
        <v>0</v>
      </c>
      <c r="AN120" s="26">
        <v>0</v>
      </c>
      <c r="AO120" s="26">
        <v>0</v>
      </c>
      <c r="AP120" s="26">
        <v>0</v>
      </c>
      <c r="AQ120" s="26">
        <v>0</v>
      </c>
      <c r="AR120" s="26">
        <v>0</v>
      </c>
      <c r="AS120" s="26">
        <v>0</v>
      </c>
      <c r="AT120" s="26">
        <v>0</v>
      </c>
      <c r="AU120" s="31">
        <v>0</v>
      </c>
      <c r="AV120" s="31">
        <v>0</v>
      </c>
      <c r="AW120" s="31">
        <v>0</v>
      </c>
      <c r="AX120" s="31">
        <v>0</v>
      </c>
    </row>
    <row r="121" spans="1:50" x14ac:dyDescent="0.3">
      <c r="A121" t="s">
        <v>59</v>
      </c>
      <c r="B121" t="s">
        <v>60</v>
      </c>
      <c r="C121">
        <v>2017</v>
      </c>
      <c r="D121">
        <v>307</v>
      </c>
      <c r="E121" s="2">
        <v>1119</v>
      </c>
      <c r="F121" s="2">
        <v>31652</v>
      </c>
      <c r="G121" s="2">
        <v>14774</v>
      </c>
      <c r="H121" s="2">
        <v>27733</v>
      </c>
      <c r="I121" s="2">
        <v>3927</v>
      </c>
      <c r="J121" s="2">
        <v>1863</v>
      </c>
      <c r="K121">
        <v>81068</v>
      </c>
      <c r="L121">
        <v>104000</v>
      </c>
      <c r="M121">
        <v>183000</v>
      </c>
      <c r="N121">
        <v>7659</v>
      </c>
      <c r="O121">
        <v>2152</v>
      </c>
      <c r="P121">
        <v>9811</v>
      </c>
      <c r="Q121">
        <v>4453874</v>
      </c>
      <c r="R121">
        <v>39277</v>
      </c>
      <c r="S121">
        <v>0.47620000000000001</v>
      </c>
      <c r="T121">
        <v>187000</v>
      </c>
      <c r="U121">
        <v>4.9000000000000004</v>
      </c>
      <c r="V121">
        <v>10056</v>
      </c>
      <c r="W121">
        <v>76639</v>
      </c>
      <c r="X121">
        <v>0</v>
      </c>
      <c r="Y121">
        <v>0</v>
      </c>
      <c r="Z121">
        <v>0</v>
      </c>
      <c r="AA121">
        <v>0</v>
      </c>
      <c r="AB121">
        <v>0</v>
      </c>
      <c r="AC121">
        <v>0</v>
      </c>
      <c r="AD121">
        <v>1</v>
      </c>
      <c r="AE121">
        <v>0</v>
      </c>
      <c r="AF121">
        <v>0</v>
      </c>
      <c r="AG121">
        <v>0</v>
      </c>
      <c r="AH121" s="2">
        <v>2655</v>
      </c>
      <c r="AI121">
        <v>0</v>
      </c>
      <c r="AJ121">
        <v>0</v>
      </c>
      <c r="AK121" s="28">
        <v>0</v>
      </c>
      <c r="AL121" s="26">
        <v>0</v>
      </c>
      <c r="AM121" s="26">
        <v>0</v>
      </c>
      <c r="AN121" s="26">
        <v>0</v>
      </c>
      <c r="AO121" s="26">
        <v>0</v>
      </c>
      <c r="AP121" s="26">
        <v>0</v>
      </c>
      <c r="AQ121" s="26">
        <v>0</v>
      </c>
      <c r="AR121" s="26">
        <v>0</v>
      </c>
      <c r="AS121" s="26">
        <v>0</v>
      </c>
      <c r="AT121" s="26">
        <v>0</v>
      </c>
      <c r="AU121" s="31">
        <v>0</v>
      </c>
      <c r="AV121" s="31">
        <v>0</v>
      </c>
      <c r="AW121" s="31">
        <v>0</v>
      </c>
      <c r="AX121" s="31">
        <v>0</v>
      </c>
    </row>
    <row r="122" spans="1:50" x14ac:dyDescent="0.3">
      <c r="A122" t="s">
        <v>61</v>
      </c>
      <c r="B122" t="s">
        <v>62</v>
      </c>
      <c r="C122">
        <v>2017</v>
      </c>
      <c r="D122">
        <v>612</v>
      </c>
      <c r="E122">
        <v>662</v>
      </c>
      <c r="F122" s="2">
        <v>53320</v>
      </c>
      <c r="G122" s="2">
        <v>6803</v>
      </c>
      <c r="H122" s="2">
        <v>48903</v>
      </c>
      <c r="I122" s="2">
        <v>5385</v>
      </c>
      <c r="J122" s="2">
        <v>1758</v>
      </c>
      <c r="K122">
        <v>116831</v>
      </c>
      <c r="L122">
        <v>102000</v>
      </c>
      <c r="M122">
        <v>236000</v>
      </c>
      <c r="N122">
        <v>15418</v>
      </c>
      <c r="O122">
        <v>4631</v>
      </c>
      <c r="P122">
        <v>20049</v>
      </c>
      <c r="Q122">
        <v>4670818</v>
      </c>
      <c r="R122">
        <v>44372</v>
      </c>
      <c r="S122">
        <v>0.49099999999999999</v>
      </c>
      <c r="T122">
        <v>164000</v>
      </c>
      <c r="U122">
        <v>5.0999999999999996</v>
      </c>
      <c r="V122">
        <v>26092</v>
      </c>
      <c r="W122">
        <v>90427</v>
      </c>
      <c r="X122">
        <v>0</v>
      </c>
      <c r="Y122">
        <v>0</v>
      </c>
      <c r="Z122">
        <v>0</v>
      </c>
      <c r="AA122">
        <v>0</v>
      </c>
      <c r="AB122">
        <v>0</v>
      </c>
      <c r="AC122">
        <v>0</v>
      </c>
      <c r="AD122">
        <v>1</v>
      </c>
      <c r="AE122">
        <v>0</v>
      </c>
      <c r="AF122">
        <v>0</v>
      </c>
      <c r="AG122">
        <v>0</v>
      </c>
      <c r="AH122" s="2">
        <v>1925</v>
      </c>
      <c r="AI122">
        <v>1</v>
      </c>
      <c r="AJ122">
        <v>0</v>
      </c>
      <c r="AK122" s="28">
        <v>0</v>
      </c>
      <c r="AL122" s="26">
        <v>0</v>
      </c>
      <c r="AM122" s="26">
        <v>0</v>
      </c>
      <c r="AN122" s="26">
        <v>0</v>
      </c>
      <c r="AO122" s="26">
        <v>0</v>
      </c>
      <c r="AP122" s="26">
        <v>0</v>
      </c>
      <c r="AQ122" s="26">
        <v>0</v>
      </c>
      <c r="AR122" s="26">
        <v>0</v>
      </c>
      <c r="AS122" s="26">
        <v>0</v>
      </c>
      <c r="AT122" s="26">
        <v>0</v>
      </c>
      <c r="AU122" s="31">
        <v>0</v>
      </c>
      <c r="AV122" s="31">
        <v>0</v>
      </c>
      <c r="AW122" s="31">
        <v>0</v>
      </c>
      <c r="AX122" s="31">
        <v>0</v>
      </c>
    </row>
    <row r="123" spans="1:50" x14ac:dyDescent="0.3">
      <c r="A123" t="s">
        <v>63</v>
      </c>
      <c r="B123" t="s">
        <v>64</v>
      </c>
      <c r="C123">
        <v>2017</v>
      </c>
      <c r="D123">
        <v>33</v>
      </c>
      <c r="E123">
        <v>826</v>
      </c>
      <c r="F123" s="2">
        <v>16125</v>
      </c>
      <c r="G123" s="2">
        <v>6682</v>
      </c>
      <c r="H123" s="2">
        <v>9565</v>
      </c>
      <c r="I123" s="2">
        <v>2977</v>
      </c>
      <c r="J123">
        <v>977</v>
      </c>
      <c r="K123">
        <v>15371</v>
      </c>
      <c r="L123">
        <v>35000</v>
      </c>
      <c r="M123">
        <v>65000</v>
      </c>
      <c r="N123">
        <v>2322</v>
      </c>
      <c r="O123">
        <v>578</v>
      </c>
      <c r="P123">
        <v>2900</v>
      </c>
      <c r="Q123">
        <v>1335063</v>
      </c>
      <c r="R123">
        <v>39521</v>
      </c>
      <c r="S123">
        <v>0.45290000000000002</v>
      </c>
      <c r="T123">
        <v>49000</v>
      </c>
      <c r="U123">
        <v>3.4</v>
      </c>
      <c r="V123">
        <v>1617</v>
      </c>
      <c r="W123">
        <v>15770</v>
      </c>
      <c r="X123">
        <v>0</v>
      </c>
      <c r="Y123">
        <v>0</v>
      </c>
      <c r="Z123">
        <v>0</v>
      </c>
      <c r="AA123">
        <v>0</v>
      </c>
      <c r="AB123">
        <v>0</v>
      </c>
      <c r="AC123">
        <v>0</v>
      </c>
      <c r="AD123">
        <v>0</v>
      </c>
      <c r="AE123">
        <v>0</v>
      </c>
      <c r="AF123">
        <v>0</v>
      </c>
      <c r="AG123">
        <v>0</v>
      </c>
      <c r="AH123" s="3">
        <v>268</v>
      </c>
      <c r="AI123">
        <v>1</v>
      </c>
      <c r="AJ123">
        <v>1</v>
      </c>
      <c r="AK123" s="28">
        <v>0</v>
      </c>
      <c r="AL123" s="26">
        <v>0</v>
      </c>
      <c r="AM123" s="26">
        <v>0</v>
      </c>
      <c r="AN123" s="26">
        <v>1</v>
      </c>
      <c r="AO123" s="26">
        <v>1</v>
      </c>
      <c r="AP123" s="26">
        <v>0</v>
      </c>
      <c r="AQ123" s="26">
        <v>0</v>
      </c>
      <c r="AR123" s="26">
        <v>0</v>
      </c>
      <c r="AS123" s="26">
        <v>0</v>
      </c>
      <c r="AT123" s="26">
        <v>0</v>
      </c>
      <c r="AU123" s="31">
        <v>0</v>
      </c>
      <c r="AV123" s="31">
        <v>0</v>
      </c>
      <c r="AW123" s="31">
        <v>0</v>
      </c>
      <c r="AX123" s="31">
        <v>0</v>
      </c>
    </row>
    <row r="124" spans="1:50" x14ac:dyDescent="0.3">
      <c r="A124" t="s">
        <v>65</v>
      </c>
      <c r="B124" t="s">
        <v>66</v>
      </c>
      <c r="C124">
        <v>2017</v>
      </c>
      <c r="D124">
        <v>559</v>
      </c>
      <c r="E124" s="2">
        <v>1029</v>
      </c>
      <c r="F124" s="2">
        <v>51750</v>
      </c>
      <c r="G124" s="2">
        <v>25134</v>
      </c>
      <c r="H124" s="2">
        <v>16183</v>
      </c>
      <c r="I124" s="2">
        <v>5078</v>
      </c>
      <c r="J124" s="2">
        <v>3935</v>
      </c>
      <c r="K124">
        <v>103109</v>
      </c>
      <c r="L124">
        <v>141000</v>
      </c>
      <c r="M124">
        <v>271000</v>
      </c>
      <c r="N124">
        <v>15535</v>
      </c>
      <c r="O124">
        <v>4525</v>
      </c>
      <c r="P124">
        <v>20060</v>
      </c>
      <c r="Q124">
        <v>6024891</v>
      </c>
      <c r="R124">
        <v>56375</v>
      </c>
      <c r="S124">
        <v>0.45200000000000001</v>
      </c>
      <c r="T124">
        <v>179000</v>
      </c>
      <c r="U124">
        <v>4.2</v>
      </c>
      <c r="V124">
        <v>30273</v>
      </c>
      <c r="W124">
        <v>49241</v>
      </c>
      <c r="X124">
        <v>0</v>
      </c>
      <c r="Y124">
        <v>1</v>
      </c>
      <c r="Z124">
        <v>0</v>
      </c>
      <c r="AA124">
        <v>1</v>
      </c>
      <c r="AB124">
        <v>0</v>
      </c>
      <c r="AC124">
        <v>1</v>
      </c>
      <c r="AD124">
        <v>1</v>
      </c>
      <c r="AE124">
        <v>1</v>
      </c>
      <c r="AF124">
        <v>0</v>
      </c>
      <c r="AG124">
        <v>1</v>
      </c>
      <c r="AH124" s="2">
        <v>1849</v>
      </c>
      <c r="AI124">
        <v>1</v>
      </c>
      <c r="AJ124">
        <v>0</v>
      </c>
      <c r="AK124" s="28">
        <v>0</v>
      </c>
      <c r="AL124" s="26">
        <v>0</v>
      </c>
      <c r="AM124" s="26">
        <v>1</v>
      </c>
      <c r="AN124" s="26">
        <v>0</v>
      </c>
      <c r="AO124" s="26">
        <v>1</v>
      </c>
      <c r="AP124" s="26">
        <v>0</v>
      </c>
      <c r="AQ124" s="26">
        <v>1</v>
      </c>
      <c r="AR124" s="26">
        <v>0</v>
      </c>
      <c r="AS124" s="26">
        <v>1</v>
      </c>
      <c r="AT124" s="26">
        <v>1</v>
      </c>
      <c r="AU124" s="31">
        <v>0</v>
      </c>
      <c r="AV124" s="31">
        <v>0</v>
      </c>
      <c r="AW124" s="31">
        <v>0</v>
      </c>
      <c r="AX124" s="31">
        <v>1</v>
      </c>
    </row>
    <row r="125" spans="1:50" x14ac:dyDescent="0.3">
      <c r="A125" t="s">
        <v>67</v>
      </c>
      <c r="B125" t="s">
        <v>68</v>
      </c>
      <c r="C125">
        <v>2017</v>
      </c>
      <c r="D125">
        <v>178</v>
      </c>
      <c r="E125">
        <v>583</v>
      </c>
      <c r="F125" s="2">
        <v>3480</v>
      </c>
      <c r="G125" s="2">
        <v>5378</v>
      </c>
      <c r="H125" s="2">
        <v>3371</v>
      </c>
      <c r="I125" s="2">
        <v>2084</v>
      </c>
      <c r="J125">
        <v>475</v>
      </c>
      <c r="K125">
        <v>37152</v>
      </c>
      <c r="L125">
        <v>189000</v>
      </c>
      <c r="M125">
        <v>418000</v>
      </c>
      <c r="N125">
        <v>16511</v>
      </c>
      <c r="O125">
        <v>3608</v>
      </c>
      <c r="P125">
        <v>20119</v>
      </c>
      <c r="Q125">
        <v>6863246</v>
      </c>
      <c r="R125">
        <v>66500</v>
      </c>
      <c r="S125">
        <v>0.48309999999999997</v>
      </c>
      <c r="T125">
        <v>256000</v>
      </c>
      <c r="U125">
        <v>3.7</v>
      </c>
      <c r="V125">
        <v>24560</v>
      </c>
      <c r="W125">
        <v>92614</v>
      </c>
      <c r="X125">
        <v>0</v>
      </c>
      <c r="Y125">
        <v>0</v>
      </c>
      <c r="Z125">
        <v>0</v>
      </c>
      <c r="AA125">
        <v>0</v>
      </c>
      <c r="AB125">
        <v>1</v>
      </c>
      <c r="AC125">
        <v>1</v>
      </c>
      <c r="AD125">
        <v>1</v>
      </c>
      <c r="AE125">
        <v>1</v>
      </c>
      <c r="AF125">
        <v>0</v>
      </c>
      <c r="AG125">
        <v>0</v>
      </c>
      <c r="AH125" s="2">
        <v>4385</v>
      </c>
      <c r="AI125">
        <v>1</v>
      </c>
      <c r="AJ125">
        <v>1</v>
      </c>
      <c r="AK125" s="28">
        <v>1</v>
      </c>
      <c r="AL125" s="26">
        <v>0</v>
      </c>
      <c r="AM125" s="26">
        <v>0</v>
      </c>
      <c r="AN125" s="26">
        <v>1</v>
      </c>
      <c r="AO125" s="26">
        <v>1</v>
      </c>
      <c r="AP125" s="26">
        <v>1</v>
      </c>
      <c r="AQ125" s="26">
        <v>1</v>
      </c>
      <c r="AR125" s="26">
        <v>1</v>
      </c>
      <c r="AS125" s="26">
        <v>1</v>
      </c>
      <c r="AT125" s="26">
        <v>1</v>
      </c>
      <c r="AU125" s="31">
        <v>0</v>
      </c>
      <c r="AV125" s="31">
        <v>0</v>
      </c>
      <c r="AW125" s="31">
        <v>1</v>
      </c>
      <c r="AX125" s="31">
        <v>1</v>
      </c>
    </row>
    <row r="126" spans="1:50" x14ac:dyDescent="0.3">
      <c r="A126" t="s">
        <v>69</v>
      </c>
      <c r="B126" t="s">
        <v>70</v>
      </c>
      <c r="C126">
        <v>2017</v>
      </c>
      <c r="D126">
        <v>640</v>
      </c>
      <c r="E126" s="2">
        <v>1172</v>
      </c>
      <c r="F126" s="2">
        <v>25626</v>
      </c>
      <c r="G126" s="2">
        <v>15142</v>
      </c>
      <c r="H126" s="2">
        <v>18381</v>
      </c>
      <c r="I126" s="2">
        <v>4042</v>
      </c>
      <c r="J126" s="2">
        <v>1379</v>
      </c>
      <c r="K126">
        <v>65742</v>
      </c>
      <c r="L126">
        <v>250000</v>
      </c>
      <c r="M126">
        <v>462000</v>
      </c>
      <c r="N126">
        <v>17081</v>
      </c>
      <c r="O126">
        <v>6775</v>
      </c>
      <c r="P126">
        <v>23856</v>
      </c>
      <c r="Q126">
        <v>9976447</v>
      </c>
      <c r="R126">
        <v>44201</v>
      </c>
      <c r="S126">
        <v>0.46560000000000001</v>
      </c>
      <c r="T126">
        <v>349000</v>
      </c>
      <c r="U126">
        <v>4.5999999999999996</v>
      </c>
      <c r="V126">
        <v>44826</v>
      </c>
      <c r="W126">
        <v>140852</v>
      </c>
      <c r="X126">
        <v>0</v>
      </c>
      <c r="Y126">
        <v>0</v>
      </c>
      <c r="Z126">
        <v>0</v>
      </c>
      <c r="AA126">
        <v>0</v>
      </c>
      <c r="AB126">
        <v>0</v>
      </c>
      <c r="AC126">
        <v>0</v>
      </c>
      <c r="AD126">
        <v>1</v>
      </c>
      <c r="AE126">
        <v>0</v>
      </c>
      <c r="AF126">
        <v>0</v>
      </c>
      <c r="AG126">
        <v>0</v>
      </c>
      <c r="AH126" s="2">
        <v>3220</v>
      </c>
      <c r="AI126">
        <v>1</v>
      </c>
      <c r="AJ126">
        <v>0</v>
      </c>
      <c r="AK126" s="28">
        <v>0</v>
      </c>
      <c r="AL126" s="26">
        <v>0</v>
      </c>
      <c r="AM126" s="26">
        <v>1</v>
      </c>
      <c r="AN126" s="26">
        <v>1</v>
      </c>
      <c r="AO126" s="26">
        <v>1</v>
      </c>
      <c r="AP126" s="26">
        <v>0</v>
      </c>
      <c r="AQ126" s="26">
        <v>1</v>
      </c>
      <c r="AR126" s="26">
        <v>0</v>
      </c>
      <c r="AS126" s="26">
        <v>1</v>
      </c>
      <c r="AT126" s="26">
        <v>1</v>
      </c>
      <c r="AU126" s="31">
        <v>0</v>
      </c>
      <c r="AV126" s="31">
        <v>1</v>
      </c>
      <c r="AW126" s="31">
        <v>0</v>
      </c>
      <c r="AX126" s="31">
        <v>1</v>
      </c>
    </row>
    <row r="127" spans="1:50" x14ac:dyDescent="0.3">
      <c r="A127" t="s">
        <v>71</v>
      </c>
      <c r="B127" t="s">
        <v>72</v>
      </c>
      <c r="C127">
        <v>2017</v>
      </c>
      <c r="D127">
        <v>129</v>
      </c>
      <c r="E127" s="2">
        <v>2651</v>
      </c>
      <c r="F127" s="2">
        <v>47026</v>
      </c>
      <c r="G127" s="2">
        <v>8262</v>
      </c>
      <c r="H127" s="2">
        <v>16272</v>
      </c>
      <c r="I127" s="2">
        <v>3972</v>
      </c>
      <c r="J127" s="2">
        <v>1124</v>
      </c>
      <c r="K127">
        <v>79307</v>
      </c>
      <c r="L127">
        <v>109000</v>
      </c>
      <c r="M127">
        <v>234000</v>
      </c>
      <c r="N127">
        <v>9689</v>
      </c>
      <c r="O127">
        <v>5159</v>
      </c>
      <c r="P127">
        <v>14848</v>
      </c>
      <c r="Q127">
        <v>5568155</v>
      </c>
      <c r="R127">
        <v>54805</v>
      </c>
      <c r="S127">
        <v>0.4501</v>
      </c>
      <c r="T127">
        <v>178000</v>
      </c>
      <c r="U127">
        <v>3.4</v>
      </c>
      <c r="V127">
        <v>13291</v>
      </c>
      <c r="W127">
        <v>104201</v>
      </c>
      <c r="X127">
        <v>0</v>
      </c>
      <c r="Y127">
        <v>0</v>
      </c>
      <c r="Z127">
        <v>0</v>
      </c>
      <c r="AA127">
        <v>1</v>
      </c>
      <c r="AB127">
        <v>0</v>
      </c>
      <c r="AC127">
        <v>0</v>
      </c>
      <c r="AD127">
        <v>1</v>
      </c>
      <c r="AE127">
        <v>0</v>
      </c>
      <c r="AF127">
        <v>0</v>
      </c>
      <c r="AG127">
        <v>0</v>
      </c>
      <c r="AH127" s="2">
        <v>3545</v>
      </c>
      <c r="AI127">
        <v>1</v>
      </c>
      <c r="AJ127">
        <v>0</v>
      </c>
      <c r="AK127" s="28">
        <v>0</v>
      </c>
      <c r="AL127" s="26">
        <v>0</v>
      </c>
      <c r="AM127" s="26">
        <v>0</v>
      </c>
      <c r="AN127" s="26">
        <v>0</v>
      </c>
      <c r="AO127" s="26">
        <v>0</v>
      </c>
      <c r="AP127" s="26">
        <v>0</v>
      </c>
      <c r="AQ127" s="26">
        <v>0</v>
      </c>
      <c r="AR127" s="26">
        <v>0</v>
      </c>
      <c r="AS127" s="26">
        <v>0</v>
      </c>
      <c r="AT127" s="26">
        <v>0</v>
      </c>
      <c r="AU127" s="31">
        <v>0</v>
      </c>
      <c r="AV127" s="31">
        <v>0</v>
      </c>
      <c r="AW127" s="31">
        <v>0</v>
      </c>
      <c r="AX127" s="31">
        <v>0</v>
      </c>
    </row>
    <row r="128" spans="1:50" x14ac:dyDescent="0.3">
      <c r="A128" t="s">
        <v>73</v>
      </c>
      <c r="B128" t="s">
        <v>74</v>
      </c>
      <c r="C128">
        <v>2017</v>
      </c>
      <c r="D128">
        <v>162</v>
      </c>
      <c r="E128" s="2">
        <v>1401</v>
      </c>
      <c r="F128" s="2">
        <v>32259</v>
      </c>
      <c r="G128" s="2">
        <v>9588</v>
      </c>
      <c r="H128" s="2">
        <v>21271</v>
      </c>
      <c r="I128" s="2">
        <v>5839</v>
      </c>
      <c r="J128" s="2">
        <v>2638</v>
      </c>
      <c r="K128">
        <v>35494</v>
      </c>
      <c r="L128">
        <v>67000</v>
      </c>
      <c r="M128">
        <v>108000</v>
      </c>
      <c r="N128">
        <v>2884</v>
      </c>
      <c r="O128">
        <v>1553</v>
      </c>
      <c r="P128">
        <v>4437</v>
      </c>
      <c r="Q128">
        <v>2989663</v>
      </c>
      <c r="R128">
        <v>32447</v>
      </c>
      <c r="S128">
        <v>0.47810000000000002</v>
      </c>
      <c r="T128">
        <v>102000</v>
      </c>
      <c r="U128">
        <v>5.0999999999999996</v>
      </c>
      <c r="V128">
        <v>8526</v>
      </c>
      <c r="W128">
        <v>33796</v>
      </c>
      <c r="X128">
        <v>0</v>
      </c>
      <c r="Y128">
        <v>0</v>
      </c>
      <c r="Z128">
        <v>0</v>
      </c>
      <c r="AA128">
        <v>0</v>
      </c>
      <c r="AB128">
        <v>0</v>
      </c>
      <c r="AC128">
        <v>0</v>
      </c>
      <c r="AD128">
        <v>0</v>
      </c>
      <c r="AE128">
        <v>0</v>
      </c>
      <c r="AF128">
        <v>0</v>
      </c>
      <c r="AG128">
        <v>0</v>
      </c>
      <c r="AH128" s="3">
        <v>953</v>
      </c>
      <c r="AI128">
        <v>0</v>
      </c>
      <c r="AJ128">
        <v>0</v>
      </c>
      <c r="AK128" s="28">
        <v>0</v>
      </c>
      <c r="AL128" s="26">
        <v>0</v>
      </c>
      <c r="AM128" s="26">
        <v>0</v>
      </c>
      <c r="AN128" s="26">
        <v>0</v>
      </c>
      <c r="AO128" s="26">
        <v>0</v>
      </c>
      <c r="AP128" s="26">
        <v>0</v>
      </c>
      <c r="AQ128" s="26">
        <v>0</v>
      </c>
      <c r="AR128" s="26">
        <v>0</v>
      </c>
      <c r="AS128" s="26">
        <v>0</v>
      </c>
      <c r="AT128" s="26">
        <v>0</v>
      </c>
      <c r="AU128" s="31">
        <v>0</v>
      </c>
      <c r="AV128" s="31">
        <v>0</v>
      </c>
      <c r="AW128" s="31">
        <v>0</v>
      </c>
      <c r="AX128" s="31">
        <v>0</v>
      </c>
    </row>
    <row r="129" spans="1:50" x14ac:dyDescent="0.3">
      <c r="A129" t="s">
        <v>75</v>
      </c>
      <c r="B129" t="s">
        <v>76</v>
      </c>
      <c r="C129">
        <v>2017</v>
      </c>
      <c r="D129">
        <v>659</v>
      </c>
      <c r="E129">
        <v>436</v>
      </c>
      <c r="F129" s="2">
        <v>10219</v>
      </c>
      <c r="G129" s="2">
        <v>4392</v>
      </c>
      <c r="H129" s="2">
        <v>16745</v>
      </c>
      <c r="I129" s="2">
        <v>2833</v>
      </c>
      <c r="J129">
        <v>869</v>
      </c>
      <c r="K129">
        <v>72996</v>
      </c>
      <c r="L129">
        <v>129000</v>
      </c>
      <c r="M129">
        <v>271000</v>
      </c>
      <c r="N129">
        <v>14688</v>
      </c>
      <c r="O129">
        <v>5804</v>
      </c>
      <c r="P129">
        <v>20492</v>
      </c>
      <c r="Q129">
        <v>6108612</v>
      </c>
      <c r="R129">
        <v>43036</v>
      </c>
      <c r="S129">
        <v>0.46300000000000002</v>
      </c>
      <c r="T129">
        <v>226000</v>
      </c>
      <c r="U129">
        <v>3.7</v>
      </c>
      <c r="V129">
        <v>32420</v>
      </c>
      <c r="W129">
        <v>141191</v>
      </c>
      <c r="X129">
        <v>0</v>
      </c>
      <c r="Y129">
        <v>0</v>
      </c>
      <c r="Z129">
        <v>0</v>
      </c>
      <c r="AA129">
        <v>0</v>
      </c>
      <c r="AB129">
        <v>0</v>
      </c>
      <c r="AC129">
        <v>0</v>
      </c>
      <c r="AD129">
        <v>0</v>
      </c>
      <c r="AE129">
        <v>0</v>
      </c>
      <c r="AF129">
        <v>0</v>
      </c>
      <c r="AG129">
        <v>0</v>
      </c>
      <c r="AH129" s="2">
        <v>1338</v>
      </c>
      <c r="AI129">
        <v>0</v>
      </c>
      <c r="AJ129">
        <v>0</v>
      </c>
      <c r="AK129" s="28">
        <v>0</v>
      </c>
      <c r="AL129" s="26">
        <v>0</v>
      </c>
      <c r="AM129" s="26">
        <v>0</v>
      </c>
      <c r="AN129" s="26">
        <v>0</v>
      </c>
      <c r="AO129" s="26">
        <v>0</v>
      </c>
      <c r="AP129" s="26">
        <v>0</v>
      </c>
      <c r="AQ129" s="26">
        <v>0</v>
      </c>
      <c r="AR129" s="26">
        <v>0</v>
      </c>
      <c r="AS129" s="26">
        <v>0</v>
      </c>
      <c r="AT129" s="26">
        <v>0</v>
      </c>
      <c r="AU129" s="31">
        <v>0</v>
      </c>
      <c r="AV129" s="31">
        <v>0</v>
      </c>
      <c r="AW129" s="31">
        <v>0</v>
      </c>
      <c r="AX129" s="31">
        <v>0</v>
      </c>
    </row>
    <row r="130" spans="1:50" x14ac:dyDescent="0.3">
      <c r="A130" t="s">
        <v>77</v>
      </c>
      <c r="B130" t="s">
        <v>78</v>
      </c>
      <c r="C130">
        <v>2017</v>
      </c>
      <c r="D130">
        <v>43</v>
      </c>
      <c r="E130">
        <v>450</v>
      </c>
      <c r="F130" s="2">
        <v>3873</v>
      </c>
      <c r="G130" s="2">
        <v>2368</v>
      </c>
      <c r="H130" s="2">
        <v>13471</v>
      </c>
      <c r="I130" s="2">
        <v>1505</v>
      </c>
      <c r="J130">
        <v>466</v>
      </c>
      <c r="K130">
        <v>22133</v>
      </c>
      <c r="L130">
        <v>27000</v>
      </c>
      <c r="M130">
        <v>67000</v>
      </c>
      <c r="N130">
        <v>1917</v>
      </c>
      <c r="O130">
        <v>1117</v>
      </c>
      <c r="P130">
        <v>3034</v>
      </c>
      <c r="Q130">
        <v>1053090</v>
      </c>
      <c r="R130">
        <v>39833</v>
      </c>
      <c r="S130">
        <v>0.4607</v>
      </c>
      <c r="T130">
        <v>42000</v>
      </c>
      <c r="U130">
        <v>3.9</v>
      </c>
      <c r="V130">
        <v>3961</v>
      </c>
      <c r="W130">
        <v>18762</v>
      </c>
      <c r="X130">
        <v>0</v>
      </c>
      <c r="Y130">
        <v>0</v>
      </c>
      <c r="Z130">
        <v>0</v>
      </c>
      <c r="AA130">
        <v>0</v>
      </c>
      <c r="AB130">
        <v>0</v>
      </c>
      <c r="AC130">
        <v>0</v>
      </c>
      <c r="AD130">
        <v>1</v>
      </c>
      <c r="AE130">
        <v>0</v>
      </c>
      <c r="AF130">
        <v>0</v>
      </c>
      <c r="AG130">
        <v>0</v>
      </c>
      <c r="AH130" s="3">
        <v>345</v>
      </c>
      <c r="AI130">
        <v>1</v>
      </c>
      <c r="AJ130">
        <v>0</v>
      </c>
      <c r="AK130" s="28">
        <v>0</v>
      </c>
      <c r="AL130" s="26">
        <v>0</v>
      </c>
      <c r="AM130" s="26">
        <v>0</v>
      </c>
      <c r="AN130" s="26">
        <v>0</v>
      </c>
      <c r="AO130" s="26">
        <v>0</v>
      </c>
      <c r="AP130" s="26">
        <v>0</v>
      </c>
      <c r="AQ130" s="26">
        <v>0</v>
      </c>
      <c r="AR130" s="26">
        <v>0</v>
      </c>
      <c r="AS130" s="26">
        <v>0</v>
      </c>
      <c r="AT130" s="26">
        <v>0</v>
      </c>
      <c r="AU130" s="31">
        <v>0</v>
      </c>
      <c r="AV130" s="31">
        <v>0</v>
      </c>
      <c r="AW130" s="31">
        <v>0</v>
      </c>
      <c r="AX130" s="31">
        <v>0</v>
      </c>
    </row>
    <row r="131" spans="1:50" x14ac:dyDescent="0.3">
      <c r="A131" t="s">
        <v>79</v>
      </c>
      <c r="B131" t="s">
        <v>80</v>
      </c>
      <c r="C131">
        <v>2017</v>
      </c>
      <c r="D131">
        <v>47</v>
      </c>
      <c r="E131">
        <v>948</v>
      </c>
      <c r="F131" s="2">
        <v>88957</v>
      </c>
      <c r="G131" s="2">
        <v>12629</v>
      </c>
      <c r="H131" s="2">
        <v>37283</v>
      </c>
      <c r="I131" s="2">
        <v>9297</v>
      </c>
      <c r="J131" s="2">
        <v>3124</v>
      </c>
      <c r="K131">
        <v>22234</v>
      </c>
      <c r="L131">
        <v>40000</v>
      </c>
      <c r="M131">
        <v>91000</v>
      </c>
      <c r="N131">
        <v>3345</v>
      </c>
      <c r="O131">
        <v>1507</v>
      </c>
      <c r="P131">
        <v>4852</v>
      </c>
      <c r="Q131">
        <v>1917575</v>
      </c>
      <c r="R131">
        <v>54654</v>
      </c>
      <c r="S131">
        <v>0.44269999999999998</v>
      </c>
      <c r="T131">
        <v>61000</v>
      </c>
      <c r="U131">
        <v>2.9</v>
      </c>
      <c r="V131">
        <v>5873</v>
      </c>
      <c r="W131">
        <v>19715</v>
      </c>
      <c r="X131">
        <v>0</v>
      </c>
      <c r="Y131">
        <v>0</v>
      </c>
      <c r="Z131">
        <v>0</v>
      </c>
      <c r="AA131">
        <v>0</v>
      </c>
      <c r="AB131">
        <v>0</v>
      </c>
      <c r="AC131">
        <v>1</v>
      </c>
      <c r="AD131">
        <v>1</v>
      </c>
      <c r="AE131">
        <v>0</v>
      </c>
      <c r="AF131">
        <v>0</v>
      </c>
      <c r="AG131">
        <v>0</v>
      </c>
      <c r="AH131" s="3">
        <v>845</v>
      </c>
      <c r="AI131">
        <v>0</v>
      </c>
      <c r="AJ131">
        <v>0</v>
      </c>
      <c r="AK131" s="28">
        <v>0</v>
      </c>
      <c r="AL131" s="26">
        <v>0</v>
      </c>
      <c r="AM131" s="26">
        <v>0</v>
      </c>
      <c r="AN131" s="26">
        <v>0</v>
      </c>
      <c r="AO131" s="26">
        <v>0</v>
      </c>
      <c r="AP131" s="26">
        <v>0</v>
      </c>
      <c r="AQ131" s="26">
        <v>0</v>
      </c>
      <c r="AR131" s="26">
        <v>0</v>
      </c>
      <c r="AS131" s="26">
        <v>0</v>
      </c>
      <c r="AT131" s="26">
        <v>0</v>
      </c>
      <c r="AU131" s="31">
        <v>0</v>
      </c>
      <c r="AV131" s="31">
        <v>0</v>
      </c>
      <c r="AW131" s="31">
        <v>0</v>
      </c>
      <c r="AX131" s="31">
        <v>0</v>
      </c>
    </row>
    <row r="132" spans="1:50" x14ac:dyDescent="0.3">
      <c r="A132" t="s">
        <v>81</v>
      </c>
      <c r="B132" t="s">
        <v>82</v>
      </c>
      <c r="C132">
        <v>2017</v>
      </c>
      <c r="D132">
        <v>311</v>
      </c>
      <c r="E132">
        <v>203</v>
      </c>
      <c r="F132" s="2">
        <v>2712</v>
      </c>
      <c r="G132" s="2">
        <v>1586</v>
      </c>
      <c r="H132" s="2">
        <v>7512</v>
      </c>
      <c r="I132">
        <v>974</v>
      </c>
      <c r="J132">
        <v>285</v>
      </c>
      <c r="K132">
        <v>76888</v>
      </c>
      <c r="L132">
        <v>86000</v>
      </c>
      <c r="M132">
        <v>140000</v>
      </c>
      <c r="N132">
        <v>6789</v>
      </c>
      <c r="O132">
        <v>3042</v>
      </c>
      <c r="P132">
        <v>9831</v>
      </c>
      <c r="Q132">
        <v>2972405</v>
      </c>
      <c r="R132">
        <v>44812</v>
      </c>
      <c r="S132">
        <v>0.45279999999999998</v>
      </c>
      <c r="T132">
        <v>96000</v>
      </c>
      <c r="U132">
        <v>5</v>
      </c>
      <c r="V132">
        <v>16667</v>
      </c>
      <c r="W132">
        <v>71333</v>
      </c>
      <c r="X132">
        <v>1</v>
      </c>
      <c r="Y132">
        <v>1</v>
      </c>
      <c r="Z132">
        <v>0</v>
      </c>
      <c r="AA132">
        <v>0</v>
      </c>
      <c r="AB132">
        <v>0</v>
      </c>
      <c r="AC132">
        <v>0</v>
      </c>
      <c r="AD132">
        <v>1</v>
      </c>
      <c r="AE132">
        <v>0</v>
      </c>
      <c r="AF132">
        <v>1</v>
      </c>
      <c r="AG132">
        <v>1</v>
      </c>
      <c r="AH132" s="3">
        <v>799</v>
      </c>
      <c r="AI132">
        <v>1</v>
      </c>
      <c r="AJ132">
        <v>1</v>
      </c>
      <c r="AK132" s="28">
        <v>0</v>
      </c>
      <c r="AL132" s="26">
        <v>0</v>
      </c>
      <c r="AM132" s="26">
        <v>0</v>
      </c>
      <c r="AN132" s="26">
        <v>0</v>
      </c>
      <c r="AO132" s="26">
        <v>0</v>
      </c>
      <c r="AP132" s="26">
        <v>0</v>
      </c>
      <c r="AQ132" s="26">
        <v>0</v>
      </c>
      <c r="AR132" s="26">
        <v>0</v>
      </c>
      <c r="AS132" s="26">
        <v>0</v>
      </c>
      <c r="AT132" s="26">
        <v>0</v>
      </c>
      <c r="AU132" s="31">
        <v>0</v>
      </c>
      <c r="AV132" s="31">
        <v>0</v>
      </c>
      <c r="AW132" s="31">
        <v>0</v>
      </c>
      <c r="AX132" s="31">
        <v>0</v>
      </c>
    </row>
    <row r="133" spans="1:50" x14ac:dyDescent="0.3">
      <c r="A133" t="s">
        <v>83</v>
      </c>
      <c r="B133" t="s">
        <v>84</v>
      </c>
      <c r="C133">
        <v>2017</v>
      </c>
      <c r="D133">
        <v>18</v>
      </c>
      <c r="E133">
        <v>761</v>
      </c>
      <c r="F133" s="2">
        <v>6676</v>
      </c>
      <c r="G133" s="2">
        <v>2226</v>
      </c>
      <c r="H133" s="2">
        <v>9790</v>
      </c>
      <c r="I133" s="2">
        <v>1944</v>
      </c>
      <c r="J133">
        <v>837</v>
      </c>
      <c r="K133">
        <v>64135</v>
      </c>
      <c r="L133">
        <v>37000</v>
      </c>
      <c r="M133">
        <v>71000</v>
      </c>
      <c r="N133">
        <v>2764</v>
      </c>
      <c r="O133">
        <v>859</v>
      </c>
      <c r="P133">
        <v>3623</v>
      </c>
      <c r="Q133">
        <v>1349767</v>
      </c>
      <c r="R133">
        <v>52509</v>
      </c>
      <c r="S133">
        <v>0.43540000000000001</v>
      </c>
      <c r="T133">
        <v>56000</v>
      </c>
      <c r="U133">
        <v>2.7</v>
      </c>
      <c r="V133">
        <v>2668</v>
      </c>
      <c r="W133">
        <v>17349</v>
      </c>
      <c r="X133">
        <v>0</v>
      </c>
      <c r="Y133">
        <v>0</v>
      </c>
      <c r="Z133">
        <v>0</v>
      </c>
      <c r="AA133">
        <v>0</v>
      </c>
      <c r="AB133">
        <v>0</v>
      </c>
      <c r="AC133">
        <v>0</v>
      </c>
      <c r="AD133">
        <v>0</v>
      </c>
      <c r="AE133">
        <v>0</v>
      </c>
      <c r="AF133">
        <v>0</v>
      </c>
      <c r="AG133">
        <v>0</v>
      </c>
      <c r="AH133" s="3">
        <v>293</v>
      </c>
      <c r="AI133">
        <v>1</v>
      </c>
      <c r="AJ133">
        <v>0</v>
      </c>
      <c r="AK133" s="28">
        <v>0</v>
      </c>
      <c r="AL133" s="26">
        <v>0</v>
      </c>
      <c r="AM133" s="26">
        <v>0</v>
      </c>
      <c r="AN133" s="26">
        <v>0</v>
      </c>
      <c r="AO133" s="26">
        <v>0</v>
      </c>
      <c r="AP133" s="26">
        <v>0</v>
      </c>
      <c r="AQ133" s="26">
        <v>0</v>
      </c>
      <c r="AR133" s="26">
        <v>0</v>
      </c>
      <c r="AS133" s="26">
        <v>0</v>
      </c>
      <c r="AT133" s="26">
        <v>0</v>
      </c>
      <c r="AU133" s="31">
        <v>0</v>
      </c>
      <c r="AV133" s="31">
        <v>0</v>
      </c>
      <c r="AW133" s="31">
        <v>0</v>
      </c>
      <c r="AX133" s="31">
        <v>0</v>
      </c>
    </row>
    <row r="134" spans="1:50" x14ac:dyDescent="0.3">
      <c r="A134" t="s">
        <v>85</v>
      </c>
      <c r="B134" t="s">
        <v>86</v>
      </c>
      <c r="C134">
        <v>2017</v>
      </c>
      <c r="D134">
        <v>346</v>
      </c>
      <c r="E134">
        <v>450</v>
      </c>
      <c r="F134" s="2">
        <v>4647</v>
      </c>
      <c r="G134" s="2">
        <v>22468</v>
      </c>
      <c r="H134" s="2">
        <v>31144</v>
      </c>
      <c r="I134" s="2">
        <v>4895</v>
      </c>
      <c r="J134">
        <v>531</v>
      </c>
      <c r="K134">
        <v>57507</v>
      </c>
      <c r="L134">
        <v>173000</v>
      </c>
      <c r="M134">
        <v>357000</v>
      </c>
      <c r="N134">
        <v>31341</v>
      </c>
      <c r="O134">
        <v>9128</v>
      </c>
      <c r="P134">
        <v>40469</v>
      </c>
      <c r="Q134">
        <v>8888543</v>
      </c>
      <c r="R134">
        <v>56776</v>
      </c>
      <c r="S134">
        <v>0.48020000000000002</v>
      </c>
      <c r="T134">
        <v>253000</v>
      </c>
      <c r="U134">
        <v>4.5999999999999996</v>
      </c>
      <c r="V134">
        <v>20604</v>
      </c>
      <c r="W134">
        <v>134429</v>
      </c>
      <c r="X134">
        <v>0</v>
      </c>
      <c r="Y134">
        <v>0</v>
      </c>
      <c r="Z134">
        <v>0</v>
      </c>
      <c r="AA134">
        <v>1</v>
      </c>
      <c r="AB134">
        <v>1</v>
      </c>
      <c r="AC134">
        <v>1</v>
      </c>
      <c r="AD134">
        <v>1</v>
      </c>
      <c r="AE134">
        <v>1</v>
      </c>
      <c r="AF134">
        <v>0</v>
      </c>
      <c r="AG134">
        <v>0</v>
      </c>
      <c r="AH134" s="2">
        <v>2818</v>
      </c>
      <c r="AI134">
        <v>1</v>
      </c>
      <c r="AJ134">
        <v>0</v>
      </c>
      <c r="AK134" s="28">
        <v>0</v>
      </c>
      <c r="AL134" s="26">
        <v>0</v>
      </c>
      <c r="AM134" s="26">
        <v>1</v>
      </c>
      <c r="AN134" s="26">
        <v>0</v>
      </c>
      <c r="AO134" s="26">
        <v>1</v>
      </c>
      <c r="AP134" s="26">
        <v>0</v>
      </c>
      <c r="AQ134" s="26">
        <v>1</v>
      </c>
      <c r="AR134" s="26">
        <v>0</v>
      </c>
      <c r="AS134" s="26">
        <v>1</v>
      </c>
      <c r="AT134" s="26">
        <v>1</v>
      </c>
      <c r="AU134" s="31">
        <v>0</v>
      </c>
      <c r="AV134" s="31">
        <v>0</v>
      </c>
      <c r="AW134" s="31">
        <v>0</v>
      </c>
      <c r="AX134" s="31">
        <v>1</v>
      </c>
    </row>
    <row r="135" spans="1:50" x14ac:dyDescent="0.3">
      <c r="A135" t="s">
        <v>87</v>
      </c>
      <c r="B135" t="s">
        <v>88</v>
      </c>
      <c r="C135">
        <v>2017</v>
      </c>
      <c r="D135">
        <v>166</v>
      </c>
      <c r="E135">
        <v>429</v>
      </c>
      <c r="F135" s="2">
        <v>43518</v>
      </c>
      <c r="G135" s="2">
        <v>8006</v>
      </c>
      <c r="H135" s="2">
        <v>1331</v>
      </c>
      <c r="I135" s="2">
        <v>1664</v>
      </c>
      <c r="J135" s="2">
        <v>2559</v>
      </c>
      <c r="K135">
        <v>97580</v>
      </c>
      <c r="L135">
        <v>55000</v>
      </c>
      <c r="M135">
        <v>104000</v>
      </c>
      <c r="N135">
        <v>2933</v>
      </c>
      <c r="O135">
        <v>1275</v>
      </c>
      <c r="P135">
        <v>4208</v>
      </c>
      <c r="Q135">
        <v>2093395</v>
      </c>
      <c r="R135">
        <v>41619</v>
      </c>
      <c r="S135">
        <v>0.47639999999999999</v>
      </c>
      <c r="T135">
        <v>68000</v>
      </c>
      <c r="U135">
        <v>5.9</v>
      </c>
      <c r="V135">
        <v>16359</v>
      </c>
      <c r="W135">
        <v>65331</v>
      </c>
      <c r="X135">
        <v>0</v>
      </c>
      <c r="Y135">
        <v>0</v>
      </c>
      <c r="Z135">
        <v>0</v>
      </c>
      <c r="AA135">
        <v>0</v>
      </c>
      <c r="AB135">
        <v>0</v>
      </c>
      <c r="AC135">
        <v>0</v>
      </c>
      <c r="AD135">
        <v>1</v>
      </c>
      <c r="AE135">
        <v>0</v>
      </c>
      <c r="AF135">
        <v>0</v>
      </c>
      <c r="AG135">
        <v>0</v>
      </c>
      <c r="AH135" s="3">
        <v>636</v>
      </c>
      <c r="AI135">
        <v>1</v>
      </c>
      <c r="AJ135">
        <v>0</v>
      </c>
      <c r="AK135" s="28">
        <v>0</v>
      </c>
      <c r="AL135" s="26">
        <v>0</v>
      </c>
      <c r="AM135" s="26">
        <v>0</v>
      </c>
      <c r="AN135" s="26">
        <v>0</v>
      </c>
      <c r="AO135" s="26">
        <v>0</v>
      </c>
      <c r="AP135" s="26">
        <v>0</v>
      </c>
      <c r="AQ135" s="26">
        <v>0</v>
      </c>
      <c r="AR135" s="26">
        <v>0</v>
      </c>
      <c r="AS135" s="26">
        <v>0</v>
      </c>
      <c r="AT135" s="26">
        <v>0</v>
      </c>
      <c r="AU135" s="31">
        <v>0</v>
      </c>
      <c r="AV135" s="31">
        <v>0</v>
      </c>
      <c r="AW135" s="31">
        <v>0</v>
      </c>
      <c r="AX135" s="31">
        <v>0</v>
      </c>
    </row>
    <row r="136" spans="1:50" x14ac:dyDescent="0.3">
      <c r="A136" t="s">
        <v>89</v>
      </c>
      <c r="B136" t="s">
        <v>90</v>
      </c>
      <c r="C136">
        <v>2017</v>
      </c>
      <c r="D136">
        <v>564</v>
      </c>
      <c r="E136">
        <v>310</v>
      </c>
      <c r="F136" s="2">
        <v>80595</v>
      </c>
      <c r="G136" s="2">
        <v>3887</v>
      </c>
      <c r="H136" s="2">
        <v>9241</v>
      </c>
      <c r="I136" s="2">
        <v>2815</v>
      </c>
      <c r="J136">
        <v>732</v>
      </c>
      <c r="K136">
        <v>76207</v>
      </c>
      <c r="L136">
        <v>459000</v>
      </c>
      <c r="M136">
        <v>953000</v>
      </c>
      <c r="N136">
        <v>62433</v>
      </c>
      <c r="O136">
        <v>21209</v>
      </c>
      <c r="P136">
        <v>83642</v>
      </c>
      <c r="Q136">
        <v>19590719</v>
      </c>
      <c r="R136">
        <v>65220</v>
      </c>
      <c r="S136">
        <v>0.51290000000000002</v>
      </c>
      <c r="T136">
        <v>590000</v>
      </c>
      <c r="U136">
        <v>4.7</v>
      </c>
      <c r="V136">
        <v>70799</v>
      </c>
      <c r="W136">
        <v>227022</v>
      </c>
      <c r="X136">
        <v>1</v>
      </c>
      <c r="Y136">
        <v>1</v>
      </c>
      <c r="Z136">
        <v>0</v>
      </c>
      <c r="AA136">
        <v>0</v>
      </c>
      <c r="AB136">
        <v>0</v>
      </c>
      <c r="AC136">
        <v>1</v>
      </c>
      <c r="AD136">
        <v>1</v>
      </c>
      <c r="AE136">
        <v>1</v>
      </c>
      <c r="AF136">
        <v>1</v>
      </c>
      <c r="AG136">
        <v>1</v>
      </c>
      <c r="AH136" s="2">
        <v>9782</v>
      </c>
      <c r="AI136">
        <v>1</v>
      </c>
      <c r="AJ136">
        <v>0</v>
      </c>
      <c r="AK136" s="28">
        <v>1</v>
      </c>
      <c r="AL136" s="26">
        <v>0</v>
      </c>
      <c r="AM136" s="26">
        <v>1</v>
      </c>
      <c r="AN136" s="26">
        <v>0</v>
      </c>
      <c r="AO136" s="26">
        <v>1</v>
      </c>
      <c r="AP136" s="26">
        <v>0</v>
      </c>
      <c r="AQ136" s="26">
        <v>0</v>
      </c>
      <c r="AR136" s="26">
        <v>0</v>
      </c>
      <c r="AS136" s="26">
        <v>1</v>
      </c>
      <c r="AT136" s="26">
        <v>1</v>
      </c>
      <c r="AU136" s="31">
        <v>0</v>
      </c>
      <c r="AV136" s="31">
        <v>1</v>
      </c>
      <c r="AW136" s="31">
        <v>0</v>
      </c>
      <c r="AX136" s="31">
        <v>1</v>
      </c>
    </row>
    <row r="137" spans="1:50" x14ac:dyDescent="0.3">
      <c r="A137" t="s">
        <v>91</v>
      </c>
      <c r="B137" t="s">
        <v>92</v>
      </c>
      <c r="C137">
        <v>2017</v>
      </c>
      <c r="D137">
        <v>601</v>
      </c>
      <c r="E137">
        <v>860</v>
      </c>
      <c r="F137" s="2">
        <v>36691</v>
      </c>
      <c r="G137" s="2">
        <v>11752</v>
      </c>
      <c r="H137" s="2">
        <v>18563</v>
      </c>
      <c r="I137" s="2">
        <v>7476</v>
      </c>
      <c r="J137" s="2">
        <v>1546</v>
      </c>
      <c r="K137">
        <v>152238</v>
      </c>
      <c r="L137">
        <v>231000</v>
      </c>
      <c r="M137">
        <v>372000</v>
      </c>
      <c r="N137">
        <v>24070</v>
      </c>
      <c r="O137">
        <v>10880</v>
      </c>
      <c r="P137">
        <v>34950</v>
      </c>
      <c r="Q137">
        <v>10270800</v>
      </c>
      <c r="R137">
        <v>44706</v>
      </c>
      <c r="S137">
        <v>0.47610000000000002</v>
      </c>
      <c r="T137">
        <v>359000</v>
      </c>
      <c r="U137">
        <v>4.5</v>
      </c>
      <c r="V137">
        <v>37364</v>
      </c>
      <c r="W137">
        <v>146914</v>
      </c>
      <c r="X137">
        <v>0</v>
      </c>
      <c r="Y137">
        <v>0</v>
      </c>
      <c r="Z137">
        <v>0</v>
      </c>
      <c r="AA137">
        <v>0</v>
      </c>
      <c r="AB137">
        <v>0</v>
      </c>
      <c r="AC137">
        <v>1</v>
      </c>
      <c r="AD137">
        <v>1</v>
      </c>
      <c r="AE137">
        <v>0</v>
      </c>
      <c r="AF137">
        <v>0</v>
      </c>
      <c r="AG137">
        <v>0</v>
      </c>
      <c r="AH137" s="2">
        <v>2503</v>
      </c>
      <c r="AI137">
        <v>0</v>
      </c>
      <c r="AJ137">
        <v>0</v>
      </c>
      <c r="AK137" s="28">
        <v>0</v>
      </c>
      <c r="AL137" s="26">
        <v>0</v>
      </c>
      <c r="AM137" s="26">
        <v>0</v>
      </c>
      <c r="AN137" s="26">
        <v>0</v>
      </c>
      <c r="AO137" s="26">
        <v>1</v>
      </c>
      <c r="AP137" s="26">
        <v>0</v>
      </c>
      <c r="AQ137" s="26">
        <v>0</v>
      </c>
      <c r="AR137" s="26">
        <v>0</v>
      </c>
      <c r="AS137" s="26">
        <v>0</v>
      </c>
      <c r="AT137" s="26">
        <v>0</v>
      </c>
      <c r="AU137" s="31">
        <v>0</v>
      </c>
      <c r="AV137" s="31">
        <v>0</v>
      </c>
      <c r="AW137" s="31">
        <v>0</v>
      </c>
      <c r="AX137" s="31">
        <v>0</v>
      </c>
    </row>
    <row r="138" spans="1:50" x14ac:dyDescent="0.3">
      <c r="A138" t="s">
        <v>93</v>
      </c>
      <c r="B138" t="s">
        <v>94</v>
      </c>
      <c r="C138">
        <v>2017</v>
      </c>
      <c r="D138">
        <v>25</v>
      </c>
      <c r="E138" s="2">
        <v>1633</v>
      </c>
      <c r="F138" s="2">
        <v>43841</v>
      </c>
      <c r="G138" s="2">
        <v>12687</v>
      </c>
      <c r="H138" s="2">
        <v>4134</v>
      </c>
      <c r="I138" s="2">
        <v>6321</v>
      </c>
      <c r="J138" s="2">
        <v>7591</v>
      </c>
      <c r="K138">
        <v>13272</v>
      </c>
      <c r="L138">
        <v>16000</v>
      </c>
      <c r="M138">
        <v>40000</v>
      </c>
      <c r="N138">
        <v>1749</v>
      </c>
      <c r="O138">
        <v>669</v>
      </c>
      <c r="P138">
        <v>2418</v>
      </c>
      <c r="Q138">
        <v>755176</v>
      </c>
      <c r="R138">
        <v>64911</v>
      </c>
      <c r="S138">
        <v>0.45889999999999997</v>
      </c>
      <c r="T138">
        <v>26000</v>
      </c>
      <c r="U138">
        <v>2.7</v>
      </c>
      <c r="V138">
        <v>2125</v>
      </c>
      <c r="W138">
        <v>13219</v>
      </c>
      <c r="X138">
        <v>0</v>
      </c>
      <c r="Y138">
        <v>0</v>
      </c>
      <c r="Z138">
        <v>0</v>
      </c>
      <c r="AA138">
        <v>0</v>
      </c>
      <c r="AB138">
        <v>0</v>
      </c>
      <c r="AC138">
        <v>0</v>
      </c>
      <c r="AD138">
        <v>0</v>
      </c>
      <c r="AE138">
        <v>0</v>
      </c>
      <c r="AF138">
        <v>0</v>
      </c>
      <c r="AG138">
        <v>0</v>
      </c>
      <c r="AH138" s="3">
        <v>377</v>
      </c>
      <c r="AI138">
        <v>1</v>
      </c>
      <c r="AJ138">
        <v>0</v>
      </c>
      <c r="AK138" s="28">
        <v>0</v>
      </c>
      <c r="AL138" s="26">
        <v>0</v>
      </c>
      <c r="AM138" s="26">
        <v>0</v>
      </c>
      <c r="AN138" s="26">
        <v>0</v>
      </c>
      <c r="AO138" s="26">
        <v>0</v>
      </c>
      <c r="AP138" s="26">
        <v>0</v>
      </c>
      <c r="AQ138" s="26">
        <v>0</v>
      </c>
      <c r="AR138" s="26">
        <v>0</v>
      </c>
      <c r="AS138" s="26">
        <v>0</v>
      </c>
      <c r="AT138" s="26">
        <v>0</v>
      </c>
      <c r="AU138" s="31">
        <v>0</v>
      </c>
      <c r="AV138" s="31">
        <v>0</v>
      </c>
      <c r="AW138" s="31">
        <v>0</v>
      </c>
      <c r="AX138" s="31">
        <v>0</v>
      </c>
    </row>
    <row r="139" spans="1:50" x14ac:dyDescent="0.3">
      <c r="A139" t="s">
        <v>95</v>
      </c>
      <c r="B139" t="s">
        <v>96</v>
      </c>
      <c r="C139">
        <v>2017</v>
      </c>
      <c r="D139">
        <v>713</v>
      </c>
      <c r="E139" s="2">
        <v>2248</v>
      </c>
      <c r="F139" s="2">
        <v>82747</v>
      </c>
      <c r="G139" s="2">
        <v>21561</v>
      </c>
      <c r="H139" s="2">
        <v>52495</v>
      </c>
      <c r="I139" s="2">
        <v>8352</v>
      </c>
      <c r="J139" s="2">
        <v>6002</v>
      </c>
      <c r="K139">
        <v>173405</v>
      </c>
      <c r="L139">
        <v>290000</v>
      </c>
      <c r="M139">
        <v>546000</v>
      </c>
      <c r="N139">
        <v>13460</v>
      </c>
      <c r="O139">
        <v>4494</v>
      </c>
      <c r="P139">
        <v>17954</v>
      </c>
      <c r="Q139">
        <v>11664129</v>
      </c>
      <c r="R139">
        <v>48188</v>
      </c>
      <c r="S139">
        <v>0.46439999999999998</v>
      </c>
      <c r="T139">
        <v>439000</v>
      </c>
      <c r="U139">
        <v>5</v>
      </c>
      <c r="V139">
        <v>34683</v>
      </c>
      <c r="W139">
        <v>212550</v>
      </c>
      <c r="X139">
        <v>0</v>
      </c>
      <c r="Y139">
        <v>0</v>
      </c>
      <c r="Z139">
        <v>0</v>
      </c>
      <c r="AA139">
        <v>0</v>
      </c>
      <c r="AB139">
        <v>0</v>
      </c>
      <c r="AC139">
        <v>0</v>
      </c>
      <c r="AD139">
        <v>1</v>
      </c>
      <c r="AE139">
        <v>0</v>
      </c>
      <c r="AF139">
        <v>0</v>
      </c>
      <c r="AG139">
        <v>0</v>
      </c>
      <c r="AH139" s="2">
        <v>2347</v>
      </c>
      <c r="AI139">
        <v>1</v>
      </c>
      <c r="AJ139">
        <v>0</v>
      </c>
      <c r="AK139" s="28">
        <v>0</v>
      </c>
      <c r="AL139" s="26">
        <v>0</v>
      </c>
      <c r="AM139" s="26">
        <v>0</v>
      </c>
      <c r="AN139" s="26">
        <v>0</v>
      </c>
      <c r="AO139" s="26">
        <v>0</v>
      </c>
      <c r="AP139" s="26">
        <v>0</v>
      </c>
      <c r="AQ139" s="26">
        <v>0</v>
      </c>
      <c r="AR139" s="26">
        <v>0</v>
      </c>
      <c r="AS139" s="26">
        <v>0</v>
      </c>
      <c r="AT139" s="26">
        <v>0</v>
      </c>
      <c r="AU139" s="31">
        <v>0</v>
      </c>
      <c r="AV139" s="31">
        <v>0</v>
      </c>
      <c r="AW139" s="31">
        <v>0</v>
      </c>
      <c r="AX139" s="31">
        <v>0</v>
      </c>
    </row>
    <row r="140" spans="1:50" x14ac:dyDescent="0.3">
      <c r="A140" t="s">
        <v>97</v>
      </c>
      <c r="B140" t="s">
        <v>98</v>
      </c>
      <c r="C140">
        <v>2017</v>
      </c>
      <c r="D140">
        <v>283</v>
      </c>
      <c r="E140" s="2">
        <v>1191</v>
      </c>
      <c r="F140" s="2">
        <v>16894</v>
      </c>
      <c r="G140" s="2">
        <v>9347</v>
      </c>
      <c r="H140" s="2">
        <v>37055</v>
      </c>
      <c r="I140" s="2">
        <v>5005</v>
      </c>
      <c r="J140" s="2">
        <v>1777</v>
      </c>
      <c r="K140">
        <v>71269</v>
      </c>
      <c r="L140">
        <v>89000</v>
      </c>
      <c r="M140">
        <v>189000</v>
      </c>
      <c r="N140">
        <v>8828</v>
      </c>
      <c r="O140">
        <v>4117</v>
      </c>
      <c r="P140">
        <v>12945</v>
      </c>
      <c r="Q140">
        <v>3932640</v>
      </c>
      <c r="R140">
        <v>44535</v>
      </c>
      <c r="S140">
        <v>0.46539999999999998</v>
      </c>
      <c r="T140">
        <v>144000</v>
      </c>
      <c r="U140">
        <v>4.2</v>
      </c>
      <c r="V140">
        <v>17934</v>
      </c>
      <c r="W140">
        <v>95583</v>
      </c>
      <c r="X140">
        <v>0</v>
      </c>
      <c r="Y140">
        <v>0</v>
      </c>
      <c r="Z140">
        <v>0</v>
      </c>
      <c r="AA140">
        <v>0</v>
      </c>
      <c r="AB140">
        <v>0</v>
      </c>
      <c r="AC140">
        <v>0</v>
      </c>
      <c r="AD140">
        <v>1</v>
      </c>
      <c r="AE140">
        <v>0</v>
      </c>
      <c r="AF140">
        <v>0</v>
      </c>
      <c r="AG140">
        <v>0</v>
      </c>
      <c r="AH140" s="2">
        <v>1333</v>
      </c>
      <c r="AI140">
        <v>0</v>
      </c>
      <c r="AJ140">
        <v>0</v>
      </c>
      <c r="AK140" s="28">
        <v>0</v>
      </c>
      <c r="AL140" s="26">
        <v>0</v>
      </c>
      <c r="AM140" s="26">
        <v>0</v>
      </c>
      <c r="AN140" s="26">
        <v>0</v>
      </c>
      <c r="AO140" s="26">
        <v>0</v>
      </c>
      <c r="AP140" s="26">
        <v>0</v>
      </c>
      <c r="AQ140" s="26">
        <v>0</v>
      </c>
      <c r="AR140" s="26">
        <v>0</v>
      </c>
      <c r="AS140" s="26">
        <v>0</v>
      </c>
      <c r="AT140" s="26">
        <v>0</v>
      </c>
      <c r="AU140" s="31">
        <v>0</v>
      </c>
      <c r="AV140" s="31">
        <v>0</v>
      </c>
      <c r="AW140" s="31">
        <v>0</v>
      </c>
      <c r="AX140" s="31">
        <v>0</v>
      </c>
    </row>
    <row r="141" spans="1:50" x14ac:dyDescent="0.3">
      <c r="A141" t="s">
        <v>99</v>
      </c>
      <c r="B141" t="s">
        <v>100</v>
      </c>
      <c r="C141">
        <v>2017</v>
      </c>
      <c r="D141">
        <v>131</v>
      </c>
      <c r="E141" s="2">
        <v>1571</v>
      </c>
      <c r="F141" s="2">
        <v>22461</v>
      </c>
      <c r="G141" s="2">
        <v>6487</v>
      </c>
      <c r="H141" s="2">
        <v>24072</v>
      </c>
      <c r="I141" s="2">
        <v>5283</v>
      </c>
      <c r="J141" s="2">
        <v>1509</v>
      </c>
      <c r="K141">
        <v>61383</v>
      </c>
      <c r="L141">
        <v>116000</v>
      </c>
      <c r="M141">
        <v>261000</v>
      </c>
      <c r="N141">
        <v>6767</v>
      </c>
      <c r="O141">
        <v>3962</v>
      </c>
      <c r="P141">
        <v>10729</v>
      </c>
      <c r="Q141">
        <v>4146592</v>
      </c>
      <c r="R141">
        <v>51312</v>
      </c>
      <c r="S141">
        <v>0.46150000000000002</v>
      </c>
      <c r="T141">
        <v>172000</v>
      </c>
      <c r="U141">
        <v>4.0999999999999996</v>
      </c>
      <c r="V141">
        <v>11674</v>
      </c>
      <c r="W141">
        <v>93436</v>
      </c>
      <c r="X141">
        <v>1</v>
      </c>
      <c r="Y141">
        <v>1</v>
      </c>
      <c r="Z141">
        <v>0</v>
      </c>
      <c r="AA141">
        <v>0</v>
      </c>
      <c r="AB141">
        <v>0</v>
      </c>
      <c r="AC141">
        <v>0</v>
      </c>
      <c r="AD141">
        <v>1</v>
      </c>
      <c r="AE141">
        <v>0</v>
      </c>
      <c r="AF141">
        <v>1</v>
      </c>
      <c r="AG141">
        <v>1</v>
      </c>
      <c r="AH141" s="3">
        <v>987</v>
      </c>
      <c r="AI141">
        <v>1</v>
      </c>
      <c r="AJ141">
        <v>1</v>
      </c>
      <c r="AK141" s="28">
        <v>0</v>
      </c>
      <c r="AL141" s="26">
        <v>1</v>
      </c>
      <c r="AM141" s="26">
        <v>1</v>
      </c>
      <c r="AN141" s="26">
        <v>1</v>
      </c>
      <c r="AO141" s="26">
        <v>1</v>
      </c>
      <c r="AP141" s="26">
        <v>1</v>
      </c>
      <c r="AQ141" s="26">
        <v>1</v>
      </c>
      <c r="AR141" s="26">
        <v>1</v>
      </c>
      <c r="AS141" s="26">
        <v>1</v>
      </c>
      <c r="AT141" s="26">
        <v>1</v>
      </c>
      <c r="AU141" s="31">
        <v>0</v>
      </c>
      <c r="AV141" s="31">
        <v>0</v>
      </c>
      <c r="AW141" s="31">
        <v>0</v>
      </c>
      <c r="AX141" s="31">
        <v>0</v>
      </c>
    </row>
    <row r="142" spans="1:50" x14ac:dyDescent="0.3">
      <c r="A142" t="s">
        <v>101</v>
      </c>
      <c r="B142" t="s">
        <v>102</v>
      </c>
      <c r="C142">
        <v>2017</v>
      </c>
      <c r="D142">
        <v>809</v>
      </c>
      <c r="E142" s="2">
        <v>2177</v>
      </c>
      <c r="F142" s="2">
        <v>151611</v>
      </c>
      <c r="G142" s="2">
        <v>18752</v>
      </c>
      <c r="H142" s="2">
        <v>39924</v>
      </c>
      <c r="I142" s="2">
        <v>10779</v>
      </c>
      <c r="J142" s="2">
        <v>13134</v>
      </c>
      <c r="K142">
        <v>236377</v>
      </c>
      <c r="L142">
        <v>286000</v>
      </c>
      <c r="M142">
        <v>540000</v>
      </c>
      <c r="N142">
        <v>25839</v>
      </c>
      <c r="O142">
        <v>4892</v>
      </c>
      <c r="P142">
        <v>30731</v>
      </c>
      <c r="Q142">
        <v>12790447</v>
      </c>
      <c r="R142">
        <v>51841</v>
      </c>
      <c r="S142">
        <v>0.47049999999999997</v>
      </c>
      <c r="T142">
        <v>441000</v>
      </c>
      <c r="U142">
        <v>4.9000000000000004</v>
      </c>
      <c r="V142">
        <v>40120</v>
      </c>
      <c r="W142">
        <v>179327</v>
      </c>
      <c r="X142">
        <v>0</v>
      </c>
      <c r="Y142">
        <v>1</v>
      </c>
      <c r="Z142">
        <v>0</v>
      </c>
      <c r="AA142">
        <v>1</v>
      </c>
      <c r="AB142">
        <v>0</v>
      </c>
      <c r="AC142">
        <v>0</v>
      </c>
      <c r="AD142">
        <v>1</v>
      </c>
      <c r="AE142">
        <v>0</v>
      </c>
      <c r="AF142">
        <v>0</v>
      </c>
      <c r="AG142">
        <v>1</v>
      </c>
      <c r="AH142" s="2">
        <v>6942</v>
      </c>
      <c r="AI142">
        <v>1</v>
      </c>
      <c r="AJ142">
        <v>0</v>
      </c>
      <c r="AK142" s="28">
        <v>1</v>
      </c>
      <c r="AL142" s="26">
        <v>0</v>
      </c>
      <c r="AM142" s="26">
        <v>1</v>
      </c>
      <c r="AN142" s="26">
        <v>1</v>
      </c>
      <c r="AO142" s="26">
        <v>1</v>
      </c>
      <c r="AP142" s="26">
        <v>0</v>
      </c>
      <c r="AQ142" s="26">
        <v>1</v>
      </c>
      <c r="AR142" s="26">
        <v>1</v>
      </c>
      <c r="AS142" s="26">
        <v>1</v>
      </c>
      <c r="AT142" s="26">
        <v>0</v>
      </c>
      <c r="AU142" s="31">
        <v>0</v>
      </c>
      <c r="AV142" s="31">
        <v>0</v>
      </c>
      <c r="AW142" s="31">
        <v>0</v>
      </c>
      <c r="AX142" s="31">
        <v>1</v>
      </c>
    </row>
    <row r="143" spans="1:50" x14ac:dyDescent="0.3">
      <c r="A143" t="s">
        <v>103</v>
      </c>
      <c r="B143" t="s">
        <v>104</v>
      </c>
      <c r="C143">
        <v>2017</v>
      </c>
      <c r="D143">
        <v>21</v>
      </c>
      <c r="E143">
        <v>41</v>
      </c>
      <c r="F143" s="2">
        <v>3234</v>
      </c>
      <c r="G143">
        <v>636</v>
      </c>
      <c r="H143">
        <v>33</v>
      </c>
      <c r="I143">
        <v>170</v>
      </c>
      <c r="J143">
        <v>109</v>
      </c>
      <c r="K143">
        <v>4223</v>
      </c>
      <c r="L143">
        <v>31000</v>
      </c>
      <c r="M143">
        <v>61000</v>
      </c>
      <c r="N143">
        <v>2504</v>
      </c>
      <c r="O143">
        <v>636</v>
      </c>
      <c r="P143">
        <v>3140</v>
      </c>
      <c r="Q143">
        <v>1056486</v>
      </c>
      <c r="R143">
        <v>48314</v>
      </c>
      <c r="S143">
        <v>0.4748</v>
      </c>
      <c r="T143">
        <v>38000</v>
      </c>
      <c r="U143">
        <v>4.4000000000000004</v>
      </c>
      <c r="V143">
        <v>2460</v>
      </c>
      <c r="W143">
        <v>18134</v>
      </c>
      <c r="X143">
        <v>1</v>
      </c>
      <c r="Y143">
        <v>1</v>
      </c>
      <c r="Z143">
        <v>1</v>
      </c>
      <c r="AA143">
        <v>1</v>
      </c>
      <c r="AB143">
        <v>1</v>
      </c>
      <c r="AC143">
        <v>1</v>
      </c>
      <c r="AD143">
        <v>1</v>
      </c>
      <c r="AE143">
        <v>0</v>
      </c>
      <c r="AF143">
        <v>1</v>
      </c>
      <c r="AG143">
        <v>1</v>
      </c>
      <c r="AH143" s="3">
        <v>342</v>
      </c>
      <c r="AI143">
        <v>1</v>
      </c>
      <c r="AJ143">
        <v>0</v>
      </c>
      <c r="AK143" s="28">
        <v>0</v>
      </c>
      <c r="AL143" s="26">
        <v>1</v>
      </c>
      <c r="AM143" s="26">
        <v>1</v>
      </c>
      <c r="AN143" s="26">
        <v>1</v>
      </c>
      <c r="AO143" s="26">
        <v>1</v>
      </c>
      <c r="AP143" s="26">
        <v>0</v>
      </c>
      <c r="AQ143" s="26">
        <v>0</v>
      </c>
      <c r="AR143" s="26">
        <v>0</v>
      </c>
      <c r="AS143" s="26">
        <v>0</v>
      </c>
      <c r="AT143" s="26">
        <v>0</v>
      </c>
      <c r="AU143" s="31">
        <v>0</v>
      </c>
      <c r="AV143" s="31">
        <v>0</v>
      </c>
      <c r="AW143" s="31">
        <v>0</v>
      </c>
      <c r="AX143" s="31">
        <v>0</v>
      </c>
    </row>
    <row r="144" spans="1:50" x14ac:dyDescent="0.3">
      <c r="A144" t="s">
        <v>105</v>
      </c>
      <c r="B144" t="s">
        <v>106</v>
      </c>
      <c r="C144">
        <v>2017</v>
      </c>
      <c r="D144">
        <v>409</v>
      </c>
      <c r="E144">
        <v>772</v>
      </c>
      <c r="F144" s="2">
        <v>35829</v>
      </c>
      <c r="G144" s="2">
        <v>8877</v>
      </c>
      <c r="H144" s="2">
        <v>50647</v>
      </c>
      <c r="I144" s="2">
        <v>5456</v>
      </c>
      <c r="J144" s="2">
        <v>4020</v>
      </c>
      <c r="K144">
        <v>105601</v>
      </c>
      <c r="L144">
        <v>115000</v>
      </c>
      <c r="M144">
        <v>226000</v>
      </c>
      <c r="N144">
        <v>8380</v>
      </c>
      <c r="O144">
        <v>3496</v>
      </c>
      <c r="P144">
        <v>11876</v>
      </c>
      <c r="Q144">
        <v>5021219</v>
      </c>
      <c r="R144">
        <v>37637</v>
      </c>
      <c r="S144">
        <v>0.47060000000000002</v>
      </c>
      <c r="T144">
        <v>166000</v>
      </c>
      <c r="U144">
        <v>4.3</v>
      </c>
      <c r="V144">
        <v>25432</v>
      </c>
      <c r="W144">
        <v>69296</v>
      </c>
      <c r="X144">
        <v>0</v>
      </c>
      <c r="Y144">
        <v>0</v>
      </c>
      <c r="Z144">
        <v>0</v>
      </c>
      <c r="AA144">
        <v>0</v>
      </c>
      <c r="AB144">
        <v>0</v>
      </c>
      <c r="AC144">
        <v>0</v>
      </c>
      <c r="AD144">
        <v>1</v>
      </c>
      <c r="AE144">
        <v>0</v>
      </c>
      <c r="AF144">
        <v>0</v>
      </c>
      <c r="AG144">
        <v>0</v>
      </c>
      <c r="AH144" s="3">
        <v>728</v>
      </c>
      <c r="AI144">
        <v>0</v>
      </c>
      <c r="AJ144">
        <v>0</v>
      </c>
      <c r="AK144" s="28">
        <v>0</v>
      </c>
      <c r="AL144" s="26">
        <v>0</v>
      </c>
      <c r="AM144" s="26">
        <v>0</v>
      </c>
      <c r="AN144" s="26">
        <v>0</v>
      </c>
      <c r="AO144" s="26">
        <v>0</v>
      </c>
      <c r="AP144" s="26">
        <v>0</v>
      </c>
      <c r="AQ144" s="26">
        <v>0</v>
      </c>
      <c r="AR144" s="26">
        <v>0</v>
      </c>
      <c r="AS144" s="26">
        <v>0</v>
      </c>
      <c r="AT144" s="26">
        <v>0</v>
      </c>
      <c r="AU144" s="31">
        <v>0</v>
      </c>
      <c r="AV144" s="31">
        <v>0</v>
      </c>
      <c r="AW144" s="31">
        <v>0</v>
      </c>
      <c r="AX144" s="31">
        <v>0</v>
      </c>
    </row>
    <row r="145" spans="1:50" x14ac:dyDescent="0.3">
      <c r="A145" t="s">
        <v>107</v>
      </c>
      <c r="B145" t="s">
        <v>108</v>
      </c>
      <c r="C145">
        <v>2017</v>
      </c>
      <c r="D145">
        <v>26</v>
      </c>
      <c r="E145">
        <v>361</v>
      </c>
      <c r="F145" s="2">
        <v>3959</v>
      </c>
      <c r="G145" s="2">
        <v>1874</v>
      </c>
      <c r="H145" s="2">
        <v>13949</v>
      </c>
      <c r="I145">
        <v>787</v>
      </c>
      <c r="J145">
        <v>200</v>
      </c>
      <c r="K145">
        <v>21130</v>
      </c>
      <c r="L145">
        <v>22000</v>
      </c>
      <c r="M145">
        <v>53000</v>
      </c>
      <c r="N145">
        <v>1780</v>
      </c>
      <c r="O145">
        <v>1191</v>
      </c>
      <c r="P145">
        <v>2971</v>
      </c>
      <c r="Q145">
        <v>873286</v>
      </c>
      <c r="R145">
        <v>48004</v>
      </c>
      <c r="S145">
        <v>0.44619999999999999</v>
      </c>
      <c r="T145">
        <v>28000</v>
      </c>
      <c r="U145">
        <v>3.2</v>
      </c>
      <c r="V145">
        <v>3771</v>
      </c>
      <c r="W145">
        <v>12895</v>
      </c>
      <c r="X145">
        <v>0</v>
      </c>
      <c r="Y145">
        <v>0</v>
      </c>
      <c r="Z145">
        <v>0</v>
      </c>
      <c r="AA145">
        <v>0</v>
      </c>
      <c r="AB145">
        <v>0</v>
      </c>
      <c r="AC145">
        <v>0</v>
      </c>
      <c r="AD145">
        <v>1</v>
      </c>
      <c r="AE145">
        <v>0</v>
      </c>
      <c r="AF145">
        <v>0</v>
      </c>
      <c r="AG145">
        <v>0</v>
      </c>
      <c r="AH145" s="3">
        <v>454</v>
      </c>
      <c r="AI145">
        <v>0</v>
      </c>
      <c r="AJ145">
        <v>0</v>
      </c>
      <c r="AK145" s="28">
        <v>0</v>
      </c>
      <c r="AL145" s="26">
        <v>0</v>
      </c>
      <c r="AM145" s="26">
        <v>0</v>
      </c>
      <c r="AN145" s="26">
        <v>0</v>
      </c>
      <c r="AO145" s="26">
        <v>0</v>
      </c>
      <c r="AP145" s="26">
        <v>0</v>
      </c>
      <c r="AQ145" s="26">
        <v>0</v>
      </c>
      <c r="AR145" s="26">
        <v>0</v>
      </c>
      <c r="AS145" s="26">
        <v>0</v>
      </c>
      <c r="AT145" s="26">
        <v>0</v>
      </c>
      <c r="AU145" s="31">
        <v>0</v>
      </c>
      <c r="AV145" s="31">
        <v>0</v>
      </c>
      <c r="AW145" s="31">
        <v>0</v>
      </c>
      <c r="AX145" s="31">
        <v>0</v>
      </c>
    </row>
    <row r="146" spans="1:50" x14ac:dyDescent="0.3">
      <c r="A146" t="s">
        <v>109</v>
      </c>
      <c r="B146" t="s">
        <v>110</v>
      </c>
      <c r="C146">
        <v>2017</v>
      </c>
      <c r="D146">
        <v>596</v>
      </c>
      <c r="E146" s="2">
        <v>1648</v>
      </c>
      <c r="F146" s="2">
        <v>43024</v>
      </c>
      <c r="G146" s="2">
        <v>14144</v>
      </c>
      <c r="H146" s="2">
        <v>27040</v>
      </c>
      <c r="I146" s="2">
        <v>7274</v>
      </c>
      <c r="J146" s="2">
        <v>6029</v>
      </c>
      <c r="K146">
        <v>99159</v>
      </c>
      <c r="L146">
        <v>151000</v>
      </c>
      <c r="M146">
        <v>269000</v>
      </c>
      <c r="N146">
        <v>16736</v>
      </c>
      <c r="O146">
        <v>10029</v>
      </c>
      <c r="P146">
        <v>26765</v>
      </c>
      <c r="Q146">
        <v>6708794</v>
      </c>
      <c r="R146">
        <v>44348</v>
      </c>
      <c r="S146">
        <v>0.48010000000000003</v>
      </c>
      <c r="T146">
        <v>264000</v>
      </c>
      <c r="U146">
        <v>3.8</v>
      </c>
      <c r="V146">
        <v>43755</v>
      </c>
      <c r="W146">
        <v>153894</v>
      </c>
      <c r="X146">
        <v>0</v>
      </c>
      <c r="Y146">
        <v>0</v>
      </c>
      <c r="Z146">
        <v>0</v>
      </c>
      <c r="AA146">
        <v>0</v>
      </c>
      <c r="AB146">
        <v>0</v>
      </c>
      <c r="AC146">
        <v>0</v>
      </c>
      <c r="AD146">
        <v>1</v>
      </c>
      <c r="AE146">
        <v>0</v>
      </c>
      <c r="AF146">
        <v>0</v>
      </c>
      <c r="AG146">
        <v>0</v>
      </c>
      <c r="AH146" s="2">
        <v>1894</v>
      </c>
      <c r="AI146">
        <v>0</v>
      </c>
      <c r="AJ146">
        <v>0</v>
      </c>
      <c r="AK146" s="28">
        <v>0</v>
      </c>
      <c r="AL146" s="26">
        <v>0</v>
      </c>
      <c r="AM146" s="26">
        <v>0</v>
      </c>
      <c r="AN146" s="26">
        <v>1</v>
      </c>
      <c r="AO146" s="26">
        <v>1</v>
      </c>
      <c r="AP146" s="26">
        <v>0</v>
      </c>
      <c r="AQ146" s="26">
        <v>0</v>
      </c>
      <c r="AR146" s="26">
        <v>1</v>
      </c>
      <c r="AS146" s="26">
        <v>1</v>
      </c>
      <c r="AT146" s="26">
        <v>0</v>
      </c>
      <c r="AU146" s="31">
        <v>0</v>
      </c>
      <c r="AV146" s="31">
        <v>0</v>
      </c>
      <c r="AW146" s="31">
        <v>0</v>
      </c>
      <c r="AX146" s="31">
        <v>0</v>
      </c>
    </row>
    <row r="147" spans="1:50" x14ac:dyDescent="0.3">
      <c r="A147" t="s">
        <v>111</v>
      </c>
      <c r="B147" t="s">
        <v>112</v>
      </c>
      <c r="C147">
        <v>2017</v>
      </c>
      <c r="D147">
        <v>1581</v>
      </c>
      <c r="E147" s="2">
        <v>7182</v>
      </c>
      <c r="F147" s="2">
        <v>250568</v>
      </c>
      <c r="G147" s="2">
        <v>36534</v>
      </c>
      <c r="H147" s="2">
        <v>242859</v>
      </c>
      <c r="I147" s="2">
        <v>43354</v>
      </c>
      <c r="J147" s="2">
        <v>8199</v>
      </c>
      <c r="K147">
        <v>588696</v>
      </c>
      <c r="L147">
        <v>519000</v>
      </c>
      <c r="M147">
        <v>1040000</v>
      </c>
      <c r="N147">
        <v>43699</v>
      </c>
      <c r="O147">
        <v>27288</v>
      </c>
      <c r="P147">
        <v>70987</v>
      </c>
      <c r="Q147">
        <v>28322717</v>
      </c>
      <c r="R147">
        <v>53737</v>
      </c>
      <c r="S147">
        <v>0.4803</v>
      </c>
      <c r="T147">
        <v>763000</v>
      </c>
      <c r="U147">
        <v>4.3</v>
      </c>
      <c r="V147">
        <v>124238</v>
      </c>
      <c r="W147">
        <v>576511</v>
      </c>
      <c r="X147">
        <v>0</v>
      </c>
      <c r="Y147">
        <v>0</v>
      </c>
      <c r="Z147">
        <v>0</v>
      </c>
      <c r="AA147">
        <v>0</v>
      </c>
      <c r="AB147">
        <v>0</v>
      </c>
      <c r="AC147">
        <v>0</v>
      </c>
      <c r="AD147">
        <v>1</v>
      </c>
      <c r="AE147">
        <v>0</v>
      </c>
      <c r="AF147">
        <v>0</v>
      </c>
      <c r="AG147">
        <v>0</v>
      </c>
      <c r="AH147" s="2">
        <v>5171</v>
      </c>
      <c r="AI147">
        <v>0</v>
      </c>
      <c r="AJ147">
        <v>0</v>
      </c>
      <c r="AK147" s="28">
        <v>0</v>
      </c>
      <c r="AL147" s="26">
        <v>0</v>
      </c>
      <c r="AM147" s="26">
        <v>0</v>
      </c>
      <c r="AN147" s="26">
        <v>0</v>
      </c>
      <c r="AO147" s="26">
        <v>0</v>
      </c>
      <c r="AP147" s="26">
        <v>0</v>
      </c>
      <c r="AQ147" s="26">
        <v>0</v>
      </c>
      <c r="AR147" s="26">
        <v>0</v>
      </c>
      <c r="AS147" s="26">
        <v>0</v>
      </c>
      <c r="AT147" s="26">
        <v>0</v>
      </c>
      <c r="AU147" s="31">
        <v>0</v>
      </c>
      <c r="AV147" s="31">
        <v>0</v>
      </c>
      <c r="AW147" s="31">
        <v>0</v>
      </c>
      <c r="AX147" s="31">
        <v>0</v>
      </c>
    </row>
    <row r="148" spans="1:50" x14ac:dyDescent="0.3">
      <c r="A148" t="s">
        <v>113</v>
      </c>
      <c r="B148" t="s">
        <v>114</v>
      </c>
      <c r="C148">
        <v>2017</v>
      </c>
      <c r="D148">
        <v>82</v>
      </c>
      <c r="E148">
        <v>474</v>
      </c>
      <c r="F148" s="2">
        <v>16782</v>
      </c>
      <c r="G148" s="2">
        <v>6884</v>
      </c>
      <c r="H148" s="2">
        <v>42406</v>
      </c>
      <c r="I148" s="2">
        <v>4930</v>
      </c>
      <c r="J148" s="2">
        <v>1380</v>
      </c>
      <c r="K148">
        <v>72856</v>
      </c>
      <c r="L148">
        <v>72000</v>
      </c>
      <c r="M148">
        <v>119000</v>
      </c>
      <c r="N148">
        <v>4988</v>
      </c>
      <c r="O148">
        <v>2208</v>
      </c>
      <c r="P148">
        <v>7196</v>
      </c>
      <c r="Q148">
        <v>3103118</v>
      </c>
      <c r="R148">
        <v>45493</v>
      </c>
      <c r="S148">
        <v>0.42609999999999998</v>
      </c>
      <c r="T148">
        <v>132000</v>
      </c>
      <c r="U148">
        <v>3.3</v>
      </c>
      <c r="V148">
        <v>7410</v>
      </c>
      <c r="W148">
        <v>64948</v>
      </c>
      <c r="X148">
        <v>0</v>
      </c>
      <c r="Y148">
        <v>0</v>
      </c>
      <c r="Z148">
        <v>0</v>
      </c>
      <c r="AA148">
        <v>0</v>
      </c>
      <c r="AB148">
        <v>0</v>
      </c>
      <c r="AC148">
        <v>0</v>
      </c>
      <c r="AD148">
        <v>1</v>
      </c>
      <c r="AE148">
        <v>0</v>
      </c>
      <c r="AF148">
        <v>0</v>
      </c>
      <c r="AG148">
        <v>0</v>
      </c>
      <c r="AH148" s="2">
        <v>1338</v>
      </c>
      <c r="AI148">
        <v>0</v>
      </c>
      <c r="AJ148">
        <v>0</v>
      </c>
      <c r="AK148" s="28">
        <v>0</v>
      </c>
      <c r="AL148" s="26">
        <v>0</v>
      </c>
      <c r="AM148" s="26">
        <v>0</v>
      </c>
      <c r="AN148" s="26">
        <v>0</v>
      </c>
      <c r="AO148" s="26">
        <v>0</v>
      </c>
      <c r="AP148" s="26">
        <v>0</v>
      </c>
      <c r="AQ148" s="26">
        <v>0</v>
      </c>
      <c r="AR148" s="26">
        <v>0</v>
      </c>
      <c r="AS148" s="26">
        <v>0</v>
      </c>
      <c r="AT148" s="26">
        <v>0</v>
      </c>
      <c r="AU148" s="31">
        <v>0</v>
      </c>
      <c r="AV148" s="31">
        <v>0</v>
      </c>
      <c r="AW148" s="31">
        <v>0</v>
      </c>
      <c r="AX148" s="31">
        <v>0</v>
      </c>
    </row>
    <row r="149" spans="1:50" x14ac:dyDescent="0.3">
      <c r="A149" t="s">
        <v>115</v>
      </c>
      <c r="B149" t="s">
        <v>116</v>
      </c>
      <c r="C149">
        <v>2017</v>
      </c>
      <c r="D149">
        <v>18</v>
      </c>
      <c r="E149" s="2">
        <v>2917</v>
      </c>
      <c r="F149" s="2">
        <v>201831</v>
      </c>
      <c r="G149" s="2">
        <v>34074</v>
      </c>
      <c r="H149" s="2">
        <v>44012</v>
      </c>
      <c r="I149" s="2">
        <v>16599</v>
      </c>
      <c r="J149" s="2">
        <v>8389</v>
      </c>
      <c r="K149">
        <v>5872</v>
      </c>
      <c r="L149">
        <v>20000</v>
      </c>
      <c r="M149">
        <v>39000</v>
      </c>
      <c r="N149">
        <v>1196</v>
      </c>
      <c r="O149">
        <v>310</v>
      </c>
      <c r="P149">
        <v>1506</v>
      </c>
      <c r="Q149">
        <v>624525</v>
      </c>
      <c r="R149">
        <v>44831</v>
      </c>
      <c r="S149">
        <v>0.44679999999999997</v>
      </c>
      <c r="T149">
        <v>27000</v>
      </c>
      <c r="U149">
        <v>2.9</v>
      </c>
      <c r="V149">
        <v>1034</v>
      </c>
      <c r="W149">
        <v>6642</v>
      </c>
      <c r="X149">
        <v>0</v>
      </c>
      <c r="Y149">
        <v>0</v>
      </c>
      <c r="Z149">
        <v>0</v>
      </c>
      <c r="AA149">
        <v>0</v>
      </c>
      <c r="AB149">
        <v>0</v>
      </c>
      <c r="AC149">
        <v>0</v>
      </c>
      <c r="AD149">
        <v>0</v>
      </c>
      <c r="AE149">
        <v>0</v>
      </c>
      <c r="AF149">
        <v>0</v>
      </c>
      <c r="AG149">
        <v>0</v>
      </c>
      <c r="AH149" s="3">
        <v>243</v>
      </c>
      <c r="AI149">
        <v>1</v>
      </c>
      <c r="AJ149">
        <v>0</v>
      </c>
      <c r="AK149" s="28">
        <v>0</v>
      </c>
      <c r="AL149" s="26">
        <v>0</v>
      </c>
      <c r="AM149" s="26">
        <v>0</v>
      </c>
      <c r="AN149" s="26">
        <v>0</v>
      </c>
      <c r="AO149" s="26">
        <v>1</v>
      </c>
      <c r="AP149" s="26">
        <v>0</v>
      </c>
      <c r="AQ149" s="26">
        <v>0</v>
      </c>
      <c r="AR149" s="26">
        <v>0</v>
      </c>
      <c r="AS149" s="26">
        <v>0</v>
      </c>
      <c r="AT149" s="26">
        <v>0</v>
      </c>
      <c r="AU149" s="31">
        <v>0</v>
      </c>
      <c r="AV149" s="31">
        <v>0</v>
      </c>
      <c r="AW149" s="31">
        <v>0</v>
      </c>
      <c r="AX149" s="31">
        <v>0</v>
      </c>
    </row>
    <row r="150" spans="1:50" x14ac:dyDescent="0.3">
      <c r="A150" t="s">
        <v>117</v>
      </c>
      <c r="B150" t="s">
        <v>118</v>
      </c>
      <c r="C150">
        <v>2017</v>
      </c>
      <c r="D150">
        <v>515</v>
      </c>
      <c r="E150">
        <v>225</v>
      </c>
      <c r="F150" s="2">
        <v>2617</v>
      </c>
      <c r="G150" s="2">
        <v>1202</v>
      </c>
      <c r="H150" s="2">
        <v>1246</v>
      </c>
      <c r="I150">
        <v>433</v>
      </c>
      <c r="J150">
        <v>149</v>
      </c>
      <c r="K150">
        <v>307822</v>
      </c>
      <c r="L150">
        <v>192000</v>
      </c>
      <c r="M150">
        <v>384000</v>
      </c>
      <c r="N150">
        <v>19036</v>
      </c>
      <c r="O150">
        <v>4989</v>
      </c>
      <c r="P150">
        <v>24025</v>
      </c>
      <c r="Q150">
        <v>8465207</v>
      </c>
      <c r="R150">
        <v>52124</v>
      </c>
      <c r="S150">
        <v>0.46660000000000001</v>
      </c>
      <c r="T150">
        <v>255000</v>
      </c>
      <c r="U150">
        <v>3.7</v>
      </c>
      <c r="V150">
        <v>17632</v>
      </c>
      <c r="W150">
        <v>70180</v>
      </c>
      <c r="X150">
        <v>0</v>
      </c>
      <c r="Y150">
        <v>0</v>
      </c>
      <c r="Z150">
        <v>0</v>
      </c>
      <c r="AA150">
        <v>0</v>
      </c>
      <c r="AB150">
        <v>0</v>
      </c>
      <c r="AC150">
        <v>0</v>
      </c>
      <c r="AD150">
        <v>1</v>
      </c>
      <c r="AE150">
        <v>0</v>
      </c>
      <c r="AF150">
        <v>0</v>
      </c>
      <c r="AG150">
        <v>0</v>
      </c>
      <c r="AH150" s="3">
        <v>880</v>
      </c>
      <c r="AI150">
        <v>0</v>
      </c>
      <c r="AJ150">
        <v>0</v>
      </c>
      <c r="AK150" s="28">
        <v>0</v>
      </c>
      <c r="AL150" s="26">
        <v>0</v>
      </c>
      <c r="AM150" s="26">
        <v>0</v>
      </c>
      <c r="AN150" s="26">
        <v>0</v>
      </c>
      <c r="AO150" s="26">
        <v>0</v>
      </c>
      <c r="AP150" s="26">
        <v>0</v>
      </c>
      <c r="AQ150" s="26">
        <v>0</v>
      </c>
      <c r="AR150" s="26">
        <v>0</v>
      </c>
      <c r="AS150" s="26">
        <v>0</v>
      </c>
      <c r="AT150" s="26">
        <v>0</v>
      </c>
      <c r="AU150" s="31">
        <v>0</v>
      </c>
      <c r="AV150" s="31">
        <v>0</v>
      </c>
      <c r="AW150" s="31">
        <v>0</v>
      </c>
      <c r="AX150" s="31">
        <v>0</v>
      </c>
    </row>
    <row r="151" spans="1:50" x14ac:dyDescent="0.3">
      <c r="A151" t="s">
        <v>119</v>
      </c>
      <c r="B151" t="s">
        <v>120</v>
      </c>
      <c r="C151">
        <v>2017</v>
      </c>
      <c r="D151">
        <v>242</v>
      </c>
      <c r="E151" s="2">
        <v>1926</v>
      </c>
      <c r="F151" s="2">
        <v>46224</v>
      </c>
      <c r="G151" s="2">
        <v>4345</v>
      </c>
      <c r="H151" s="2">
        <v>31180</v>
      </c>
      <c r="I151" s="2">
        <v>7173</v>
      </c>
      <c r="J151">
        <v>987</v>
      </c>
      <c r="K151">
        <v>91835</v>
      </c>
      <c r="L151">
        <v>215000</v>
      </c>
      <c r="M151">
        <v>373000</v>
      </c>
      <c r="N151">
        <v>10718</v>
      </c>
      <c r="O151">
        <v>4667</v>
      </c>
      <c r="P151">
        <v>15385</v>
      </c>
      <c r="Q151">
        <v>7425432</v>
      </c>
      <c r="R151">
        <v>59333</v>
      </c>
      <c r="S151">
        <v>0.45689999999999997</v>
      </c>
      <c r="T151">
        <v>301000</v>
      </c>
      <c r="U151">
        <v>4.7</v>
      </c>
      <c r="V151">
        <v>22548</v>
      </c>
      <c r="W151">
        <v>179938</v>
      </c>
      <c r="X151">
        <v>1</v>
      </c>
      <c r="Y151">
        <v>1</v>
      </c>
      <c r="Z151">
        <v>0</v>
      </c>
      <c r="AA151">
        <v>0</v>
      </c>
      <c r="AB151">
        <v>0</v>
      </c>
      <c r="AC151">
        <v>1</v>
      </c>
      <c r="AD151">
        <v>1</v>
      </c>
      <c r="AE151">
        <v>0</v>
      </c>
      <c r="AF151">
        <v>1</v>
      </c>
      <c r="AG151">
        <v>1</v>
      </c>
      <c r="AH151" s="2">
        <v>2706</v>
      </c>
      <c r="AI151">
        <v>1</v>
      </c>
      <c r="AJ151">
        <v>1</v>
      </c>
      <c r="AK151" s="28">
        <v>0</v>
      </c>
      <c r="AL151" s="26">
        <v>0</v>
      </c>
      <c r="AM151" s="26">
        <v>1</v>
      </c>
      <c r="AN151" s="26">
        <v>0</v>
      </c>
      <c r="AO151" s="26">
        <v>1</v>
      </c>
      <c r="AP151" s="26">
        <v>0</v>
      </c>
      <c r="AQ151" s="26">
        <v>1</v>
      </c>
      <c r="AR151" s="26">
        <v>0</v>
      </c>
      <c r="AS151" s="26">
        <v>1</v>
      </c>
      <c r="AT151" s="26">
        <v>1</v>
      </c>
      <c r="AU151" s="31">
        <v>0</v>
      </c>
      <c r="AV151" s="31">
        <v>0</v>
      </c>
      <c r="AW151" s="31">
        <v>0</v>
      </c>
      <c r="AX151" s="31">
        <v>1</v>
      </c>
    </row>
    <row r="152" spans="1:50" x14ac:dyDescent="0.3">
      <c r="A152" t="s">
        <v>121</v>
      </c>
      <c r="B152" t="s">
        <v>122</v>
      </c>
      <c r="C152">
        <v>2017</v>
      </c>
      <c r="D152">
        <v>109</v>
      </c>
      <c r="E152">
        <v>770</v>
      </c>
      <c r="F152" s="2">
        <v>31704</v>
      </c>
      <c r="G152" s="2">
        <v>7443</v>
      </c>
      <c r="H152" s="2">
        <v>19010</v>
      </c>
      <c r="I152" s="2">
        <v>4684</v>
      </c>
      <c r="J152" s="2">
        <v>1267</v>
      </c>
      <c r="K152">
        <v>35264</v>
      </c>
      <c r="L152">
        <v>42000</v>
      </c>
      <c r="M152">
        <v>69000</v>
      </c>
      <c r="N152">
        <v>3669</v>
      </c>
      <c r="O152">
        <v>1020</v>
      </c>
      <c r="P152">
        <v>4689</v>
      </c>
      <c r="Q152">
        <v>1817048</v>
      </c>
      <c r="R152">
        <v>37353</v>
      </c>
      <c r="S152">
        <v>0.46200000000000002</v>
      </c>
      <c r="T152">
        <v>81000</v>
      </c>
      <c r="U152">
        <v>5.2</v>
      </c>
      <c r="V152">
        <v>6368</v>
      </c>
      <c r="W152">
        <v>14560</v>
      </c>
      <c r="X152">
        <v>0</v>
      </c>
      <c r="Y152">
        <v>0</v>
      </c>
      <c r="Z152">
        <v>0</v>
      </c>
      <c r="AA152">
        <v>0</v>
      </c>
      <c r="AB152">
        <v>0</v>
      </c>
      <c r="AC152">
        <v>0</v>
      </c>
      <c r="AD152">
        <v>0</v>
      </c>
      <c r="AE152">
        <v>0</v>
      </c>
      <c r="AF152">
        <v>0</v>
      </c>
      <c r="AG152">
        <v>0</v>
      </c>
      <c r="AH152" s="3">
        <v>506</v>
      </c>
      <c r="AI152">
        <v>1</v>
      </c>
      <c r="AJ152">
        <v>0</v>
      </c>
      <c r="AK152" s="28">
        <v>0</v>
      </c>
      <c r="AL152" s="26">
        <v>0</v>
      </c>
      <c r="AM152" s="26">
        <v>0</v>
      </c>
      <c r="AN152" s="26">
        <v>0</v>
      </c>
      <c r="AO152" s="26">
        <v>0</v>
      </c>
      <c r="AP152" s="26">
        <v>0</v>
      </c>
      <c r="AQ152" s="26">
        <v>0</v>
      </c>
      <c r="AR152" s="26">
        <v>0</v>
      </c>
      <c r="AS152" s="26">
        <v>0</v>
      </c>
      <c r="AT152" s="26">
        <v>0</v>
      </c>
      <c r="AU152" s="31">
        <v>0</v>
      </c>
      <c r="AV152" s="31">
        <v>0</v>
      </c>
      <c r="AW152" s="31">
        <v>0</v>
      </c>
      <c r="AX152" s="31">
        <v>0</v>
      </c>
    </row>
    <row r="153" spans="1:50" x14ac:dyDescent="0.3">
      <c r="A153" t="s">
        <v>123</v>
      </c>
      <c r="B153" t="s">
        <v>124</v>
      </c>
      <c r="C153">
        <v>2017</v>
      </c>
      <c r="D153">
        <v>257</v>
      </c>
      <c r="E153">
        <v>461</v>
      </c>
      <c r="F153" s="2">
        <v>18343</v>
      </c>
      <c r="G153" s="2">
        <v>6761</v>
      </c>
      <c r="H153" s="2">
        <v>6915</v>
      </c>
      <c r="I153" s="2">
        <v>1715</v>
      </c>
      <c r="J153" s="2">
        <v>1069</v>
      </c>
      <c r="K153">
        <v>64878</v>
      </c>
      <c r="L153">
        <v>106000</v>
      </c>
      <c r="M153">
        <v>339000</v>
      </c>
      <c r="N153">
        <v>12870</v>
      </c>
      <c r="O153">
        <v>5536</v>
      </c>
      <c r="P153">
        <v>18406</v>
      </c>
      <c r="Q153">
        <v>5792051</v>
      </c>
      <c r="R153">
        <v>48666</v>
      </c>
      <c r="S153">
        <v>0.44409999999999999</v>
      </c>
      <c r="T153">
        <v>217000</v>
      </c>
      <c r="U153">
        <v>3.3</v>
      </c>
      <c r="V153">
        <v>18539</v>
      </c>
      <c r="W153">
        <v>89186</v>
      </c>
      <c r="X153">
        <v>0</v>
      </c>
      <c r="Y153">
        <v>0</v>
      </c>
      <c r="Z153">
        <v>0</v>
      </c>
      <c r="AA153">
        <v>0</v>
      </c>
      <c r="AB153">
        <v>0</v>
      </c>
      <c r="AC153">
        <v>0</v>
      </c>
      <c r="AD153">
        <v>1</v>
      </c>
      <c r="AE153">
        <v>0</v>
      </c>
      <c r="AF153">
        <v>0</v>
      </c>
      <c r="AG153">
        <v>0</v>
      </c>
      <c r="AH153" s="2">
        <v>1028</v>
      </c>
      <c r="AI153">
        <v>0</v>
      </c>
      <c r="AJ153">
        <v>0</v>
      </c>
      <c r="AK153" s="28">
        <v>0</v>
      </c>
      <c r="AL153" s="26">
        <v>0</v>
      </c>
      <c r="AM153" s="26">
        <v>0</v>
      </c>
      <c r="AN153" s="26">
        <v>0</v>
      </c>
      <c r="AO153" s="26">
        <v>0</v>
      </c>
      <c r="AP153" s="26">
        <v>0</v>
      </c>
      <c r="AQ153" s="26">
        <v>0</v>
      </c>
      <c r="AR153" s="26">
        <v>0</v>
      </c>
      <c r="AS153" s="26">
        <v>0</v>
      </c>
      <c r="AT153" s="26">
        <v>0</v>
      </c>
      <c r="AU153" s="31">
        <v>0</v>
      </c>
      <c r="AV153" s="31">
        <v>0</v>
      </c>
      <c r="AW153" s="31">
        <v>0</v>
      </c>
      <c r="AX153" s="31">
        <v>0</v>
      </c>
    </row>
    <row r="154" spans="1:50" x14ac:dyDescent="0.3">
      <c r="A154" t="s">
        <v>125</v>
      </c>
      <c r="B154" t="s">
        <v>126</v>
      </c>
      <c r="C154">
        <v>2017</v>
      </c>
      <c r="D154">
        <v>14</v>
      </c>
      <c r="E154">
        <v>312</v>
      </c>
      <c r="F154" s="2">
        <v>120927</v>
      </c>
      <c r="G154" s="2">
        <v>1790</v>
      </c>
      <c r="H154" s="2">
        <v>8294</v>
      </c>
      <c r="I154" s="2">
        <v>1087</v>
      </c>
      <c r="J154">
        <v>396</v>
      </c>
      <c r="K154">
        <v>132806</v>
      </c>
      <c r="L154">
        <v>12000</v>
      </c>
      <c r="M154">
        <v>30000</v>
      </c>
      <c r="N154">
        <v>1243</v>
      </c>
      <c r="O154">
        <v>782</v>
      </c>
      <c r="P154">
        <v>2025</v>
      </c>
      <c r="Q154">
        <v>578934</v>
      </c>
      <c r="R154">
        <v>61091</v>
      </c>
      <c r="S154">
        <v>0.42930000000000001</v>
      </c>
      <c r="T154">
        <v>21000</v>
      </c>
      <c r="U154">
        <v>4.2</v>
      </c>
      <c r="V154">
        <v>1376</v>
      </c>
      <c r="W154">
        <v>8319</v>
      </c>
      <c r="X154">
        <v>0</v>
      </c>
      <c r="Y154">
        <v>0</v>
      </c>
      <c r="Z154">
        <v>0</v>
      </c>
      <c r="AA154">
        <v>0</v>
      </c>
      <c r="AB154">
        <v>0</v>
      </c>
      <c r="AC154">
        <v>0</v>
      </c>
      <c r="AD154">
        <v>0</v>
      </c>
      <c r="AE154">
        <v>0</v>
      </c>
      <c r="AF154">
        <v>0</v>
      </c>
      <c r="AG154">
        <v>0</v>
      </c>
      <c r="AH154" s="3">
        <v>242</v>
      </c>
      <c r="AI154">
        <v>0</v>
      </c>
      <c r="AJ154">
        <v>0</v>
      </c>
      <c r="AK154" s="28">
        <v>0</v>
      </c>
      <c r="AL154" s="26">
        <v>0</v>
      </c>
      <c r="AM154" s="26">
        <v>0</v>
      </c>
      <c r="AN154" s="26">
        <v>0</v>
      </c>
      <c r="AO154" s="26">
        <v>0</v>
      </c>
      <c r="AP154" s="26">
        <v>0</v>
      </c>
      <c r="AQ154" s="26">
        <v>0</v>
      </c>
      <c r="AR154" s="26">
        <v>0</v>
      </c>
      <c r="AS154" s="26">
        <v>0</v>
      </c>
      <c r="AT154" s="26">
        <v>0</v>
      </c>
      <c r="AU154" s="31">
        <v>0</v>
      </c>
      <c r="AV154" s="31">
        <v>0</v>
      </c>
      <c r="AW154" s="31">
        <v>0</v>
      </c>
      <c r="AX154" s="31">
        <v>0</v>
      </c>
    </row>
    <row r="155" spans="1:50" x14ac:dyDescent="0.3">
      <c r="A155" t="s">
        <v>25</v>
      </c>
      <c r="B155" t="s">
        <v>26</v>
      </c>
      <c r="C155">
        <v>2016</v>
      </c>
      <c r="D155">
        <v>493</v>
      </c>
      <c r="E155" s="2">
        <v>1166</v>
      </c>
      <c r="F155" s="2">
        <v>77283</v>
      </c>
      <c r="G155" s="2">
        <v>19390</v>
      </c>
      <c r="H155" s="2">
        <v>30849</v>
      </c>
      <c r="I155" s="2">
        <v>3765</v>
      </c>
      <c r="J155" s="2">
        <v>2234</v>
      </c>
      <c r="K155">
        <v>134687</v>
      </c>
      <c r="L155">
        <v>121000</v>
      </c>
      <c r="M155">
        <v>169000</v>
      </c>
      <c r="N155" s="17">
        <v>5177</v>
      </c>
      <c r="O155" s="18">
        <v>1590</v>
      </c>
      <c r="P155">
        <v>6767</v>
      </c>
      <c r="Q155">
        <v>4863525</v>
      </c>
      <c r="R155">
        <v>37158</v>
      </c>
      <c r="S155">
        <v>0.47689999999999999</v>
      </c>
      <c r="T155">
        <v>156000</v>
      </c>
      <c r="U155">
        <v>5.8</v>
      </c>
      <c r="V155">
        <v>25886</v>
      </c>
      <c r="W155">
        <v>143362</v>
      </c>
      <c r="X155">
        <v>0</v>
      </c>
      <c r="Y155">
        <v>0</v>
      </c>
      <c r="Z155">
        <v>0</v>
      </c>
      <c r="AA155">
        <v>0</v>
      </c>
      <c r="AB155">
        <v>0</v>
      </c>
      <c r="AC155">
        <v>0</v>
      </c>
      <c r="AD155">
        <v>1</v>
      </c>
      <c r="AE155">
        <v>0</v>
      </c>
      <c r="AF155">
        <v>0</v>
      </c>
      <c r="AG155">
        <v>0</v>
      </c>
      <c r="AI155">
        <v>0</v>
      </c>
      <c r="AJ155">
        <v>0</v>
      </c>
      <c r="AK155" s="28">
        <v>0</v>
      </c>
      <c r="AL155" s="26">
        <v>0</v>
      </c>
      <c r="AM155" s="26">
        <v>0</v>
      </c>
      <c r="AN155" s="26">
        <v>0</v>
      </c>
      <c r="AO155" s="26">
        <v>0</v>
      </c>
      <c r="AP155" s="26">
        <v>0</v>
      </c>
      <c r="AQ155" s="26">
        <v>0</v>
      </c>
      <c r="AR155" s="26">
        <v>0</v>
      </c>
      <c r="AS155" s="26">
        <v>0</v>
      </c>
      <c r="AT155" s="26">
        <v>0</v>
      </c>
      <c r="AU155" s="31">
        <v>0</v>
      </c>
      <c r="AV155" s="31">
        <v>0</v>
      </c>
      <c r="AW155" s="31">
        <v>0</v>
      </c>
      <c r="AX155" s="31">
        <v>0</v>
      </c>
    </row>
    <row r="156" spans="1:50" x14ac:dyDescent="0.3">
      <c r="A156" t="s">
        <v>27</v>
      </c>
      <c r="B156" t="s">
        <v>28</v>
      </c>
      <c r="C156">
        <v>2016</v>
      </c>
      <c r="D156">
        <v>60</v>
      </c>
      <c r="E156">
        <v>322</v>
      </c>
      <c r="F156" s="2">
        <v>4651</v>
      </c>
      <c r="G156" s="2">
        <v>1652</v>
      </c>
      <c r="H156" s="2">
        <v>4213</v>
      </c>
      <c r="I156" s="2">
        <v>1333</v>
      </c>
      <c r="J156" s="2">
        <v>1268</v>
      </c>
      <c r="K156">
        <v>13439</v>
      </c>
      <c r="L156">
        <v>25000</v>
      </c>
      <c r="M156">
        <v>40000</v>
      </c>
      <c r="N156" s="19">
        <v>755</v>
      </c>
      <c r="O156" s="20">
        <v>445</v>
      </c>
      <c r="P156">
        <v>1200</v>
      </c>
      <c r="Q156">
        <v>741456</v>
      </c>
      <c r="R156">
        <v>63304</v>
      </c>
      <c r="S156">
        <v>0.41739999999999999</v>
      </c>
      <c r="T156">
        <v>24000</v>
      </c>
      <c r="U156">
        <v>6.9</v>
      </c>
      <c r="V156">
        <v>5966</v>
      </c>
      <c r="W156">
        <v>24876</v>
      </c>
      <c r="X156">
        <v>0</v>
      </c>
      <c r="Y156">
        <v>0</v>
      </c>
      <c r="Z156">
        <v>0</v>
      </c>
      <c r="AA156">
        <v>0</v>
      </c>
      <c r="AB156">
        <v>0</v>
      </c>
      <c r="AC156">
        <v>0</v>
      </c>
      <c r="AD156">
        <v>0</v>
      </c>
      <c r="AE156">
        <v>0</v>
      </c>
      <c r="AF156">
        <v>0</v>
      </c>
      <c r="AG156">
        <v>0</v>
      </c>
      <c r="AI156">
        <v>1</v>
      </c>
      <c r="AJ156">
        <v>1</v>
      </c>
      <c r="AK156" s="28">
        <v>0</v>
      </c>
      <c r="AL156" s="26">
        <v>0</v>
      </c>
      <c r="AM156" s="26">
        <v>0</v>
      </c>
      <c r="AN156" s="26">
        <v>0</v>
      </c>
      <c r="AO156" s="26">
        <v>0</v>
      </c>
      <c r="AP156" s="26">
        <v>0</v>
      </c>
      <c r="AQ156" s="26">
        <v>0</v>
      </c>
      <c r="AR156" s="26">
        <v>0</v>
      </c>
      <c r="AS156" s="26">
        <v>0</v>
      </c>
      <c r="AT156" s="26">
        <v>0</v>
      </c>
      <c r="AU156" s="31">
        <v>0</v>
      </c>
      <c r="AV156" s="31">
        <v>0</v>
      </c>
      <c r="AW156" s="31">
        <v>0</v>
      </c>
      <c r="AX156" s="31">
        <v>0</v>
      </c>
    </row>
    <row r="157" spans="1:50" x14ac:dyDescent="0.3">
      <c r="A157" t="s">
        <v>29</v>
      </c>
      <c r="B157" t="s">
        <v>30</v>
      </c>
      <c r="C157">
        <v>2016</v>
      </c>
      <c r="D157">
        <v>370</v>
      </c>
      <c r="E157">
        <v>604</v>
      </c>
      <c r="F157" s="2">
        <v>45813</v>
      </c>
      <c r="G157" s="2">
        <v>5189</v>
      </c>
      <c r="H157" s="2">
        <v>14370</v>
      </c>
      <c r="I157" s="2">
        <v>2464</v>
      </c>
      <c r="J157" s="2">
        <v>1060</v>
      </c>
      <c r="K157">
        <v>145248</v>
      </c>
      <c r="L157">
        <v>198000</v>
      </c>
      <c r="M157">
        <v>304000</v>
      </c>
      <c r="N157" s="19">
        <v>8672</v>
      </c>
      <c r="O157" s="20">
        <v>3460</v>
      </c>
      <c r="P157">
        <v>12132</v>
      </c>
      <c r="Q157">
        <v>6941072</v>
      </c>
      <c r="R157">
        <v>38940</v>
      </c>
      <c r="S157">
        <v>0.46820000000000001</v>
      </c>
      <c r="T157">
        <v>208000</v>
      </c>
      <c r="U157">
        <v>5.4</v>
      </c>
      <c r="V157">
        <v>32583</v>
      </c>
      <c r="W157">
        <v>206432</v>
      </c>
      <c r="X157">
        <v>0</v>
      </c>
      <c r="Y157">
        <v>0</v>
      </c>
      <c r="Z157">
        <v>0</v>
      </c>
      <c r="AA157">
        <v>0</v>
      </c>
      <c r="AB157">
        <v>0</v>
      </c>
      <c r="AC157">
        <v>0</v>
      </c>
      <c r="AD157">
        <v>0</v>
      </c>
      <c r="AE157">
        <v>0</v>
      </c>
      <c r="AF157">
        <v>0</v>
      </c>
      <c r="AG157">
        <v>0</v>
      </c>
      <c r="AI157">
        <v>1</v>
      </c>
      <c r="AJ157">
        <v>0</v>
      </c>
      <c r="AK157" s="28">
        <v>0</v>
      </c>
      <c r="AL157" s="26">
        <v>0</v>
      </c>
      <c r="AM157" s="26">
        <v>0</v>
      </c>
      <c r="AN157" s="26">
        <v>0</v>
      </c>
      <c r="AO157" s="26">
        <v>0</v>
      </c>
      <c r="AP157" s="26">
        <v>0</v>
      </c>
      <c r="AQ157" s="26">
        <v>0</v>
      </c>
      <c r="AR157" s="26">
        <v>0</v>
      </c>
      <c r="AS157" s="26">
        <v>0</v>
      </c>
      <c r="AT157" s="26">
        <v>0</v>
      </c>
      <c r="AU157" s="31">
        <v>0</v>
      </c>
      <c r="AV157" s="31">
        <v>0</v>
      </c>
      <c r="AW157" s="31">
        <v>0</v>
      </c>
      <c r="AX157" s="31">
        <v>0</v>
      </c>
    </row>
    <row r="158" spans="1:50" x14ac:dyDescent="0.3">
      <c r="A158" t="s">
        <v>31</v>
      </c>
      <c r="B158" t="s">
        <v>32</v>
      </c>
      <c r="C158">
        <v>2016</v>
      </c>
      <c r="D158">
        <v>204</v>
      </c>
      <c r="E158" s="2">
        <v>1185</v>
      </c>
      <c r="F158" s="2">
        <v>86309</v>
      </c>
      <c r="G158" s="2">
        <v>16318</v>
      </c>
      <c r="H158" s="2">
        <v>28942</v>
      </c>
      <c r="I158" s="2">
        <v>10351</v>
      </c>
      <c r="J158" s="2">
        <v>2143</v>
      </c>
      <c r="K158">
        <v>69500</v>
      </c>
      <c r="L158">
        <v>63000</v>
      </c>
      <c r="M158">
        <v>123000</v>
      </c>
      <c r="N158" s="19">
        <v>3992</v>
      </c>
      <c r="O158" s="20">
        <v>1120</v>
      </c>
      <c r="P158">
        <v>5112</v>
      </c>
      <c r="Q158">
        <v>2989918</v>
      </c>
      <c r="R158">
        <v>36502</v>
      </c>
      <c r="S158">
        <v>0.4708</v>
      </c>
      <c r="T158">
        <v>121000</v>
      </c>
      <c r="U158">
        <v>4</v>
      </c>
      <c r="V158">
        <v>16461</v>
      </c>
      <c r="W158">
        <v>97673</v>
      </c>
      <c r="X158">
        <v>0</v>
      </c>
      <c r="Y158">
        <v>0</v>
      </c>
      <c r="Z158">
        <v>0</v>
      </c>
      <c r="AA158">
        <v>0</v>
      </c>
      <c r="AB158">
        <v>0</v>
      </c>
      <c r="AC158">
        <v>0</v>
      </c>
      <c r="AD158">
        <v>1</v>
      </c>
      <c r="AE158">
        <v>0</v>
      </c>
      <c r="AF158">
        <v>0</v>
      </c>
      <c r="AG158">
        <v>0</v>
      </c>
      <c r="AI158">
        <v>1</v>
      </c>
      <c r="AJ158">
        <v>0</v>
      </c>
      <c r="AK158" s="28">
        <v>0</v>
      </c>
      <c r="AL158" s="26">
        <v>0</v>
      </c>
      <c r="AM158" s="26">
        <v>0</v>
      </c>
      <c r="AN158" s="26">
        <v>0</v>
      </c>
      <c r="AO158" s="26">
        <v>0</v>
      </c>
      <c r="AP158" s="26">
        <v>0</v>
      </c>
      <c r="AQ158" s="26">
        <v>0</v>
      </c>
      <c r="AR158" s="26">
        <v>0</v>
      </c>
      <c r="AS158" s="26">
        <v>0</v>
      </c>
      <c r="AT158" s="26">
        <v>0</v>
      </c>
      <c r="AU158" s="31">
        <v>0</v>
      </c>
      <c r="AV158" s="31">
        <v>0</v>
      </c>
      <c r="AW158" s="31">
        <v>0</v>
      </c>
      <c r="AX158" s="31">
        <v>0</v>
      </c>
    </row>
    <row r="159" spans="1:50" x14ac:dyDescent="0.3">
      <c r="A159" t="s">
        <v>33</v>
      </c>
      <c r="B159" t="s">
        <v>34</v>
      </c>
      <c r="C159">
        <v>2016</v>
      </c>
      <c r="D159">
        <v>1996</v>
      </c>
      <c r="E159" s="2">
        <v>3884</v>
      </c>
      <c r="F159" s="2">
        <v>256420</v>
      </c>
      <c r="G159" s="2">
        <v>29516</v>
      </c>
      <c r="H159" s="2">
        <v>11702</v>
      </c>
      <c r="I159" s="2">
        <v>9472</v>
      </c>
      <c r="J159" s="2">
        <v>13423</v>
      </c>
      <c r="K159">
        <v>324417</v>
      </c>
      <c r="L159">
        <v>1068000</v>
      </c>
      <c r="M159">
        <v>2088000</v>
      </c>
      <c r="N159" s="19">
        <v>37676</v>
      </c>
      <c r="O159" s="20">
        <v>14542</v>
      </c>
      <c r="P159">
        <v>52218</v>
      </c>
      <c r="Q159">
        <v>39167117</v>
      </c>
      <c r="R159">
        <v>58974</v>
      </c>
      <c r="S159">
        <v>0.48799999999999999</v>
      </c>
      <c r="T159">
        <v>1068000</v>
      </c>
      <c r="U159">
        <v>5.5</v>
      </c>
      <c r="V159">
        <v>174796</v>
      </c>
      <c r="W159">
        <v>1002070</v>
      </c>
      <c r="X159">
        <v>1</v>
      </c>
      <c r="Y159">
        <v>1</v>
      </c>
      <c r="Z159">
        <v>1</v>
      </c>
      <c r="AA159">
        <v>1</v>
      </c>
      <c r="AB159">
        <v>1</v>
      </c>
      <c r="AC159">
        <v>1</v>
      </c>
      <c r="AD159">
        <v>1</v>
      </c>
      <c r="AE159">
        <v>1</v>
      </c>
      <c r="AF159">
        <v>1</v>
      </c>
      <c r="AG159">
        <v>1</v>
      </c>
      <c r="AI159">
        <v>1</v>
      </c>
      <c r="AJ159">
        <v>1</v>
      </c>
      <c r="AK159" s="28">
        <v>0</v>
      </c>
      <c r="AL159" s="26">
        <v>1</v>
      </c>
      <c r="AM159" s="26">
        <v>1</v>
      </c>
      <c r="AN159" s="26">
        <v>1</v>
      </c>
      <c r="AO159" s="26">
        <v>1</v>
      </c>
      <c r="AP159" s="26">
        <v>1</v>
      </c>
      <c r="AQ159" s="26">
        <v>1</v>
      </c>
      <c r="AR159" s="26">
        <v>1</v>
      </c>
      <c r="AS159" s="26">
        <v>1</v>
      </c>
      <c r="AT159" s="26">
        <v>1</v>
      </c>
      <c r="AU159" s="31">
        <v>0</v>
      </c>
      <c r="AV159" s="31">
        <v>0</v>
      </c>
      <c r="AW159" s="31">
        <v>1</v>
      </c>
      <c r="AX159" s="31">
        <v>1</v>
      </c>
    </row>
    <row r="160" spans="1:50" x14ac:dyDescent="0.3">
      <c r="A160" t="s">
        <v>35</v>
      </c>
      <c r="B160" t="s">
        <v>36</v>
      </c>
      <c r="C160">
        <v>2016</v>
      </c>
      <c r="D160">
        <v>197</v>
      </c>
      <c r="E160">
        <v>961</v>
      </c>
      <c r="F160" s="2">
        <v>44598</v>
      </c>
      <c r="G160" s="2">
        <v>7111</v>
      </c>
      <c r="H160" s="2">
        <v>18689</v>
      </c>
      <c r="I160" s="2">
        <v>4859</v>
      </c>
      <c r="J160" s="2">
        <v>1660</v>
      </c>
      <c r="K160">
        <v>77878</v>
      </c>
      <c r="L160">
        <v>138000</v>
      </c>
      <c r="M160">
        <v>293000</v>
      </c>
      <c r="N160" s="19">
        <v>7138</v>
      </c>
      <c r="O160" s="20">
        <v>2373</v>
      </c>
      <c r="P160">
        <v>9511</v>
      </c>
      <c r="Q160">
        <v>5539215</v>
      </c>
      <c r="R160">
        <v>52863</v>
      </c>
      <c r="S160">
        <v>0.45900000000000002</v>
      </c>
      <c r="T160">
        <v>191000</v>
      </c>
      <c r="U160">
        <v>3.3</v>
      </c>
      <c r="V160">
        <v>18983</v>
      </c>
      <c r="W160">
        <v>151850</v>
      </c>
      <c r="X160">
        <v>1</v>
      </c>
      <c r="Y160">
        <v>1</v>
      </c>
      <c r="Z160">
        <v>0</v>
      </c>
      <c r="AA160">
        <v>0</v>
      </c>
      <c r="AB160">
        <v>0</v>
      </c>
      <c r="AC160">
        <v>0</v>
      </c>
      <c r="AD160">
        <v>1</v>
      </c>
      <c r="AE160">
        <v>0</v>
      </c>
      <c r="AF160">
        <v>1</v>
      </c>
      <c r="AG160">
        <v>1</v>
      </c>
      <c r="AI160">
        <v>1</v>
      </c>
      <c r="AJ160">
        <v>1</v>
      </c>
      <c r="AK160" s="28">
        <v>0</v>
      </c>
      <c r="AL160" s="26">
        <v>0</v>
      </c>
      <c r="AM160" s="26">
        <v>1</v>
      </c>
      <c r="AN160" s="26">
        <v>0</v>
      </c>
      <c r="AO160" s="26">
        <v>1</v>
      </c>
      <c r="AP160" s="26">
        <v>0</v>
      </c>
      <c r="AQ160" s="26">
        <v>0</v>
      </c>
      <c r="AR160" s="26">
        <v>0</v>
      </c>
      <c r="AS160" s="26">
        <v>0</v>
      </c>
      <c r="AT160" s="26">
        <v>0</v>
      </c>
      <c r="AU160" s="31">
        <v>0</v>
      </c>
      <c r="AV160" s="31">
        <v>0</v>
      </c>
      <c r="AW160" s="31">
        <v>0</v>
      </c>
      <c r="AX160" s="31">
        <v>0</v>
      </c>
    </row>
    <row r="161" spans="1:50" x14ac:dyDescent="0.3">
      <c r="A161" t="s">
        <v>37</v>
      </c>
      <c r="B161" t="s">
        <v>38</v>
      </c>
      <c r="C161">
        <v>2016</v>
      </c>
      <c r="D161">
        <v>74</v>
      </c>
      <c r="E161">
        <v>708</v>
      </c>
      <c r="F161" s="2">
        <v>12220</v>
      </c>
      <c r="G161" s="2">
        <v>37939</v>
      </c>
      <c r="H161" s="2">
        <v>8352</v>
      </c>
      <c r="I161" s="2">
        <v>3374</v>
      </c>
      <c r="J161">
        <v>983</v>
      </c>
      <c r="K161">
        <v>63576</v>
      </c>
      <c r="L161">
        <v>111000</v>
      </c>
      <c r="M161">
        <v>207000</v>
      </c>
      <c r="N161" s="19">
        <v>6438</v>
      </c>
      <c r="O161" s="20">
        <v>1157</v>
      </c>
      <c r="P161">
        <v>7595</v>
      </c>
      <c r="Q161">
        <v>3578141</v>
      </c>
      <c r="R161">
        <v>62745</v>
      </c>
      <c r="S161">
        <v>0.49469999999999997</v>
      </c>
      <c r="T161">
        <v>100000</v>
      </c>
      <c r="U161">
        <v>5.0999999999999996</v>
      </c>
      <c r="V161">
        <v>8123</v>
      </c>
      <c r="W161">
        <v>64664</v>
      </c>
      <c r="X161">
        <v>1</v>
      </c>
      <c r="Y161">
        <v>1</v>
      </c>
      <c r="Z161">
        <v>0</v>
      </c>
      <c r="AA161">
        <v>0</v>
      </c>
      <c r="AB161">
        <v>1</v>
      </c>
      <c r="AC161">
        <v>1</v>
      </c>
      <c r="AD161">
        <v>1</v>
      </c>
      <c r="AE161">
        <v>1</v>
      </c>
      <c r="AF161">
        <v>1</v>
      </c>
      <c r="AG161">
        <v>1</v>
      </c>
      <c r="AI161">
        <v>1</v>
      </c>
      <c r="AJ161">
        <v>0</v>
      </c>
      <c r="AK161" s="28">
        <v>1</v>
      </c>
      <c r="AL161" s="26">
        <v>1</v>
      </c>
      <c r="AM161" s="26">
        <v>1</v>
      </c>
      <c r="AN161" s="26">
        <v>1</v>
      </c>
      <c r="AO161" s="26">
        <v>1</v>
      </c>
      <c r="AP161" s="26">
        <v>1</v>
      </c>
      <c r="AQ161" s="26">
        <v>1</v>
      </c>
      <c r="AR161" s="26">
        <v>1</v>
      </c>
      <c r="AS161" s="26">
        <v>1</v>
      </c>
      <c r="AT161" s="26">
        <v>1</v>
      </c>
      <c r="AU161" s="31">
        <v>0</v>
      </c>
      <c r="AV161" s="31">
        <v>0</v>
      </c>
      <c r="AW161" s="31">
        <v>0</v>
      </c>
      <c r="AX161" s="31">
        <v>0</v>
      </c>
    </row>
    <row r="162" spans="1:50" x14ac:dyDescent="0.3">
      <c r="A162" t="s">
        <v>39</v>
      </c>
      <c r="B162" t="s">
        <v>40</v>
      </c>
      <c r="C162">
        <v>2016</v>
      </c>
      <c r="D162">
        <v>56</v>
      </c>
      <c r="E162">
        <v>69</v>
      </c>
      <c r="F162" s="2">
        <v>39134</v>
      </c>
      <c r="G162" s="2">
        <v>4496</v>
      </c>
      <c r="H162">
        <v>308</v>
      </c>
      <c r="I162">
        <v>787</v>
      </c>
      <c r="J162" s="2">
        <v>1101</v>
      </c>
      <c r="K162">
        <v>4408</v>
      </c>
      <c r="L162">
        <v>24000</v>
      </c>
      <c r="M162">
        <v>49000</v>
      </c>
      <c r="N162" s="19">
        <v>821</v>
      </c>
      <c r="O162" s="20">
        <v>174</v>
      </c>
      <c r="P162">
        <v>995</v>
      </c>
      <c r="Q162">
        <v>948921</v>
      </c>
      <c r="R162">
        <v>63578</v>
      </c>
      <c r="S162">
        <v>0.44879999999999998</v>
      </c>
      <c r="T162">
        <v>31000</v>
      </c>
      <c r="U162">
        <v>4.5</v>
      </c>
      <c r="V162">
        <v>4844</v>
      </c>
      <c r="W162">
        <v>26334</v>
      </c>
      <c r="X162">
        <v>1</v>
      </c>
      <c r="Y162">
        <v>1</v>
      </c>
      <c r="Z162">
        <v>0</v>
      </c>
      <c r="AA162">
        <v>0</v>
      </c>
      <c r="AB162">
        <v>0</v>
      </c>
      <c r="AC162">
        <v>0</v>
      </c>
      <c r="AD162">
        <v>1</v>
      </c>
      <c r="AE162">
        <v>0</v>
      </c>
      <c r="AF162">
        <v>1</v>
      </c>
      <c r="AG162">
        <v>1</v>
      </c>
      <c r="AI162">
        <v>1</v>
      </c>
      <c r="AJ162">
        <v>0</v>
      </c>
      <c r="AK162" s="28">
        <v>0</v>
      </c>
      <c r="AL162" s="26">
        <v>1</v>
      </c>
      <c r="AM162" s="26">
        <v>1</v>
      </c>
      <c r="AN162" s="26">
        <v>1</v>
      </c>
      <c r="AO162" s="26">
        <v>1</v>
      </c>
      <c r="AP162" s="26">
        <v>0</v>
      </c>
      <c r="AQ162" s="26">
        <v>0</v>
      </c>
      <c r="AR162" s="26">
        <v>0</v>
      </c>
      <c r="AS162" s="26">
        <v>0</v>
      </c>
      <c r="AT162" s="26">
        <v>0</v>
      </c>
      <c r="AU162" s="31">
        <v>0</v>
      </c>
      <c r="AV162" s="31">
        <v>0</v>
      </c>
      <c r="AW162" s="31">
        <v>0</v>
      </c>
      <c r="AX162" s="31">
        <v>0</v>
      </c>
    </row>
    <row r="163" spans="1:50" x14ac:dyDescent="0.3">
      <c r="A163" t="s">
        <v>41</v>
      </c>
      <c r="B163" t="s">
        <v>42</v>
      </c>
      <c r="C163">
        <v>2016</v>
      </c>
      <c r="D163">
        <v>145</v>
      </c>
      <c r="E163">
        <v>32</v>
      </c>
      <c r="F163" s="2">
        <v>2748</v>
      </c>
      <c r="G163">
        <v>583</v>
      </c>
      <c r="H163">
        <v>324</v>
      </c>
      <c r="I163">
        <v>184</v>
      </c>
      <c r="J163">
        <v>537</v>
      </c>
      <c r="K163">
        <v>45895</v>
      </c>
      <c r="L163">
        <v>18000</v>
      </c>
      <c r="M163">
        <v>49000</v>
      </c>
      <c r="N163" s="19">
        <v>3753</v>
      </c>
      <c r="O163" s="20">
        <v>599</v>
      </c>
      <c r="P163">
        <v>4352</v>
      </c>
      <c r="Q163">
        <v>685815</v>
      </c>
      <c r="R163">
        <v>159141</v>
      </c>
      <c r="S163">
        <v>0.53339999999999999</v>
      </c>
      <c r="T163">
        <v>21000</v>
      </c>
      <c r="U163">
        <v>6.1</v>
      </c>
      <c r="V163">
        <v>8214</v>
      </c>
      <c r="W163">
        <v>32716</v>
      </c>
      <c r="AI163">
        <v>1</v>
      </c>
      <c r="AJ163">
        <v>1</v>
      </c>
      <c r="AK163" s="29"/>
      <c r="AU163" s="32"/>
      <c r="AV163" s="32"/>
      <c r="AW163" s="32"/>
      <c r="AX163" s="32"/>
    </row>
    <row r="164" spans="1:50" x14ac:dyDescent="0.3">
      <c r="A164" t="s">
        <v>43</v>
      </c>
      <c r="B164" t="s">
        <v>44</v>
      </c>
      <c r="C164">
        <v>2016</v>
      </c>
      <c r="D164">
        <v>1260</v>
      </c>
      <c r="E164" s="2">
        <v>3448</v>
      </c>
      <c r="F164" s="2">
        <v>151672</v>
      </c>
      <c r="G164" s="2">
        <v>34373</v>
      </c>
      <c r="H164" s="2">
        <v>61015</v>
      </c>
      <c r="I164" s="2">
        <v>18409</v>
      </c>
      <c r="J164" s="2">
        <v>8310</v>
      </c>
      <c r="K164">
        <v>277227</v>
      </c>
      <c r="L164">
        <v>427000</v>
      </c>
      <c r="M164">
        <v>980000</v>
      </c>
      <c r="N164" s="19">
        <v>18486</v>
      </c>
      <c r="O164" s="20">
        <v>6465</v>
      </c>
      <c r="P164">
        <v>24951</v>
      </c>
      <c r="Q164">
        <v>20613477</v>
      </c>
      <c r="R164">
        <v>39608</v>
      </c>
      <c r="S164">
        <v>0.48520000000000002</v>
      </c>
      <c r="T164">
        <v>570000</v>
      </c>
      <c r="U164">
        <v>4.8</v>
      </c>
      <c r="V164">
        <v>88700</v>
      </c>
      <c r="W164">
        <v>553812</v>
      </c>
      <c r="X164">
        <v>0</v>
      </c>
      <c r="Y164">
        <v>0</v>
      </c>
      <c r="Z164">
        <v>0</v>
      </c>
      <c r="AA164">
        <v>0</v>
      </c>
      <c r="AB164">
        <v>0</v>
      </c>
      <c r="AC164">
        <v>0</v>
      </c>
      <c r="AD164">
        <v>1</v>
      </c>
      <c r="AE164">
        <v>0</v>
      </c>
      <c r="AF164">
        <v>0</v>
      </c>
      <c r="AG164">
        <v>0</v>
      </c>
      <c r="AI164">
        <v>1</v>
      </c>
      <c r="AJ164">
        <v>0</v>
      </c>
      <c r="AK164" s="28">
        <v>0</v>
      </c>
      <c r="AL164" s="26">
        <v>0</v>
      </c>
      <c r="AM164" s="26">
        <v>0</v>
      </c>
      <c r="AN164" s="26">
        <v>0</v>
      </c>
      <c r="AO164" s="26">
        <v>1</v>
      </c>
      <c r="AP164" s="26">
        <v>0</v>
      </c>
      <c r="AQ164" s="26">
        <v>0</v>
      </c>
      <c r="AR164" s="26">
        <v>0</v>
      </c>
      <c r="AS164" s="26">
        <v>0</v>
      </c>
      <c r="AT164" s="26">
        <v>0</v>
      </c>
      <c r="AU164" s="31">
        <v>0</v>
      </c>
      <c r="AV164" s="31">
        <v>0</v>
      </c>
      <c r="AW164" s="31">
        <v>0</v>
      </c>
      <c r="AX164" s="31">
        <v>0</v>
      </c>
    </row>
    <row r="165" spans="1:50" x14ac:dyDescent="0.3">
      <c r="A165" t="s">
        <v>45</v>
      </c>
      <c r="B165" t="s">
        <v>46</v>
      </c>
      <c r="C165">
        <v>2016</v>
      </c>
      <c r="D165">
        <v>653</v>
      </c>
      <c r="E165" s="2">
        <v>1929</v>
      </c>
      <c r="F165" s="2">
        <v>66433</v>
      </c>
      <c r="G165" s="2">
        <v>28497</v>
      </c>
      <c r="H165" s="2">
        <v>49357</v>
      </c>
      <c r="I165" s="2">
        <v>8132</v>
      </c>
      <c r="J165" s="2">
        <v>11175</v>
      </c>
      <c r="K165">
        <v>165523</v>
      </c>
      <c r="L165">
        <v>213000</v>
      </c>
      <c r="M165">
        <v>377000</v>
      </c>
      <c r="N165" s="19">
        <v>7570</v>
      </c>
      <c r="O165" s="20">
        <v>1804</v>
      </c>
      <c r="P165">
        <v>9374</v>
      </c>
      <c r="Q165">
        <v>10301890</v>
      </c>
      <c r="R165">
        <v>45238</v>
      </c>
      <c r="S165">
        <v>0.48159999999999997</v>
      </c>
      <c r="T165">
        <v>315000</v>
      </c>
      <c r="U165">
        <v>5.4</v>
      </c>
      <c r="V165">
        <v>40990</v>
      </c>
      <c r="W165">
        <v>309770</v>
      </c>
      <c r="X165">
        <v>0</v>
      </c>
      <c r="Y165">
        <v>0</v>
      </c>
      <c r="Z165">
        <v>0</v>
      </c>
      <c r="AA165">
        <v>0</v>
      </c>
      <c r="AB165">
        <v>0</v>
      </c>
      <c r="AC165">
        <v>0</v>
      </c>
      <c r="AD165">
        <v>1</v>
      </c>
      <c r="AE165">
        <v>0</v>
      </c>
      <c r="AF165">
        <v>0</v>
      </c>
      <c r="AG165">
        <v>0</v>
      </c>
      <c r="AI165">
        <v>0</v>
      </c>
      <c r="AJ165">
        <v>0</v>
      </c>
      <c r="AK165" s="28">
        <v>0</v>
      </c>
      <c r="AL165" s="26">
        <v>0</v>
      </c>
      <c r="AM165" s="26">
        <v>0</v>
      </c>
      <c r="AN165" s="26">
        <v>0</v>
      </c>
      <c r="AO165" s="26">
        <v>0</v>
      </c>
      <c r="AP165" s="26">
        <v>0</v>
      </c>
      <c r="AQ165" s="26">
        <v>0</v>
      </c>
      <c r="AR165" s="26">
        <v>0</v>
      </c>
      <c r="AS165" s="26">
        <v>0</v>
      </c>
      <c r="AT165" s="26">
        <v>0</v>
      </c>
      <c r="AU165" s="31">
        <v>0</v>
      </c>
      <c r="AV165" s="31">
        <v>0</v>
      </c>
      <c r="AW165" s="31">
        <v>0</v>
      </c>
      <c r="AX165" s="31">
        <v>0</v>
      </c>
    </row>
    <row r="166" spans="1:50" x14ac:dyDescent="0.3">
      <c r="A166" t="s">
        <v>47</v>
      </c>
      <c r="B166" t="s">
        <v>48</v>
      </c>
      <c r="C166">
        <v>2016</v>
      </c>
      <c r="D166">
        <v>42</v>
      </c>
      <c r="E166">
        <v>34</v>
      </c>
      <c r="F166" s="2">
        <v>6863</v>
      </c>
      <c r="G166">
        <v>410</v>
      </c>
      <c r="H166">
        <v>143</v>
      </c>
      <c r="I166">
        <v>59</v>
      </c>
      <c r="J166">
        <v>62</v>
      </c>
      <c r="K166">
        <v>7571</v>
      </c>
      <c r="L166">
        <v>31000</v>
      </c>
      <c r="M166">
        <v>58000</v>
      </c>
      <c r="N166" s="19">
        <v>2042</v>
      </c>
      <c r="O166" s="20">
        <v>495</v>
      </c>
      <c r="P166">
        <v>2537</v>
      </c>
      <c r="Q166">
        <v>1427559</v>
      </c>
      <c r="R166">
        <v>51964</v>
      </c>
      <c r="S166">
        <v>0.43690000000000001</v>
      </c>
      <c r="T166">
        <v>34000</v>
      </c>
      <c r="U166">
        <v>3</v>
      </c>
      <c r="V166">
        <v>4417</v>
      </c>
      <c r="W166">
        <v>42753</v>
      </c>
      <c r="X166">
        <v>0</v>
      </c>
      <c r="Y166">
        <v>0</v>
      </c>
      <c r="Z166">
        <v>1</v>
      </c>
      <c r="AA166">
        <v>1</v>
      </c>
      <c r="AB166">
        <v>1</v>
      </c>
      <c r="AC166">
        <v>1</v>
      </c>
      <c r="AD166">
        <v>1</v>
      </c>
      <c r="AE166">
        <v>0</v>
      </c>
      <c r="AF166">
        <v>0</v>
      </c>
      <c r="AG166">
        <v>0</v>
      </c>
      <c r="AI166">
        <v>1</v>
      </c>
      <c r="AJ166">
        <v>0</v>
      </c>
      <c r="AK166" s="28">
        <v>1</v>
      </c>
      <c r="AL166" s="26">
        <v>0</v>
      </c>
      <c r="AM166" s="26">
        <v>0</v>
      </c>
      <c r="AN166" s="26">
        <v>0</v>
      </c>
      <c r="AO166" s="26">
        <v>0</v>
      </c>
      <c r="AP166" s="26">
        <v>1</v>
      </c>
      <c r="AQ166" s="26">
        <v>1</v>
      </c>
      <c r="AR166" s="26">
        <v>1</v>
      </c>
      <c r="AS166" s="26">
        <v>1</v>
      </c>
      <c r="AT166" s="26">
        <v>1</v>
      </c>
      <c r="AU166" s="31">
        <v>1</v>
      </c>
      <c r="AV166" s="31">
        <v>1</v>
      </c>
      <c r="AW166" s="31">
        <v>1</v>
      </c>
      <c r="AX166" s="31">
        <v>1</v>
      </c>
    </row>
    <row r="167" spans="1:50" x14ac:dyDescent="0.3">
      <c r="A167" t="s">
        <v>49</v>
      </c>
      <c r="B167" t="s">
        <v>50</v>
      </c>
      <c r="C167">
        <v>2016</v>
      </c>
      <c r="D167">
        <v>43</v>
      </c>
      <c r="E167">
        <v>876</v>
      </c>
      <c r="F167" s="2">
        <v>15398</v>
      </c>
      <c r="G167" s="2">
        <v>3495</v>
      </c>
      <c r="H167">
        <v>983</v>
      </c>
      <c r="I167">
        <v>521</v>
      </c>
      <c r="J167">
        <v>965</v>
      </c>
      <c r="K167">
        <v>42924</v>
      </c>
      <c r="L167">
        <v>38000</v>
      </c>
      <c r="M167">
        <v>75000</v>
      </c>
      <c r="N167" s="19">
        <v>1446</v>
      </c>
      <c r="O167" s="20">
        <v>459</v>
      </c>
      <c r="P167">
        <v>1905</v>
      </c>
      <c r="Q167">
        <v>1682380</v>
      </c>
      <c r="R167">
        <v>36256</v>
      </c>
      <c r="S167">
        <v>0.44569999999999999</v>
      </c>
      <c r="T167">
        <v>60000</v>
      </c>
      <c r="U167">
        <v>3.8</v>
      </c>
      <c r="V167">
        <v>3876</v>
      </c>
      <c r="W167">
        <v>29357</v>
      </c>
      <c r="X167">
        <v>0</v>
      </c>
      <c r="Y167">
        <v>0</v>
      </c>
      <c r="Z167">
        <v>0</v>
      </c>
      <c r="AA167">
        <v>0</v>
      </c>
      <c r="AB167">
        <v>0</v>
      </c>
      <c r="AC167">
        <v>0</v>
      </c>
      <c r="AD167">
        <v>0</v>
      </c>
      <c r="AE167">
        <v>0</v>
      </c>
      <c r="AF167">
        <v>0</v>
      </c>
      <c r="AG167">
        <v>0</v>
      </c>
      <c r="AI167">
        <v>0</v>
      </c>
      <c r="AJ167">
        <v>0</v>
      </c>
      <c r="AK167" s="28">
        <v>0</v>
      </c>
      <c r="AL167" s="26">
        <v>0</v>
      </c>
      <c r="AM167" s="26">
        <v>0</v>
      </c>
      <c r="AN167" s="26">
        <v>0</v>
      </c>
      <c r="AO167" s="26">
        <v>0</v>
      </c>
      <c r="AP167" s="26">
        <v>0</v>
      </c>
      <c r="AQ167" s="26">
        <v>0</v>
      </c>
      <c r="AR167" s="26">
        <v>0</v>
      </c>
      <c r="AS167" s="26">
        <v>0</v>
      </c>
      <c r="AT167" s="26">
        <v>0</v>
      </c>
      <c r="AU167" s="31">
        <v>0</v>
      </c>
      <c r="AV167" s="31">
        <v>0</v>
      </c>
      <c r="AW167" s="31">
        <v>0</v>
      </c>
      <c r="AX167" s="31">
        <v>0</v>
      </c>
    </row>
    <row r="168" spans="1:50" x14ac:dyDescent="0.3">
      <c r="A168" t="s">
        <v>51</v>
      </c>
      <c r="B168" t="s">
        <v>52</v>
      </c>
      <c r="C168">
        <v>2016</v>
      </c>
      <c r="D168">
        <v>958</v>
      </c>
      <c r="E168">
        <v>641</v>
      </c>
      <c r="F168" s="2">
        <v>17172</v>
      </c>
      <c r="G168" s="2">
        <v>4039</v>
      </c>
      <c r="H168" s="2">
        <v>18176</v>
      </c>
      <c r="I168" s="2">
        <v>2437</v>
      </c>
      <c r="J168">
        <v>459</v>
      </c>
      <c r="K168">
        <v>138825</v>
      </c>
      <c r="L168">
        <v>277000</v>
      </c>
      <c r="M168">
        <v>601000</v>
      </c>
      <c r="N168" s="19">
        <v>19177</v>
      </c>
      <c r="O168" s="20">
        <v>2802</v>
      </c>
      <c r="P168">
        <v>21979</v>
      </c>
      <c r="Q168">
        <v>12820527</v>
      </c>
      <c r="R168">
        <v>54308</v>
      </c>
      <c r="S168">
        <v>0.47889999999999999</v>
      </c>
      <c r="T168">
        <v>363000</v>
      </c>
      <c r="U168">
        <v>5.8</v>
      </c>
      <c r="V168">
        <v>55854</v>
      </c>
      <c r="W168">
        <v>262306</v>
      </c>
      <c r="X168">
        <v>0</v>
      </c>
      <c r="Y168">
        <v>0</v>
      </c>
      <c r="Z168">
        <v>1</v>
      </c>
      <c r="AA168">
        <v>1</v>
      </c>
      <c r="AB168">
        <v>1</v>
      </c>
      <c r="AC168">
        <v>1</v>
      </c>
      <c r="AD168">
        <v>1</v>
      </c>
      <c r="AE168">
        <v>0</v>
      </c>
      <c r="AF168">
        <v>1</v>
      </c>
      <c r="AG168">
        <v>1</v>
      </c>
      <c r="AI168">
        <v>1</v>
      </c>
      <c r="AJ168">
        <v>0</v>
      </c>
      <c r="AK168" s="28">
        <v>1</v>
      </c>
      <c r="AL168" s="26">
        <v>1</v>
      </c>
      <c r="AM168" s="26">
        <v>1</v>
      </c>
      <c r="AN168" s="26">
        <v>1</v>
      </c>
      <c r="AO168" s="26">
        <v>1</v>
      </c>
      <c r="AP168" s="26">
        <v>0</v>
      </c>
      <c r="AQ168" s="26">
        <v>0</v>
      </c>
      <c r="AR168" s="26">
        <v>0</v>
      </c>
      <c r="AS168" s="26">
        <v>0</v>
      </c>
      <c r="AT168" s="26">
        <v>0</v>
      </c>
      <c r="AU168" s="31">
        <v>0</v>
      </c>
      <c r="AV168" s="31">
        <v>0</v>
      </c>
      <c r="AW168" s="31">
        <v>0</v>
      </c>
      <c r="AX168" s="31">
        <v>0</v>
      </c>
    </row>
    <row r="169" spans="1:50" x14ac:dyDescent="0.3">
      <c r="A169" t="s">
        <v>53</v>
      </c>
      <c r="B169" t="s">
        <v>54</v>
      </c>
      <c r="C169">
        <v>2016</v>
      </c>
      <c r="D169">
        <v>349</v>
      </c>
      <c r="E169">
        <v>979</v>
      </c>
      <c r="F169" s="2">
        <v>101572</v>
      </c>
      <c r="G169" s="2">
        <v>30563</v>
      </c>
      <c r="H169" s="2">
        <v>1717</v>
      </c>
      <c r="I169" s="2">
        <v>2278</v>
      </c>
      <c r="J169" s="2">
        <v>1716</v>
      </c>
      <c r="K169">
        <v>103758</v>
      </c>
      <c r="L169">
        <v>136000</v>
      </c>
      <c r="M169">
        <v>194000</v>
      </c>
      <c r="N169" s="19">
        <v>3610</v>
      </c>
      <c r="O169" s="20">
        <v>467</v>
      </c>
      <c r="P169">
        <v>4077</v>
      </c>
      <c r="Q169">
        <v>6634304</v>
      </c>
      <c r="R169">
        <v>45717</v>
      </c>
      <c r="S169">
        <v>0.44940000000000002</v>
      </c>
      <c r="T169">
        <v>244000</v>
      </c>
      <c r="U169">
        <v>4.4000000000000004</v>
      </c>
      <c r="V169">
        <v>26845</v>
      </c>
      <c r="W169">
        <v>171759</v>
      </c>
      <c r="X169">
        <v>0</v>
      </c>
      <c r="Y169">
        <v>0</v>
      </c>
      <c r="Z169">
        <v>0</v>
      </c>
      <c r="AA169">
        <v>0</v>
      </c>
      <c r="AB169">
        <v>0</v>
      </c>
      <c r="AC169">
        <v>0</v>
      </c>
      <c r="AD169">
        <v>1</v>
      </c>
      <c r="AE169">
        <v>0</v>
      </c>
      <c r="AF169">
        <v>0</v>
      </c>
      <c r="AG169">
        <v>0</v>
      </c>
      <c r="AI169">
        <v>0</v>
      </c>
      <c r="AJ169">
        <v>0</v>
      </c>
      <c r="AK169" s="28">
        <v>0</v>
      </c>
      <c r="AL169" s="26">
        <v>0</v>
      </c>
      <c r="AM169" s="26">
        <v>0</v>
      </c>
      <c r="AN169" s="26">
        <v>0</v>
      </c>
      <c r="AO169" s="26">
        <v>0</v>
      </c>
      <c r="AP169" s="26">
        <v>0</v>
      </c>
      <c r="AQ169" s="26">
        <v>0</v>
      </c>
      <c r="AR169" s="26">
        <v>0</v>
      </c>
      <c r="AS169" s="26">
        <v>0</v>
      </c>
      <c r="AT169" s="26">
        <v>0</v>
      </c>
      <c r="AU169" s="31">
        <v>0</v>
      </c>
      <c r="AV169" s="31">
        <v>0</v>
      </c>
      <c r="AW169" s="31">
        <v>0</v>
      </c>
      <c r="AX169" s="31">
        <v>0</v>
      </c>
    </row>
    <row r="170" spans="1:50" x14ac:dyDescent="0.3">
      <c r="A170" t="s">
        <v>55</v>
      </c>
      <c r="B170" t="s">
        <v>56</v>
      </c>
      <c r="C170">
        <v>2016</v>
      </c>
      <c r="D170">
        <v>72</v>
      </c>
      <c r="E170" s="2">
        <v>1615</v>
      </c>
      <c r="F170" s="2">
        <v>41343</v>
      </c>
      <c r="G170" s="2">
        <v>18880</v>
      </c>
      <c r="H170" s="2">
        <v>28395</v>
      </c>
      <c r="I170" s="2">
        <v>4709</v>
      </c>
      <c r="J170" s="2">
        <v>8816</v>
      </c>
      <c r="K170">
        <v>22238</v>
      </c>
      <c r="L170">
        <v>59000</v>
      </c>
      <c r="M170">
        <v>167000</v>
      </c>
      <c r="N170" s="19">
        <v>3004</v>
      </c>
      <c r="O170" s="20">
        <v>576</v>
      </c>
      <c r="P170">
        <v>3580</v>
      </c>
      <c r="Q170">
        <v>3131371</v>
      </c>
      <c r="R170">
        <v>52248</v>
      </c>
      <c r="S170">
        <v>0.44219999999999998</v>
      </c>
      <c r="T170">
        <v>93000</v>
      </c>
      <c r="U170">
        <v>3.6</v>
      </c>
      <c r="V170">
        <v>9110</v>
      </c>
      <c r="W170">
        <v>65391</v>
      </c>
      <c r="X170">
        <v>0</v>
      </c>
      <c r="Y170">
        <v>0</v>
      </c>
      <c r="Z170">
        <v>0</v>
      </c>
      <c r="AA170">
        <v>0</v>
      </c>
      <c r="AB170">
        <v>0</v>
      </c>
      <c r="AC170">
        <v>1</v>
      </c>
      <c r="AD170">
        <v>1</v>
      </c>
      <c r="AE170">
        <v>0</v>
      </c>
      <c r="AF170">
        <v>0</v>
      </c>
      <c r="AG170">
        <v>0</v>
      </c>
      <c r="AI170">
        <v>0</v>
      </c>
      <c r="AJ170">
        <v>0</v>
      </c>
      <c r="AK170" s="28">
        <v>0</v>
      </c>
      <c r="AL170" s="26">
        <v>0</v>
      </c>
      <c r="AM170" s="26">
        <v>0</v>
      </c>
      <c r="AN170" s="26">
        <v>0</v>
      </c>
      <c r="AO170" s="26">
        <v>0</v>
      </c>
      <c r="AP170" s="26">
        <v>0</v>
      </c>
      <c r="AQ170" s="26">
        <v>0</v>
      </c>
      <c r="AR170" s="26">
        <v>0</v>
      </c>
      <c r="AS170" s="26">
        <v>0</v>
      </c>
      <c r="AT170" s="26">
        <v>0</v>
      </c>
      <c r="AU170" s="31">
        <v>0</v>
      </c>
      <c r="AV170" s="31">
        <v>0</v>
      </c>
      <c r="AW170" s="31">
        <v>0</v>
      </c>
      <c r="AX170" s="31">
        <v>0</v>
      </c>
    </row>
    <row r="171" spans="1:50" x14ac:dyDescent="0.3">
      <c r="A171" t="s">
        <v>57</v>
      </c>
      <c r="B171" t="s">
        <v>58</v>
      </c>
      <c r="C171">
        <v>2016</v>
      </c>
      <c r="D171">
        <v>95</v>
      </c>
      <c r="E171">
        <v>704</v>
      </c>
      <c r="F171" s="2">
        <v>22580</v>
      </c>
      <c r="G171" s="2">
        <v>3667</v>
      </c>
      <c r="H171" s="2">
        <v>7715</v>
      </c>
      <c r="I171" s="2">
        <v>2276</v>
      </c>
      <c r="J171">
        <v>966</v>
      </c>
      <c r="K171">
        <v>37908</v>
      </c>
      <c r="L171">
        <v>56000</v>
      </c>
      <c r="M171">
        <v>120000</v>
      </c>
      <c r="N171" s="19">
        <v>3851</v>
      </c>
      <c r="O171" s="20">
        <v>959</v>
      </c>
      <c r="P171">
        <v>4810</v>
      </c>
      <c r="Q171">
        <v>2910844</v>
      </c>
      <c r="R171">
        <v>47548</v>
      </c>
      <c r="S171">
        <v>0.45550000000000002</v>
      </c>
      <c r="T171">
        <v>93000</v>
      </c>
      <c r="U171">
        <v>4</v>
      </c>
      <c r="V171">
        <v>11060</v>
      </c>
      <c r="W171">
        <v>78367</v>
      </c>
      <c r="X171">
        <v>0</v>
      </c>
      <c r="Y171">
        <v>0</v>
      </c>
      <c r="Z171">
        <v>0</v>
      </c>
      <c r="AA171">
        <v>0</v>
      </c>
      <c r="AB171">
        <v>0</v>
      </c>
      <c r="AC171">
        <v>0</v>
      </c>
      <c r="AD171">
        <v>0</v>
      </c>
      <c r="AE171">
        <v>0</v>
      </c>
      <c r="AF171">
        <v>0</v>
      </c>
      <c r="AG171">
        <v>0</v>
      </c>
      <c r="AI171">
        <v>0</v>
      </c>
      <c r="AJ171">
        <v>0</v>
      </c>
      <c r="AK171" s="28">
        <v>0</v>
      </c>
      <c r="AL171" s="26">
        <v>0</v>
      </c>
      <c r="AM171" s="26">
        <v>0</v>
      </c>
      <c r="AN171" s="26">
        <v>0</v>
      </c>
      <c r="AO171" s="26">
        <v>0</v>
      </c>
      <c r="AP171" s="26">
        <v>0</v>
      </c>
      <c r="AQ171" s="26">
        <v>0</v>
      </c>
      <c r="AR171" s="26">
        <v>0</v>
      </c>
      <c r="AS171" s="26">
        <v>0</v>
      </c>
      <c r="AT171" s="26">
        <v>0</v>
      </c>
      <c r="AU171" s="31">
        <v>0</v>
      </c>
      <c r="AV171" s="31">
        <v>0</v>
      </c>
      <c r="AW171" s="31">
        <v>0</v>
      </c>
      <c r="AX171" s="31">
        <v>0</v>
      </c>
    </row>
    <row r="172" spans="1:50" x14ac:dyDescent="0.3">
      <c r="A172" t="s">
        <v>59</v>
      </c>
      <c r="B172" t="s">
        <v>60</v>
      </c>
      <c r="C172">
        <v>2016</v>
      </c>
      <c r="D172">
        <v>254</v>
      </c>
      <c r="E172" s="2">
        <v>1088</v>
      </c>
      <c r="F172" s="2">
        <v>30580</v>
      </c>
      <c r="G172" s="2">
        <v>13568</v>
      </c>
      <c r="H172" s="2">
        <v>22238</v>
      </c>
      <c r="I172" s="2">
        <v>2914</v>
      </c>
      <c r="J172" s="2">
        <v>1811</v>
      </c>
      <c r="K172">
        <v>72199</v>
      </c>
      <c r="L172">
        <v>109000</v>
      </c>
      <c r="M172">
        <v>198000</v>
      </c>
      <c r="N172" s="19">
        <v>1422</v>
      </c>
      <c r="O172" s="20">
        <v>265</v>
      </c>
      <c r="P172">
        <v>1687</v>
      </c>
      <c r="Q172">
        <v>4438182</v>
      </c>
      <c r="R172">
        <v>38736</v>
      </c>
      <c r="S172">
        <v>0.47410000000000002</v>
      </c>
      <c r="T172">
        <v>175000</v>
      </c>
      <c r="U172">
        <v>5.0999999999999996</v>
      </c>
      <c r="V172">
        <v>10308</v>
      </c>
      <c r="W172">
        <v>97158</v>
      </c>
      <c r="X172">
        <v>0</v>
      </c>
      <c r="Y172">
        <v>0</v>
      </c>
      <c r="Z172">
        <v>0</v>
      </c>
      <c r="AA172">
        <v>0</v>
      </c>
      <c r="AB172">
        <v>0</v>
      </c>
      <c r="AC172">
        <v>0</v>
      </c>
      <c r="AD172">
        <v>1</v>
      </c>
      <c r="AE172">
        <v>0</v>
      </c>
      <c r="AF172">
        <v>0</v>
      </c>
      <c r="AG172">
        <v>0</v>
      </c>
      <c r="AI172">
        <v>0</v>
      </c>
      <c r="AJ172">
        <v>0</v>
      </c>
      <c r="AK172" s="28">
        <v>0</v>
      </c>
      <c r="AL172" s="26">
        <v>0</v>
      </c>
      <c r="AM172" s="26">
        <v>0</v>
      </c>
      <c r="AN172" s="26">
        <v>0</v>
      </c>
      <c r="AO172" s="26">
        <v>0</v>
      </c>
      <c r="AP172" s="26">
        <v>0</v>
      </c>
      <c r="AQ172" s="26">
        <v>0</v>
      </c>
      <c r="AR172" s="26">
        <v>0</v>
      </c>
      <c r="AS172" s="26">
        <v>0</v>
      </c>
      <c r="AT172" s="26">
        <v>0</v>
      </c>
      <c r="AU172" s="31">
        <v>0</v>
      </c>
      <c r="AV172" s="31">
        <v>0</v>
      </c>
      <c r="AW172" s="31">
        <v>0</v>
      </c>
      <c r="AX172" s="31">
        <v>0</v>
      </c>
    </row>
    <row r="173" spans="1:50" x14ac:dyDescent="0.3">
      <c r="A173" t="s">
        <v>61</v>
      </c>
      <c r="B173" t="s">
        <v>62</v>
      </c>
      <c r="C173">
        <v>2016</v>
      </c>
      <c r="D173">
        <v>551</v>
      </c>
      <c r="E173">
        <v>543</v>
      </c>
      <c r="F173" s="2">
        <v>51268</v>
      </c>
      <c r="G173" s="2">
        <v>6686</v>
      </c>
      <c r="H173" s="2">
        <v>25203</v>
      </c>
      <c r="I173" s="2">
        <v>3603</v>
      </c>
      <c r="J173" s="2">
        <v>1712</v>
      </c>
      <c r="K173">
        <v>89015</v>
      </c>
      <c r="L173">
        <v>105000</v>
      </c>
      <c r="M173">
        <v>249000</v>
      </c>
      <c r="N173" s="19">
        <v>5291</v>
      </c>
      <c r="O173" s="20">
        <v>1253</v>
      </c>
      <c r="P173">
        <v>6544</v>
      </c>
      <c r="Q173">
        <v>4678135</v>
      </c>
      <c r="R173">
        <v>44440</v>
      </c>
      <c r="S173">
        <v>0.49030000000000001</v>
      </c>
      <c r="T173">
        <v>157000</v>
      </c>
      <c r="U173">
        <v>6.1</v>
      </c>
      <c r="V173">
        <v>26502</v>
      </c>
      <c r="W173">
        <v>154386</v>
      </c>
      <c r="X173">
        <v>0</v>
      </c>
      <c r="Y173">
        <v>0</v>
      </c>
      <c r="Z173">
        <v>0</v>
      </c>
      <c r="AA173">
        <v>0</v>
      </c>
      <c r="AB173">
        <v>0</v>
      </c>
      <c r="AC173">
        <v>0</v>
      </c>
      <c r="AD173">
        <v>1</v>
      </c>
      <c r="AE173">
        <v>0</v>
      </c>
      <c r="AF173">
        <v>0</v>
      </c>
      <c r="AG173">
        <v>0</v>
      </c>
      <c r="AI173">
        <v>1</v>
      </c>
      <c r="AJ173">
        <v>0</v>
      </c>
      <c r="AK173" s="28">
        <v>0</v>
      </c>
      <c r="AL173" s="26">
        <v>0</v>
      </c>
      <c r="AM173" s="26">
        <v>0</v>
      </c>
      <c r="AN173" s="26">
        <v>0</v>
      </c>
      <c r="AO173" s="26">
        <v>0</v>
      </c>
      <c r="AP173" s="26">
        <v>0</v>
      </c>
      <c r="AQ173" s="26">
        <v>0</v>
      </c>
      <c r="AR173" s="26">
        <v>0</v>
      </c>
      <c r="AS173" s="26">
        <v>0</v>
      </c>
      <c r="AT173" s="26">
        <v>0</v>
      </c>
      <c r="AU173" s="31">
        <v>0</v>
      </c>
      <c r="AV173" s="31">
        <v>0</v>
      </c>
      <c r="AW173" s="31">
        <v>0</v>
      </c>
      <c r="AX173" s="31">
        <v>0</v>
      </c>
    </row>
    <row r="174" spans="1:50" x14ac:dyDescent="0.3">
      <c r="A174" t="s">
        <v>63</v>
      </c>
      <c r="B174" t="s">
        <v>64</v>
      </c>
      <c r="C174">
        <v>2016</v>
      </c>
      <c r="D174">
        <v>22</v>
      </c>
      <c r="E174">
        <v>831</v>
      </c>
      <c r="F174" s="2">
        <v>15028</v>
      </c>
      <c r="G174" s="2">
        <v>6705</v>
      </c>
      <c r="H174" s="2">
        <v>6772</v>
      </c>
      <c r="I174" s="2">
        <v>2312</v>
      </c>
      <c r="J174">
        <v>981</v>
      </c>
      <c r="K174">
        <v>13402</v>
      </c>
      <c r="L174">
        <v>31000</v>
      </c>
      <c r="M174">
        <v>65000</v>
      </c>
      <c r="N174" s="19">
        <v>1576</v>
      </c>
      <c r="O174" s="20">
        <v>347</v>
      </c>
      <c r="P174">
        <v>1923</v>
      </c>
      <c r="Q174">
        <v>1331317</v>
      </c>
      <c r="R174">
        <v>39125</v>
      </c>
      <c r="S174">
        <v>0.45150000000000001</v>
      </c>
      <c r="T174">
        <v>46000</v>
      </c>
      <c r="U174">
        <v>3.8</v>
      </c>
      <c r="V174">
        <v>1648</v>
      </c>
      <c r="W174">
        <v>21912</v>
      </c>
      <c r="X174">
        <v>0</v>
      </c>
      <c r="Y174">
        <v>0</v>
      </c>
      <c r="Z174">
        <v>0</v>
      </c>
      <c r="AA174">
        <v>0</v>
      </c>
      <c r="AB174">
        <v>0</v>
      </c>
      <c r="AC174">
        <v>0</v>
      </c>
      <c r="AD174">
        <v>0</v>
      </c>
      <c r="AE174">
        <v>0</v>
      </c>
      <c r="AF174">
        <v>0</v>
      </c>
      <c r="AG174">
        <v>0</v>
      </c>
      <c r="AI174">
        <v>1</v>
      </c>
      <c r="AJ174">
        <v>0</v>
      </c>
      <c r="AK174" s="28">
        <v>0</v>
      </c>
      <c r="AL174" s="26">
        <v>0</v>
      </c>
      <c r="AM174" s="26">
        <v>0</v>
      </c>
      <c r="AN174" s="26">
        <v>1</v>
      </c>
      <c r="AO174" s="26">
        <v>1</v>
      </c>
      <c r="AP174" s="26">
        <v>0</v>
      </c>
      <c r="AQ174" s="26">
        <v>0</v>
      </c>
      <c r="AR174" s="26">
        <v>0</v>
      </c>
      <c r="AS174" s="26">
        <v>0</v>
      </c>
      <c r="AT174" s="26">
        <v>0</v>
      </c>
      <c r="AU174" s="31">
        <v>0</v>
      </c>
      <c r="AV174" s="31">
        <v>0</v>
      </c>
      <c r="AW174" s="31">
        <v>0</v>
      </c>
      <c r="AX174" s="31">
        <v>0</v>
      </c>
    </row>
    <row r="175" spans="1:50" x14ac:dyDescent="0.3">
      <c r="A175" t="s">
        <v>65</v>
      </c>
      <c r="B175" t="s">
        <v>66</v>
      </c>
      <c r="C175">
        <v>2016</v>
      </c>
      <c r="D175">
        <v>479</v>
      </c>
      <c r="E175">
        <v>998</v>
      </c>
      <c r="F175" s="2">
        <v>49865</v>
      </c>
      <c r="G175" s="2">
        <v>26074</v>
      </c>
      <c r="H175" s="2">
        <v>12340</v>
      </c>
      <c r="I175" s="2">
        <v>4102</v>
      </c>
      <c r="J175" s="2">
        <v>4068</v>
      </c>
      <c r="K175">
        <v>97447</v>
      </c>
      <c r="L175">
        <v>159000</v>
      </c>
      <c r="M175">
        <v>299000</v>
      </c>
      <c r="N175" s="19">
        <v>4311</v>
      </c>
      <c r="O175" s="20">
        <v>832</v>
      </c>
      <c r="P175">
        <v>5143</v>
      </c>
      <c r="Q175">
        <v>6003323</v>
      </c>
      <c r="R175">
        <v>55786</v>
      </c>
      <c r="S175">
        <v>0.45129999999999998</v>
      </c>
      <c r="T175">
        <v>156000</v>
      </c>
      <c r="U175">
        <v>4.5</v>
      </c>
      <c r="V175">
        <v>28400</v>
      </c>
      <c r="W175">
        <v>137445</v>
      </c>
      <c r="X175">
        <v>0</v>
      </c>
      <c r="Y175">
        <v>1</v>
      </c>
      <c r="Z175">
        <v>0</v>
      </c>
      <c r="AA175">
        <v>1</v>
      </c>
      <c r="AB175">
        <v>0</v>
      </c>
      <c r="AC175">
        <v>1</v>
      </c>
      <c r="AD175">
        <v>1</v>
      </c>
      <c r="AE175">
        <v>1</v>
      </c>
      <c r="AF175">
        <v>0</v>
      </c>
      <c r="AG175">
        <v>1</v>
      </c>
      <c r="AI175">
        <v>1</v>
      </c>
      <c r="AJ175">
        <v>0</v>
      </c>
      <c r="AK175" s="28">
        <v>0</v>
      </c>
      <c r="AL175" s="26">
        <v>0</v>
      </c>
      <c r="AM175" s="26">
        <v>1</v>
      </c>
      <c r="AN175" s="26">
        <v>0</v>
      </c>
      <c r="AO175" s="26">
        <v>1</v>
      </c>
      <c r="AP175" s="26">
        <v>0</v>
      </c>
      <c r="AQ175" s="26">
        <v>1</v>
      </c>
      <c r="AR175" s="26">
        <v>0</v>
      </c>
      <c r="AS175" s="26">
        <v>1</v>
      </c>
      <c r="AT175" s="26">
        <v>1</v>
      </c>
      <c r="AU175" s="31">
        <v>0</v>
      </c>
      <c r="AV175" s="31">
        <v>0</v>
      </c>
      <c r="AW175" s="31">
        <v>0</v>
      </c>
      <c r="AX175" s="31">
        <v>1</v>
      </c>
    </row>
    <row r="176" spans="1:50" x14ac:dyDescent="0.3">
      <c r="A176" t="s">
        <v>67</v>
      </c>
      <c r="B176" t="s">
        <v>68</v>
      </c>
      <c r="C176">
        <v>2016</v>
      </c>
      <c r="D176">
        <v>130</v>
      </c>
      <c r="E176">
        <v>578</v>
      </c>
      <c r="F176" s="2">
        <v>3320</v>
      </c>
      <c r="G176" s="2">
        <v>4858</v>
      </c>
      <c r="H176" s="2">
        <v>2467</v>
      </c>
      <c r="I176" s="2">
        <v>1725</v>
      </c>
      <c r="J176">
        <v>454</v>
      </c>
      <c r="K176">
        <v>32629</v>
      </c>
      <c r="L176">
        <v>195000</v>
      </c>
      <c r="M176">
        <v>439000</v>
      </c>
      <c r="N176" s="19">
        <v>13008</v>
      </c>
      <c r="O176" s="20">
        <v>2482</v>
      </c>
      <c r="P176">
        <v>15490</v>
      </c>
      <c r="Q176">
        <v>6823608</v>
      </c>
      <c r="R176">
        <v>65168</v>
      </c>
      <c r="S176">
        <v>0.48259999999999997</v>
      </c>
      <c r="T176">
        <v>231000</v>
      </c>
      <c r="U176">
        <v>3.9</v>
      </c>
      <c r="V176">
        <v>25677</v>
      </c>
      <c r="W176">
        <v>106339</v>
      </c>
      <c r="X176">
        <v>0</v>
      </c>
      <c r="Y176">
        <v>0</v>
      </c>
      <c r="Z176">
        <v>0</v>
      </c>
      <c r="AA176">
        <v>0</v>
      </c>
      <c r="AB176">
        <v>1</v>
      </c>
      <c r="AC176">
        <v>1</v>
      </c>
      <c r="AD176">
        <v>1</v>
      </c>
      <c r="AE176">
        <v>1</v>
      </c>
      <c r="AF176">
        <v>0</v>
      </c>
      <c r="AG176">
        <v>0</v>
      </c>
      <c r="AI176">
        <v>1</v>
      </c>
      <c r="AJ176">
        <v>1</v>
      </c>
      <c r="AK176" s="28">
        <v>1</v>
      </c>
      <c r="AL176" s="26">
        <v>0</v>
      </c>
      <c r="AM176" s="26">
        <v>0</v>
      </c>
      <c r="AN176" s="26">
        <v>1</v>
      </c>
      <c r="AO176" s="26">
        <v>1</v>
      </c>
      <c r="AP176" s="26">
        <v>1</v>
      </c>
      <c r="AQ176" s="26">
        <v>1</v>
      </c>
      <c r="AR176" s="26">
        <v>1</v>
      </c>
      <c r="AS176" s="26">
        <v>1</v>
      </c>
      <c r="AT176" s="26">
        <v>1</v>
      </c>
      <c r="AU176" s="31">
        <v>0</v>
      </c>
      <c r="AV176" s="31">
        <v>0</v>
      </c>
      <c r="AW176" s="31">
        <v>1</v>
      </c>
      <c r="AX176" s="31">
        <v>1</v>
      </c>
    </row>
    <row r="177" spans="1:50" x14ac:dyDescent="0.3">
      <c r="A177" t="s">
        <v>69</v>
      </c>
      <c r="B177" t="s">
        <v>70</v>
      </c>
      <c r="C177">
        <v>2016</v>
      </c>
      <c r="D177">
        <v>588</v>
      </c>
      <c r="E177" s="2">
        <v>1155</v>
      </c>
      <c r="F177" s="2">
        <v>24561</v>
      </c>
      <c r="G177" s="2">
        <v>12913</v>
      </c>
      <c r="H177" s="2">
        <v>10146</v>
      </c>
      <c r="I177" s="2">
        <v>2203</v>
      </c>
      <c r="J177" s="2">
        <v>1244</v>
      </c>
      <c r="K177">
        <v>52222</v>
      </c>
      <c r="L177">
        <v>257000</v>
      </c>
      <c r="M177">
        <v>483000</v>
      </c>
      <c r="N177" s="19">
        <v>10082</v>
      </c>
      <c r="O177" s="20">
        <v>1875</v>
      </c>
      <c r="P177">
        <v>11957</v>
      </c>
      <c r="Q177">
        <v>9950571</v>
      </c>
      <c r="R177">
        <v>43330</v>
      </c>
      <c r="S177">
        <v>0.46479999999999999</v>
      </c>
      <c r="T177">
        <v>339000</v>
      </c>
      <c r="U177">
        <v>5</v>
      </c>
      <c r="V177">
        <v>45572</v>
      </c>
      <c r="W177">
        <v>189620</v>
      </c>
      <c r="X177">
        <v>0</v>
      </c>
      <c r="Y177">
        <v>0</v>
      </c>
      <c r="Z177">
        <v>0</v>
      </c>
      <c r="AA177">
        <v>0</v>
      </c>
      <c r="AB177">
        <v>0</v>
      </c>
      <c r="AC177">
        <v>0</v>
      </c>
      <c r="AD177">
        <v>1</v>
      </c>
      <c r="AE177">
        <v>0</v>
      </c>
      <c r="AF177">
        <v>0</v>
      </c>
      <c r="AG177">
        <v>0</v>
      </c>
      <c r="AI177">
        <v>1</v>
      </c>
      <c r="AJ177">
        <v>0</v>
      </c>
      <c r="AK177" s="28">
        <v>0</v>
      </c>
      <c r="AL177" s="26">
        <v>0</v>
      </c>
      <c r="AM177" s="26">
        <v>1</v>
      </c>
      <c r="AN177" s="26">
        <v>1</v>
      </c>
      <c r="AO177" s="26">
        <v>1</v>
      </c>
      <c r="AP177" s="26">
        <v>0</v>
      </c>
      <c r="AQ177" s="26">
        <v>1</v>
      </c>
      <c r="AR177" s="26">
        <v>0</v>
      </c>
      <c r="AS177" s="26">
        <v>1</v>
      </c>
      <c r="AT177" s="26">
        <v>1</v>
      </c>
      <c r="AU177" s="31">
        <v>0</v>
      </c>
      <c r="AV177" s="31">
        <v>1</v>
      </c>
      <c r="AW177" s="31">
        <v>0</v>
      </c>
      <c r="AX177" s="31">
        <v>1</v>
      </c>
    </row>
    <row r="178" spans="1:50" x14ac:dyDescent="0.3">
      <c r="A178" t="s">
        <v>71</v>
      </c>
      <c r="B178" t="s">
        <v>72</v>
      </c>
      <c r="C178">
        <v>2016</v>
      </c>
      <c r="D178">
        <v>188</v>
      </c>
      <c r="E178" s="2">
        <v>2654</v>
      </c>
      <c r="F178" s="2">
        <v>42890</v>
      </c>
      <c r="G178" s="2">
        <v>9264</v>
      </c>
      <c r="H178" s="2">
        <v>5655</v>
      </c>
      <c r="I178" s="2">
        <v>2404</v>
      </c>
      <c r="J178" s="2">
        <v>1132</v>
      </c>
      <c r="K178">
        <v>63999</v>
      </c>
      <c r="L178">
        <v>119000</v>
      </c>
      <c r="M178">
        <v>263000</v>
      </c>
      <c r="N178" s="19">
        <v>5746</v>
      </c>
      <c r="O178" s="20">
        <v>1131</v>
      </c>
      <c r="P178">
        <v>6877</v>
      </c>
      <c r="Q178">
        <v>5522744</v>
      </c>
      <c r="R178">
        <v>54295</v>
      </c>
      <c r="S178">
        <v>0.44900000000000001</v>
      </c>
      <c r="T178">
        <v>177000</v>
      </c>
      <c r="U178">
        <v>3.9</v>
      </c>
      <c r="V178">
        <v>13394</v>
      </c>
      <c r="W178">
        <v>117756</v>
      </c>
      <c r="X178">
        <v>0</v>
      </c>
      <c r="Y178">
        <v>0</v>
      </c>
      <c r="Z178">
        <v>0</v>
      </c>
      <c r="AA178">
        <v>1</v>
      </c>
      <c r="AB178">
        <v>0</v>
      </c>
      <c r="AC178">
        <v>0</v>
      </c>
      <c r="AD178">
        <v>1</v>
      </c>
      <c r="AE178">
        <v>0</v>
      </c>
      <c r="AF178">
        <v>0</v>
      </c>
      <c r="AG178">
        <v>0</v>
      </c>
      <c r="AI178">
        <v>1</v>
      </c>
      <c r="AJ178">
        <v>0</v>
      </c>
      <c r="AK178" s="28">
        <v>0</v>
      </c>
      <c r="AL178" s="26">
        <v>0</v>
      </c>
      <c r="AM178" s="26">
        <v>0</v>
      </c>
      <c r="AN178" s="26">
        <v>0</v>
      </c>
      <c r="AO178" s="26">
        <v>0</v>
      </c>
      <c r="AP178" s="26">
        <v>0</v>
      </c>
      <c r="AQ178" s="26">
        <v>0</v>
      </c>
      <c r="AR178" s="26">
        <v>0</v>
      </c>
      <c r="AS178" s="26">
        <v>0</v>
      </c>
      <c r="AT178" s="26">
        <v>0</v>
      </c>
      <c r="AU178" s="31">
        <v>0</v>
      </c>
      <c r="AV178" s="31">
        <v>0</v>
      </c>
      <c r="AW178" s="31">
        <v>0</v>
      </c>
      <c r="AX178" s="31">
        <v>0</v>
      </c>
    </row>
    <row r="179" spans="1:50" x14ac:dyDescent="0.3">
      <c r="A179" t="s">
        <v>73</v>
      </c>
      <c r="B179" t="s">
        <v>74</v>
      </c>
      <c r="C179">
        <v>2016</v>
      </c>
      <c r="D179">
        <v>154</v>
      </c>
      <c r="E179" s="2">
        <v>1378</v>
      </c>
      <c r="F179" s="2">
        <v>30433</v>
      </c>
      <c r="G179" s="2">
        <v>9472</v>
      </c>
      <c r="H179" s="2">
        <v>15052</v>
      </c>
      <c r="I179" s="2">
        <v>4080</v>
      </c>
      <c r="J179" s="2">
        <v>2499</v>
      </c>
      <c r="K179">
        <v>27408</v>
      </c>
      <c r="L179">
        <v>67000</v>
      </c>
      <c r="M179">
        <v>111000</v>
      </c>
      <c r="N179" s="19">
        <v>1525</v>
      </c>
      <c r="O179" s="20">
        <v>612</v>
      </c>
      <c r="P179">
        <v>2137</v>
      </c>
      <c r="Q179">
        <v>2987938</v>
      </c>
      <c r="R179">
        <v>32334</v>
      </c>
      <c r="S179">
        <v>0.47989999999999999</v>
      </c>
      <c r="T179">
        <v>86000</v>
      </c>
      <c r="U179">
        <v>5.8</v>
      </c>
      <c r="V179">
        <v>8383</v>
      </c>
      <c r="W179">
        <v>82732</v>
      </c>
      <c r="X179">
        <v>0</v>
      </c>
      <c r="Y179">
        <v>0</v>
      </c>
      <c r="Z179">
        <v>0</v>
      </c>
      <c r="AA179">
        <v>0</v>
      </c>
      <c r="AB179">
        <v>0</v>
      </c>
      <c r="AC179">
        <v>0</v>
      </c>
      <c r="AD179">
        <v>0</v>
      </c>
      <c r="AE179">
        <v>0</v>
      </c>
      <c r="AF179">
        <v>0</v>
      </c>
      <c r="AG179">
        <v>0</v>
      </c>
      <c r="AI179">
        <v>0</v>
      </c>
      <c r="AJ179">
        <v>0</v>
      </c>
      <c r="AK179" s="28">
        <v>0</v>
      </c>
      <c r="AL179" s="26">
        <v>0</v>
      </c>
      <c r="AM179" s="26">
        <v>0</v>
      </c>
      <c r="AN179" s="26">
        <v>0</v>
      </c>
      <c r="AO179" s="26">
        <v>0</v>
      </c>
      <c r="AP179" s="26">
        <v>0</v>
      </c>
      <c r="AQ179" s="26">
        <v>0</v>
      </c>
      <c r="AR179" s="26">
        <v>0</v>
      </c>
      <c r="AS179" s="26">
        <v>0</v>
      </c>
      <c r="AT179" s="26">
        <v>0</v>
      </c>
      <c r="AU179" s="31">
        <v>0</v>
      </c>
      <c r="AV179" s="31">
        <v>0</v>
      </c>
      <c r="AW179" s="31">
        <v>0</v>
      </c>
      <c r="AX179" s="31">
        <v>0</v>
      </c>
    </row>
    <row r="180" spans="1:50" x14ac:dyDescent="0.3">
      <c r="A180" t="s">
        <v>75</v>
      </c>
      <c r="B180" t="s">
        <v>76</v>
      </c>
      <c r="C180">
        <v>2016</v>
      </c>
      <c r="D180">
        <v>537</v>
      </c>
      <c r="E180">
        <v>426</v>
      </c>
      <c r="F180" s="2">
        <v>9628</v>
      </c>
      <c r="G180" s="2">
        <v>4220</v>
      </c>
      <c r="H180" s="2">
        <v>10589</v>
      </c>
      <c r="I180" s="2">
        <v>1747</v>
      </c>
      <c r="J180">
        <v>798</v>
      </c>
      <c r="K180">
        <v>62914</v>
      </c>
      <c r="L180">
        <v>137000</v>
      </c>
      <c r="M180">
        <v>294000</v>
      </c>
      <c r="N180" s="19">
        <v>8775</v>
      </c>
      <c r="O180" s="20">
        <v>2459</v>
      </c>
      <c r="P180">
        <v>11234</v>
      </c>
      <c r="Q180">
        <v>6087135</v>
      </c>
      <c r="R180">
        <v>42736</v>
      </c>
      <c r="S180">
        <v>0.4632</v>
      </c>
      <c r="T180">
        <v>192000</v>
      </c>
      <c r="U180">
        <v>4.5999999999999996</v>
      </c>
      <c r="V180">
        <v>31644</v>
      </c>
      <c r="W180">
        <v>170549</v>
      </c>
      <c r="X180">
        <v>0</v>
      </c>
      <c r="Y180">
        <v>0</v>
      </c>
      <c r="Z180">
        <v>0</v>
      </c>
      <c r="AA180">
        <v>0</v>
      </c>
      <c r="AB180">
        <v>0</v>
      </c>
      <c r="AC180">
        <v>0</v>
      </c>
      <c r="AD180">
        <v>1</v>
      </c>
      <c r="AE180">
        <v>0</v>
      </c>
      <c r="AF180">
        <v>0</v>
      </c>
      <c r="AG180">
        <v>0</v>
      </c>
      <c r="AI180">
        <v>0</v>
      </c>
      <c r="AJ180">
        <v>0</v>
      </c>
      <c r="AK180" s="28">
        <v>0</v>
      </c>
      <c r="AL180" s="26">
        <v>0</v>
      </c>
      <c r="AM180" s="26">
        <v>0</v>
      </c>
      <c r="AN180" s="26">
        <v>0</v>
      </c>
      <c r="AO180" s="26">
        <v>0</v>
      </c>
      <c r="AP180" s="26">
        <v>0</v>
      </c>
      <c r="AQ180" s="26">
        <v>0</v>
      </c>
      <c r="AR180" s="26">
        <v>0</v>
      </c>
      <c r="AS180" s="26">
        <v>0</v>
      </c>
      <c r="AT180" s="26">
        <v>0</v>
      </c>
      <c r="AU180" s="31">
        <v>0</v>
      </c>
      <c r="AV180" s="31">
        <v>0</v>
      </c>
      <c r="AW180" s="31">
        <v>0</v>
      </c>
      <c r="AX180" s="31">
        <v>0</v>
      </c>
    </row>
    <row r="181" spans="1:50" x14ac:dyDescent="0.3">
      <c r="A181" t="s">
        <v>77</v>
      </c>
      <c r="B181" t="s">
        <v>78</v>
      </c>
      <c r="C181">
        <v>2016</v>
      </c>
      <c r="D181">
        <v>29</v>
      </c>
      <c r="E181">
        <v>444</v>
      </c>
      <c r="F181" s="2">
        <v>3675</v>
      </c>
      <c r="G181" s="2">
        <v>2373</v>
      </c>
      <c r="H181" s="2">
        <v>7928</v>
      </c>
      <c r="I181" s="2">
        <v>1042</v>
      </c>
      <c r="J181">
        <v>438</v>
      </c>
      <c r="K181">
        <v>15900</v>
      </c>
      <c r="L181">
        <v>27000</v>
      </c>
      <c r="M181">
        <v>63000</v>
      </c>
      <c r="N181" s="19">
        <v>758</v>
      </c>
      <c r="O181" s="20">
        <v>177</v>
      </c>
      <c r="P181">
        <v>935</v>
      </c>
      <c r="Q181">
        <v>1040859</v>
      </c>
      <c r="R181">
        <v>40041</v>
      </c>
      <c r="S181">
        <v>0.4587</v>
      </c>
      <c r="T181">
        <v>43000</v>
      </c>
      <c r="U181">
        <v>4.0999999999999996</v>
      </c>
      <c r="V181">
        <v>3840</v>
      </c>
      <c r="W181">
        <v>27976</v>
      </c>
      <c r="X181">
        <v>0</v>
      </c>
      <c r="Y181">
        <v>0</v>
      </c>
      <c r="Z181">
        <v>0</v>
      </c>
      <c r="AA181">
        <v>0</v>
      </c>
      <c r="AB181">
        <v>0</v>
      </c>
      <c r="AC181">
        <v>0</v>
      </c>
      <c r="AD181">
        <v>1</v>
      </c>
      <c r="AE181">
        <v>0</v>
      </c>
      <c r="AF181">
        <v>0</v>
      </c>
      <c r="AG181">
        <v>0</v>
      </c>
      <c r="AI181">
        <v>1</v>
      </c>
      <c r="AJ181">
        <v>0</v>
      </c>
      <c r="AK181" s="28">
        <v>0</v>
      </c>
      <c r="AL181" s="26">
        <v>0</v>
      </c>
      <c r="AM181" s="26">
        <v>0</v>
      </c>
      <c r="AN181" s="26">
        <v>0</v>
      </c>
      <c r="AO181" s="26">
        <v>0</v>
      </c>
      <c r="AP181" s="26">
        <v>0</v>
      </c>
      <c r="AQ181" s="26">
        <v>0</v>
      </c>
      <c r="AR181" s="26">
        <v>0</v>
      </c>
      <c r="AS181" s="26">
        <v>0</v>
      </c>
      <c r="AT181" s="26">
        <v>0</v>
      </c>
      <c r="AU181" s="31">
        <v>0</v>
      </c>
      <c r="AV181" s="31">
        <v>0</v>
      </c>
      <c r="AW181" s="31">
        <v>0</v>
      </c>
      <c r="AX181" s="31">
        <v>0</v>
      </c>
    </row>
    <row r="182" spans="1:50" x14ac:dyDescent="0.3">
      <c r="A182" t="s">
        <v>79</v>
      </c>
      <c r="B182" t="s">
        <v>80</v>
      </c>
      <c r="C182">
        <v>2016</v>
      </c>
      <c r="D182">
        <v>40</v>
      </c>
      <c r="E182">
        <v>922</v>
      </c>
      <c r="F182" s="2">
        <v>84705</v>
      </c>
      <c r="G182" s="2">
        <v>11947</v>
      </c>
      <c r="H182" s="2">
        <v>24346</v>
      </c>
      <c r="I182" s="2">
        <v>6697</v>
      </c>
      <c r="J182" s="2">
        <v>2922</v>
      </c>
      <c r="K182">
        <v>18011</v>
      </c>
      <c r="L182">
        <v>37000</v>
      </c>
      <c r="M182">
        <v>91000</v>
      </c>
      <c r="N182" s="19">
        <v>1960</v>
      </c>
      <c r="O182" s="20">
        <v>472</v>
      </c>
      <c r="P182">
        <v>2432</v>
      </c>
      <c r="Q182">
        <v>1905616</v>
      </c>
      <c r="R182">
        <v>54660</v>
      </c>
      <c r="S182">
        <v>0.442</v>
      </c>
      <c r="T182">
        <v>58000</v>
      </c>
      <c r="U182">
        <v>3.1</v>
      </c>
      <c r="V182">
        <v>5550</v>
      </c>
      <c r="W182">
        <v>43163</v>
      </c>
      <c r="X182">
        <v>0</v>
      </c>
      <c r="Y182">
        <v>0</v>
      </c>
      <c r="Z182">
        <v>0</v>
      </c>
      <c r="AA182">
        <v>0</v>
      </c>
      <c r="AB182">
        <v>0</v>
      </c>
      <c r="AC182">
        <v>1</v>
      </c>
      <c r="AD182">
        <v>1</v>
      </c>
      <c r="AE182">
        <v>0</v>
      </c>
      <c r="AF182">
        <v>0</v>
      </c>
      <c r="AG182">
        <v>0</v>
      </c>
      <c r="AI182">
        <v>0</v>
      </c>
      <c r="AJ182">
        <v>0</v>
      </c>
      <c r="AK182" s="28">
        <v>0</v>
      </c>
      <c r="AL182" s="26">
        <v>0</v>
      </c>
      <c r="AM182" s="26">
        <v>0</v>
      </c>
      <c r="AN182" s="26">
        <v>0</v>
      </c>
      <c r="AO182" s="26">
        <v>0</v>
      </c>
      <c r="AP182" s="26">
        <v>0</v>
      </c>
      <c r="AQ182" s="26">
        <v>0</v>
      </c>
      <c r="AR182" s="26">
        <v>0</v>
      </c>
      <c r="AS182" s="26">
        <v>0</v>
      </c>
      <c r="AT182" s="26">
        <v>0</v>
      </c>
      <c r="AU182" s="31">
        <v>0</v>
      </c>
      <c r="AV182" s="31">
        <v>0</v>
      </c>
      <c r="AW182" s="31">
        <v>0</v>
      </c>
      <c r="AX182" s="31">
        <v>0</v>
      </c>
    </row>
    <row r="183" spans="1:50" x14ac:dyDescent="0.3">
      <c r="A183" t="s">
        <v>81</v>
      </c>
      <c r="B183" t="s">
        <v>82</v>
      </c>
      <c r="C183">
        <v>2016</v>
      </c>
      <c r="D183">
        <v>214</v>
      </c>
      <c r="E183">
        <v>204</v>
      </c>
      <c r="F183" s="2">
        <v>1926</v>
      </c>
      <c r="G183" s="2">
        <v>1581</v>
      </c>
      <c r="H183" s="2">
        <v>4836</v>
      </c>
      <c r="I183">
        <v>642</v>
      </c>
      <c r="J183">
        <v>271</v>
      </c>
      <c r="K183">
        <v>67785</v>
      </c>
      <c r="L183">
        <v>73000</v>
      </c>
      <c r="M183">
        <v>129000</v>
      </c>
      <c r="N183" s="19">
        <v>4538</v>
      </c>
      <c r="O183" s="20">
        <v>2081</v>
      </c>
      <c r="P183">
        <v>6619</v>
      </c>
      <c r="Q183">
        <v>2917563</v>
      </c>
      <c r="R183">
        <v>44142</v>
      </c>
      <c r="S183">
        <v>0.45219999999999999</v>
      </c>
      <c r="T183">
        <v>93000</v>
      </c>
      <c r="U183">
        <v>5.7</v>
      </c>
      <c r="V183">
        <v>19936</v>
      </c>
      <c r="W183">
        <v>76047</v>
      </c>
      <c r="X183">
        <v>0</v>
      </c>
      <c r="Y183">
        <v>0</v>
      </c>
      <c r="Z183">
        <v>0</v>
      </c>
      <c r="AA183">
        <v>0</v>
      </c>
      <c r="AB183">
        <v>0</v>
      </c>
      <c r="AC183">
        <v>0</v>
      </c>
      <c r="AD183">
        <v>1</v>
      </c>
      <c r="AE183">
        <v>0</v>
      </c>
      <c r="AF183">
        <v>0</v>
      </c>
      <c r="AG183">
        <v>0</v>
      </c>
      <c r="AI183">
        <v>1</v>
      </c>
      <c r="AJ183">
        <v>0</v>
      </c>
      <c r="AK183" s="28">
        <v>0</v>
      </c>
      <c r="AL183" s="26">
        <v>0</v>
      </c>
      <c r="AM183" s="26">
        <v>0</v>
      </c>
      <c r="AN183" s="26">
        <v>0</v>
      </c>
      <c r="AO183" s="26">
        <v>0</v>
      </c>
      <c r="AP183" s="26">
        <v>0</v>
      </c>
      <c r="AQ183" s="26">
        <v>0</v>
      </c>
      <c r="AR183" s="26">
        <v>0</v>
      </c>
      <c r="AS183" s="26">
        <v>0</v>
      </c>
      <c r="AT183" s="26">
        <v>0</v>
      </c>
      <c r="AU183" s="31">
        <v>0</v>
      </c>
      <c r="AV183" s="31">
        <v>0</v>
      </c>
      <c r="AW183" s="31">
        <v>0</v>
      </c>
      <c r="AX183" s="31">
        <v>0</v>
      </c>
    </row>
    <row r="184" spans="1:50" x14ac:dyDescent="0.3">
      <c r="A184" t="s">
        <v>83</v>
      </c>
      <c r="B184" t="s">
        <v>84</v>
      </c>
      <c r="C184">
        <v>2016</v>
      </c>
      <c r="D184">
        <v>20</v>
      </c>
      <c r="E184">
        <v>763</v>
      </c>
      <c r="F184" s="2">
        <v>6291</v>
      </c>
      <c r="G184" s="2">
        <v>2217</v>
      </c>
      <c r="H184" s="2">
        <v>6576</v>
      </c>
      <c r="I184" s="2">
        <v>1354</v>
      </c>
      <c r="J184">
        <v>810</v>
      </c>
      <c r="K184">
        <v>29821</v>
      </c>
      <c r="L184">
        <v>40000</v>
      </c>
      <c r="M184">
        <v>69000</v>
      </c>
      <c r="N184" s="19">
        <v>2241</v>
      </c>
      <c r="O184" s="20">
        <v>571</v>
      </c>
      <c r="P184">
        <v>2812</v>
      </c>
      <c r="Q184">
        <v>1342307</v>
      </c>
      <c r="R184">
        <v>51827</v>
      </c>
      <c r="S184">
        <v>0.43440000000000001</v>
      </c>
      <c r="T184">
        <v>53000</v>
      </c>
      <c r="U184">
        <v>2.9</v>
      </c>
      <c r="V184">
        <v>2637</v>
      </c>
      <c r="W184">
        <v>20194</v>
      </c>
      <c r="X184">
        <v>0</v>
      </c>
      <c r="Y184">
        <v>0</v>
      </c>
      <c r="Z184">
        <v>0</v>
      </c>
      <c r="AA184">
        <v>0</v>
      </c>
      <c r="AB184">
        <v>0</v>
      </c>
      <c r="AC184">
        <v>0</v>
      </c>
      <c r="AD184">
        <v>1</v>
      </c>
      <c r="AE184">
        <v>0</v>
      </c>
      <c r="AF184">
        <v>0</v>
      </c>
      <c r="AG184">
        <v>0</v>
      </c>
      <c r="AI184">
        <v>1</v>
      </c>
      <c r="AJ184">
        <v>0</v>
      </c>
      <c r="AK184" s="28">
        <v>0</v>
      </c>
      <c r="AL184" s="26">
        <v>0</v>
      </c>
      <c r="AM184" s="26">
        <v>0</v>
      </c>
      <c r="AN184" s="26">
        <v>0</v>
      </c>
      <c r="AO184" s="26">
        <v>0</v>
      </c>
      <c r="AP184" s="26">
        <v>0</v>
      </c>
      <c r="AQ184" s="26">
        <v>0</v>
      </c>
      <c r="AR184" s="26">
        <v>0</v>
      </c>
      <c r="AS184" s="26">
        <v>0</v>
      </c>
      <c r="AT184" s="26">
        <v>0</v>
      </c>
      <c r="AU184" s="31">
        <v>0</v>
      </c>
      <c r="AV184" s="31">
        <v>0</v>
      </c>
      <c r="AW184" s="31">
        <v>0</v>
      </c>
      <c r="AX184" s="31">
        <v>0</v>
      </c>
    </row>
    <row r="185" spans="1:50" x14ac:dyDescent="0.3">
      <c r="A185" t="s">
        <v>85</v>
      </c>
      <c r="B185" t="s">
        <v>86</v>
      </c>
      <c r="C185">
        <v>2016</v>
      </c>
      <c r="D185">
        <v>378</v>
      </c>
      <c r="E185">
        <v>447</v>
      </c>
      <c r="F185" s="2">
        <v>4253</v>
      </c>
      <c r="G185" s="2">
        <v>9325</v>
      </c>
      <c r="H185" s="2">
        <v>12120</v>
      </c>
      <c r="I185" s="2">
        <v>3194</v>
      </c>
      <c r="J185">
        <v>482</v>
      </c>
      <c r="K185">
        <v>55672</v>
      </c>
      <c r="L185">
        <v>165000</v>
      </c>
      <c r="M185">
        <v>365000</v>
      </c>
      <c r="N185" s="19">
        <v>19622</v>
      </c>
      <c r="O185" s="20">
        <v>4243</v>
      </c>
      <c r="P185">
        <v>23865</v>
      </c>
      <c r="Q185">
        <v>8870827</v>
      </c>
      <c r="R185">
        <v>56428</v>
      </c>
      <c r="S185">
        <v>0.47820000000000001</v>
      </c>
      <c r="T185">
        <v>244000</v>
      </c>
      <c r="U185">
        <v>5</v>
      </c>
      <c r="V185">
        <v>21914</v>
      </c>
      <c r="W185">
        <v>138152</v>
      </c>
      <c r="X185">
        <v>0</v>
      </c>
      <c r="Y185">
        <v>0</v>
      </c>
      <c r="Z185">
        <v>0</v>
      </c>
      <c r="AA185">
        <v>1</v>
      </c>
      <c r="AB185">
        <v>1</v>
      </c>
      <c r="AC185">
        <v>1</v>
      </c>
      <c r="AD185">
        <v>1</v>
      </c>
      <c r="AE185">
        <v>1</v>
      </c>
      <c r="AF185">
        <v>0</v>
      </c>
      <c r="AG185">
        <v>0</v>
      </c>
      <c r="AI185">
        <v>1</v>
      </c>
      <c r="AJ185">
        <v>0</v>
      </c>
      <c r="AK185" s="28">
        <v>0</v>
      </c>
      <c r="AL185" s="26">
        <v>0</v>
      </c>
      <c r="AM185" s="26">
        <v>1</v>
      </c>
      <c r="AN185" s="26">
        <v>0</v>
      </c>
      <c r="AO185" s="26">
        <v>1</v>
      </c>
      <c r="AP185" s="26">
        <v>0</v>
      </c>
      <c r="AQ185" s="26">
        <v>1</v>
      </c>
      <c r="AR185" s="26">
        <v>0</v>
      </c>
      <c r="AS185" s="26">
        <v>1</v>
      </c>
      <c r="AT185" s="26">
        <v>1</v>
      </c>
      <c r="AU185" s="31">
        <v>0</v>
      </c>
      <c r="AV185" s="31">
        <v>0</v>
      </c>
      <c r="AW185" s="31">
        <v>0</v>
      </c>
      <c r="AX185" s="31">
        <v>1</v>
      </c>
    </row>
    <row r="186" spans="1:50" x14ac:dyDescent="0.3">
      <c r="A186" t="s">
        <v>87</v>
      </c>
      <c r="B186" t="s">
        <v>88</v>
      </c>
      <c r="C186">
        <v>2016</v>
      </c>
      <c r="D186">
        <v>95</v>
      </c>
      <c r="E186">
        <v>426</v>
      </c>
      <c r="F186" s="2">
        <v>42674</v>
      </c>
      <c r="G186" s="2">
        <v>7730</v>
      </c>
      <c r="H186" s="2">
        <v>1130</v>
      </c>
      <c r="I186" s="2">
        <v>1144</v>
      </c>
      <c r="J186" s="2">
        <v>2568</v>
      </c>
      <c r="K186">
        <v>92251</v>
      </c>
      <c r="L186">
        <v>55000</v>
      </c>
      <c r="M186">
        <v>120000</v>
      </c>
      <c r="N186" s="19">
        <v>1512</v>
      </c>
      <c r="O186" s="20">
        <v>614</v>
      </c>
      <c r="P186">
        <v>2126</v>
      </c>
      <c r="Q186">
        <v>2091630</v>
      </c>
      <c r="R186">
        <v>41334</v>
      </c>
      <c r="S186">
        <v>0.47539999999999999</v>
      </c>
      <c r="T186">
        <v>69000</v>
      </c>
      <c r="U186">
        <v>6.6</v>
      </c>
      <c r="V186">
        <v>14619</v>
      </c>
      <c r="W186">
        <v>81931</v>
      </c>
      <c r="X186">
        <v>0</v>
      </c>
      <c r="Y186">
        <v>0</v>
      </c>
      <c r="Z186">
        <v>0</v>
      </c>
      <c r="AA186">
        <v>0</v>
      </c>
      <c r="AB186">
        <v>0</v>
      </c>
      <c r="AC186">
        <v>0</v>
      </c>
      <c r="AD186">
        <v>1</v>
      </c>
      <c r="AE186">
        <v>0</v>
      </c>
      <c r="AF186">
        <v>0</v>
      </c>
      <c r="AG186">
        <v>0</v>
      </c>
      <c r="AI186">
        <v>1</v>
      </c>
      <c r="AJ186">
        <v>0</v>
      </c>
      <c r="AK186" s="28">
        <v>0</v>
      </c>
      <c r="AL186" s="26">
        <v>0</v>
      </c>
      <c r="AM186" s="26">
        <v>0</v>
      </c>
      <c r="AN186" s="26">
        <v>0</v>
      </c>
      <c r="AO186" s="26">
        <v>0</v>
      </c>
      <c r="AP186" s="26">
        <v>0</v>
      </c>
      <c r="AQ186" s="26">
        <v>0</v>
      </c>
      <c r="AR186" s="26">
        <v>0</v>
      </c>
      <c r="AS186" s="26">
        <v>0</v>
      </c>
      <c r="AT186" s="26">
        <v>0</v>
      </c>
      <c r="AU186" s="31">
        <v>0</v>
      </c>
      <c r="AV186" s="31">
        <v>0</v>
      </c>
      <c r="AW186" s="31">
        <v>0</v>
      </c>
      <c r="AX186" s="31">
        <v>0</v>
      </c>
    </row>
    <row r="187" spans="1:50" x14ac:dyDescent="0.3">
      <c r="A187" t="s">
        <v>89</v>
      </c>
      <c r="B187" t="s">
        <v>90</v>
      </c>
      <c r="C187">
        <v>2016</v>
      </c>
      <c r="D187">
        <v>643</v>
      </c>
      <c r="E187">
        <v>302</v>
      </c>
      <c r="F187" s="2">
        <v>79180</v>
      </c>
      <c r="G187" s="2">
        <v>3847</v>
      </c>
      <c r="H187" s="2">
        <v>6159</v>
      </c>
      <c r="I187" s="2">
        <v>2080</v>
      </c>
      <c r="J187">
        <v>683</v>
      </c>
      <c r="K187">
        <v>70406</v>
      </c>
      <c r="L187">
        <v>473000</v>
      </c>
      <c r="M187">
        <v>1018000</v>
      </c>
      <c r="N187" s="19">
        <v>47424</v>
      </c>
      <c r="O187" s="20">
        <v>17079</v>
      </c>
      <c r="P187">
        <v>64503</v>
      </c>
      <c r="Q187">
        <v>19633428</v>
      </c>
      <c r="R187">
        <v>64522</v>
      </c>
      <c r="S187">
        <v>0.51019999999999999</v>
      </c>
      <c r="T187">
        <v>626000</v>
      </c>
      <c r="U187">
        <v>4.9000000000000004</v>
      </c>
      <c r="V187">
        <v>74285</v>
      </c>
      <c r="W187">
        <v>305181</v>
      </c>
      <c r="X187">
        <v>1</v>
      </c>
      <c r="Y187">
        <v>1</v>
      </c>
      <c r="Z187">
        <v>0</v>
      </c>
      <c r="AA187">
        <v>0</v>
      </c>
      <c r="AB187">
        <v>0</v>
      </c>
      <c r="AC187">
        <v>1</v>
      </c>
      <c r="AD187">
        <v>1</v>
      </c>
      <c r="AE187">
        <v>1</v>
      </c>
      <c r="AF187">
        <v>1</v>
      </c>
      <c r="AG187">
        <v>1</v>
      </c>
      <c r="AI187">
        <v>1</v>
      </c>
      <c r="AJ187">
        <v>0</v>
      </c>
      <c r="AK187" s="28">
        <v>1</v>
      </c>
      <c r="AL187" s="26">
        <v>0</v>
      </c>
      <c r="AM187" s="26">
        <v>1</v>
      </c>
      <c r="AN187" s="26">
        <v>0</v>
      </c>
      <c r="AO187" s="26">
        <v>1</v>
      </c>
      <c r="AP187" s="26">
        <v>0</v>
      </c>
      <c r="AQ187" s="26">
        <v>0</v>
      </c>
      <c r="AR187" s="26">
        <v>0</v>
      </c>
      <c r="AS187" s="26">
        <v>1</v>
      </c>
      <c r="AT187" s="26">
        <v>1</v>
      </c>
      <c r="AU187" s="31">
        <v>0</v>
      </c>
      <c r="AV187" s="31">
        <v>1</v>
      </c>
      <c r="AW187" s="31">
        <v>0</v>
      </c>
      <c r="AX187" s="31">
        <v>1</v>
      </c>
    </row>
    <row r="188" spans="1:50" x14ac:dyDescent="0.3">
      <c r="A188" t="s">
        <v>91</v>
      </c>
      <c r="B188" t="s">
        <v>92</v>
      </c>
      <c r="C188">
        <v>2016</v>
      </c>
      <c r="D188">
        <v>559</v>
      </c>
      <c r="E188">
        <v>812</v>
      </c>
      <c r="F188" s="2">
        <v>35251</v>
      </c>
      <c r="G188" s="2">
        <v>10336</v>
      </c>
      <c r="H188" s="2">
        <v>14928</v>
      </c>
      <c r="I188" s="2">
        <v>5504</v>
      </c>
      <c r="J188">
        <v>954</v>
      </c>
      <c r="K188">
        <v>131539</v>
      </c>
      <c r="L188">
        <v>242000</v>
      </c>
      <c r="M188">
        <v>389000</v>
      </c>
      <c r="N188" s="19">
        <v>12289</v>
      </c>
      <c r="O188" s="20">
        <v>2616</v>
      </c>
      <c r="P188">
        <v>14905</v>
      </c>
      <c r="Q188">
        <v>10154788</v>
      </c>
      <c r="R188">
        <v>44194</v>
      </c>
      <c r="S188">
        <v>0.4748</v>
      </c>
      <c r="T188">
        <v>358000</v>
      </c>
      <c r="U188">
        <v>5.0999999999999996</v>
      </c>
      <c r="V188">
        <v>37769</v>
      </c>
      <c r="W188">
        <v>277765</v>
      </c>
      <c r="X188">
        <v>0</v>
      </c>
      <c r="Y188">
        <v>0</v>
      </c>
      <c r="Z188">
        <v>0</v>
      </c>
      <c r="AA188">
        <v>0</v>
      </c>
      <c r="AB188">
        <v>0</v>
      </c>
      <c r="AC188">
        <v>1</v>
      </c>
      <c r="AD188">
        <v>1</v>
      </c>
      <c r="AE188">
        <v>0</v>
      </c>
      <c r="AF188">
        <v>0</v>
      </c>
      <c r="AG188">
        <v>0</v>
      </c>
      <c r="AI188">
        <v>0</v>
      </c>
      <c r="AJ188">
        <v>0</v>
      </c>
      <c r="AK188" s="28">
        <v>0</v>
      </c>
      <c r="AL188" s="26">
        <v>0</v>
      </c>
      <c r="AM188" s="26">
        <v>0</v>
      </c>
      <c r="AN188" s="26">
        <v>0</v>
      </c>
      <c r="AO188" s="26">
        <v>1</v>
      </c>
      <c r="AP188" s="26">
        <v>0</v>
      </c>
      <c r="AQ188" s="26">
        <v>0</v>
      </c>
      <c r="AR188" s="26">
        <v>0</v>
      </c>
      <c r="AS188" s="26">
        <v>0</v>
      </c>
      <c r="AT188" s="26">
        <v>0</v>
      </c>
      <c r="AU188" s="31">
        <v>0</v>
      </c>
      <c r="AV188" s="31">
        <v>0</v>
      </c>
      <c r="AW188" s="31">
        <v>0</v>
      </c>
      <c r="AX188" s="31">
        <v>0</v>
      </c>
    </row>
    <row r="189" spans="1:50" x14ac:dyDescent="0.3">
      <c r="A189" t="s">
        <v>93</v>
      </c>
      <c r="B189" t="s">
        <v>94</v>
      </c>
      <c r="C189">
        <v>2016</v>
      </c>
      <c r="D189">
        <v>15</v>
      </c>
      <c r="E189" s="2">
        <v>1632</v>
      </c>
      <c r="F189" s="2">
        <v>41055</v>
      </c>
      <c r="G189" s="2">
        <v>12210</v>
      </c>
      <c r="H189" s="2">
        <v>3466</v>
      </c>
      <c r="I189" s="2">
        <v>4594</v>
      </c>
      <c r="J189" s="2">
        <v>7449</v>
      </c>
      <c r="K189">
        <v>9460</v>
      </c>
      <c r="L189">
        <v>15000</v>
      </c>
      <c r="M189">
        <v>43000</v>
      </c>
      <c r="N189" s="19">
        <v>819</v>
      </c>
      <c r="O189" s="20">
        <v>170</v>
      </c>
      <c r="P189">
        <v>989</v>
      </c>
      <c r="Q189">
        <v>754434</v>
      </c>
      <c r="R189">
        <v>64257</v>
      </c>
      <c r="S189">
        <v>0.45860000000000001</v>
      </c>
      <c r="T189">
        <v>23000</v>
      </c>
      <c r="U189">
        <v>3.1</v>
      </c>
      <c r="V189">
        <v>1903</v>
      </c>
      <c r="W189">
        <v>17402</v>
      </c>
      <c r="X189">
        <v>0</v>
      </c>
      <c r="Y189">
        <v>0</v>
      </c>
      <c r="Z189">
        <v>0</v>
      </c>
      <c r="AA189">
        <v>0</v>
      </c>
      <c r="AB189">
        <v>0</v>
      </c>
      <c r="AC189">
        <v>0</v>
      </c>
      <c r="AD189">
        <v>1</v>
      </c>
      <c r="AE189">
        <v>0</v>
      </c>
      <c r="AF189">
        <v>0</v>
      </c>
      <c r="AG189">
        <v>0</v>
      </c>
      <c r="AI189">
        <v>1</v>
      </c>
      <c r="AJ189">
        <v>0</v>
      </c>
      <c r="AK189" s="28">
        <v>0</v>
      </c>
      <c r="AL189" s="26">
        <v>0</v>
      </c>
      <c r="AM189" s="26">
        <v>0</v>
      </c>
      <c r="AN189" s="26">
        <v>0</v>
      </c>
      <c r="AO189" s="26">
        <v>0</v>
      </c>
      <c r="AP189" s="26">
        <v>0</v>
      </c>
      <c r="AQ189" s="26">
        <v>0</v>
      </c>
      <c r="AR189" s="26">
        <v>0</v>
      </c>
      <c r="AS189" s="26">
        <v>0</v>
      </c>
      <c r="AT189" s="26">
        <v>0</v>
      </c>
      <c r="AU189" s="31">
        <v>0</v>
      </c>
      <c r="AV189" s="31">
        <v>0</v>
      </c>
      <c r="AW189" s="31">
        <v>0</v>
      </c>
      <c r="AX189" s="31">
        <v>0</v>
      </c>
    </row>
    <row r="190" spans="1:50" x14ac:dyDescent="0.3">
      <c r="A190" t="s">
        <v>95</v>
      </c>
      <c r="B190" t="s">
        <v>96</v>
      </c>
      <c r="C190">
        <v>2016</v>
      </c>
      <c r="D190">
        <v>654</v>
      </c>
      <c r="E190" s="2">
        <v>1872</v>
      </c>
      <c r="F190" s="2">
        <v>78639</v>
      </c>
      <c r="G190" s="2">
        <v>19952</v>
      </c>
      <c r="H190" s="2">
        <v>30714</v>
      </c>
      <c r="I190" s="2">
        <v>6137</v>
      </c>
      <c r="J190" s="2">
        <v>5920</v>
      </c>
      <c r="K190">
        <v>143234</v>
      </c>
      <c r="L190">
        <v>254000</v>
      </c>
      <c r="M190">
        <v>591000</v>
      </c>
      <c r="N190" s="19">
        <v>8762</v>
      </c>
      <c r="O190" s="20">
        <v>1773</v>
      </c>
      <c r="P190">
        <v>10535</v>
      </c>
      <c r="Q190">
        <v>11634370</v>
      </c>
      <c r="R190">
        <v>47419</v>
      </c>
      <c r="S190">
        <v>0.46410000000000001</v>
      </c>
      <c r="T190">
        <v>453000</v>
      </c>
      <c r="U190">
        <v>5</v>
      </c>
      <c r="V190">
        <v>34877</v>
      </c>
      <c r="W190">
        <v>299357</v>
      </c>
      <c r="X190">
        <v>0</v>
      </c>
      <c r="Y190">
        <v>0</v>
      </c>
      <c r="Z190">
        <v>0</v>
      </c>
      <c r="AA190">
        <v>0</v>
      </c>
      <c r="AB190">
        <v>0</v>
      </c>
      <c r="AC190">
        <v>0</v>
      </c>
      <c r="AD190">
        <v>1</v>
      </c>
      <c r="AE190">
        <v>0</v>
      </c>
      <c r="AF190">
        <v>0</v>
      </c>
      <c r="AG190">
        <v>0</v>
      </c>
      <c r="AI190">
        <v>1</v>
      </c>
      <c r="AJ190">
        <v>0</v>
      </c>
      <c r="AK190" s="28">
        <v>0</v>
      </c>
      <c r="AL190" s="26">
        <v>0</v>
      </c>
      <c r="AM190" s="26">
        <v>0</v>
      </c>
      <c r="AN190" s="26">
        <v>0</v>
      </c>
      <c r="AO190" s="26">
        <v>0</v>
      </c>
      <c r="AP190" s="26">
        <v>0</v>
      </c>
      <c r="AQ190" s="26">
        <v>0</v>
      </c>
      <c r="AR190" s="26">
        <v>0</v>
      </c>
      <c r="AS190" s="26">
        <v>0</v>
      </c>
      <c r="AT190" s="26">
        <v>0</v>
      </c>
      <c r="AU190" s="31">
        <v>0</v>
      </c>
      <c r="AV190" s="31">
        <v>0</v>
      </c>
      <c r="AW190" s="31">
        <v>0</v>
      </c>
      <c r="AX190" s="31">
        <v>0</v>
      </c>
    </row>
    <row r="191" spans="1:50" x14ac:dyDescent="0.3">
      <c r="A191" t="s">
        <v>97</v>
      </c>
      <c r="B191" t="s">
        <v>98</v>
      </c>
      <c r="C191">
        <v>2016</v>
      </c>
      <c r="D191">
        <v>603</v>
      </c>
      <c r="E191" s="2">
        <v>1169</v>
      </c>
      <c r="F191" s="2">
        <v>16087</v>
      </c>
      <c r="G191" s="2">
        <v>9136</v>
      </c>
      <c r="H191" s="2">
        <v>32192</v>
      </c>
      <c r="I191" s="2">
        <v>3804</v>
      </c>
      <c r="J191" s="2">
        <v>1675</v>
      </c>
      <c r="K191">
        <v>64063</v>
      </c>
      <c r="L191">
        <v>84000</v>
      </c>
      <c r="M191">
        <v>174000</v>
      </c>
      <c r="N191" s="19">
        <v>5273</v>
      </c>
      <c r="O191" s="20">
        <v>1534</v>
      </c>
      <c r="P191">
        <v>6807</v>
      </c>
      <c r="Q191">
        <v>3926331</v>
      </c>
      <c r="R191">
        <v>44418</v>
      </c>
      <c r="S191">
        <v>0.4652</v>
      </c>
      <c r="T191">
        <v>132000</v>
      </c>
      <c r="U191">
        <v>4.8</v>
      </c>
      <c r="V191">
        <v>17648</v>
      </c>
      <c r="W191">
        <v>117037</v>
      </c>
      <c r="X191">
        <v>0</v>
      </c>
      <c r="Y191">
        <v>0</v>
      </c>
      <c r="Z191">
        <v>0</v>
      </c>
      <c r="AA191">
        <v>0</v>
      </c>
      <c r="AB191">
        <v>0</v>
      </c>
      <c r="AC191">
        <v>0</v>
      </c>
      <c r="AD191">
        <v>1</v>
      </c>
      <c r="AE191">
        <v>0</v>
      </c>
      <c r="AF191">
        <v>0</v>
      </c>
      <c r="AG191">
        <v>0</v>
      </c>
      <c r="AI191">
        <v>0</v>
      </c>
      <c r="AJ191">
        <v>0</v>
      </c>
      <c r="AK191" s="28">
        <v>0</v>
      </c>
      <c r="AL191" s="26">
        <v>0</v>
      </c>
      <c r="AM191" s="26">
        <v>0</v>
      </c>
      <c r="AN191" s="26">
        <v>0</v>
      </c>
      <c r="AO191" s="26">
        <v>0</v>
      </c>
      <c r="AP191" s="26">
        <v>0</v>
      </c>
      <c r="AQ191" s="26">
        <v>0</v>
      </c>
      <c r="AR191" s="26">
        <v>0</v>
      </c>
      <c r="AS191" s="26">
        <v>0</v>
      </c>
      <c r="AT191" s="26">
        <v>0</v>
      </c>
      <c r="AU191" s="31">
        <v>0</v>
      </c>
      <c r="AV191" s="31">
        <v>0</v>
      </c>
      <c r="AW191" s="31">
        <v>0</v>
      </c>
      <c r="AX191" s="31">
        <v>0</v>
      </c>
    </row>
    <row r="192" spans="1:50" x14ac:dyDescent="0.3">
      <c r="A192" t="s">
        <v>99</v>
      </c>
      <c r="B192" t="s">
        <v>100</v>
      </c>
      <c r="C192">
        <v>2016</v>
      </c>
      <c r="D192">
        <v>104</v>
      </c>
      <c r="E192" s="2">
        <v>1549</v>
      </c>
      <c r="F192" s="2">
        <v>20825</v>
      </c>
      <c r="G192" s="2">
        <v>6415</v>
      </c>
      <c r="H192" s="2">
        <v>17537</v>
      </c>
      <c r="I192" s="2">
        <v>4158</v>
      </c>
      <c r="J192" s="2">
        <v>1439</v>
      </c>
      <c r="K192">
        <v>51923</v>
      </c>
      <c r="L192">
        <v>131000</v>
      </c>
      <c r="M192">
        <v>244000</v>
      </c>
      <c r="N192" s="19">
        <v>3541</v>
      </c>
      <c r="O192" s="20">
        <v>1194</v>
      </c>
      <c r="P192">
        <v>4735</v>
      </c>
      <c r="Q192">
        <v>4089976</v>
      </c>
      <c r="R192">
        <v>50751</v>
      </c>
      <c r="S192">
        <v>0.4612</v>
      </c>
      <c r="T192">
        <v>164000</v>
      </c>
      <c r="U192">
        <v>4.8</v>
      </c>
      <c r="V192">
        <v>10830</v>
      </c>
      <c r="W192">
        <v>121345</v>
      </c>
      <c r="X192">
        <v>1</v>
      </c>
      <c r="Y192">
        <v>1</v>
      </c>
      <c r="Z192">
        <v>0</v>
      </c>
      <c r="AA192">
        <v>0</v>
      </c>
      <c r="AB192">
        <v>0</v>
      </c>
      <c r="AC192">
        <v>0</v>
      </c>
      <c r="AD192">
        <v>1</v>
      </c>
      <c r="AE192">
        <v>0</v>
      </c>
      <c r="AF192">
        <v>1</v>
      </c>
      <c r="AG192">
        <v>1</v>
      </c>
      <c r="AI192">
        <v>1</v>
      </c>
      <c r="AJ192">
        <v>1</v>
      </c>
      <c r="AK192" s="28">
        <v>0</v>
      </c>
      <c r="AL192" s="26">
        <v>1</v>
      </c>
      <c r="AM192" s="26">
        <v>1</v>
      </c>
      <c r="AN192" s="26">
        <v>1</v>
      </c>
      <c r="AO192" s="26">
        <v>1</v>
      </c>
      <c r="AP192" s="26">
        <v>1</v>
      </c>
      <c r="AQ192" s="26">
        <v>1</v>
      </c>
      <c r="AR192" s="26">
        <v>1</v>
      </c>
      <c r="AS192" s="26">
        <v>1</v>
      </c>
      <c r="AT192" s="26">
        <v>1</v>
      </c>
      <c r="AU192" s="31">
        <v>0</v>
      </c>
      <c r="AV192" s="31">
        <v>0</v>
      </c>
      <c r="AW192" s="31">
        <v>0</v>
      </c>
      <c r="AX192" s="31">
        <v>0</v>
      </c>
    </row>
    <row r="193" spans="1:50" x14ac:dyDescent="0.3">
      <c r="A193" t="s">
        <v>101</v>
      </c>
      <c r="B193" t="s">
        <v>102</v>
      </c>
      <c r="C193">
        <v>2016</v>
      </c>
      <c r="D193">
        <v>682</v>
      </c>
      <c r="E193" s="2">
        <v>2115</v>
      </c>
      <c r="F193" s="2">
        <v>152262</v>
      </c>
      <c r="G193" s="2">
        <v>17989</v>
      </c>
      <c r="H193" s="2">
        <v>29742</v>
      </c>
      <c r="I193" s="2">
        <v>7779</v>
      </c>
      <c r="J193" s="2">
        <v>12835</v>
      </c>
      <c r="K193">
        <v>222722</v>
      </c>
      <c r="L193">
        <v>288000</v>
      </c>
      <c r="M193">
        <v>609000</v>
      </c>
      <c r="N193" s="19">
        <v>18336</v>
      </c>
      <c r="O193" s="20">
        <v>3008</v>
      </c>
      <c r="P193">
        <v>21344</v>
      </c>
      <c r="Q193">
        <v>12782275</v>
      </c>
      <c r="R193">
        <v>50978</v>
      </c>
      <c r="S193">
        <v>0.46800000000000003</v>
      </c>
      <c r="T193">
        <v>416000</v>
      </c>
      <c r="U193">
        <v>5.4</v>
      </c>
      <c r="V193">
        <v>40447</v>
      </c>
      <c r="W193">
        <v>222795</v>
      </c>
      <c r="X193">
        <v>0</v>
      </c>
      <c r="Y193">
        <v>1</v>
      </c>
      <c r="Z193">
        <v>0</v>
      </c>
      <c r="AA193">
        <v>1</v>
      </c>
      <c r="AB193">
        <v>0</v>
      </c>
      <c r="AC193">
        <v>0</v>
      </c>
      <c r="AD193">
        <v>1</v>
      </c>
      <c r="AE193">
        <v>0</v>
      </c>
      <c r="AF193">
        <v>0</v>
      </c>
      <c r="AG193">
        <v>1</v>
      </c>
      <c r="AI193">
        <v>1</v>
      </c>
      <c r="AJ193">
        <v>0</v>
      </c>
      <c r="AK193" s="28">
        <v>1</v>
      </c>
      <c r="AL193" s="26">
        <v>0</v>
      </c>
      <c r="AM193" s="26">
        <v>1</v>
      </c>
      <c r="AN193" s="26">
        <v>1</v>
      </c>
      <c r="AO193" s="26">
        <v>1</v>
      </c>
      <c r="AP193" s="26">
        <v>0</v>
      </c>
      <c r="AQ193" s="26">
        <v>1</v>
      </c>
      <c r="AR193" s="26">
        <v>1</v>
      </c>
      <c r="AS193" s="26">
        <v>1</v>
      </c>
      <c r="AT193" s="26">
        <v>0</v>
      </c>
      <c r="AU193" s="31">
        <v>0</v>
      </c>
      <c r="AV193" s="31">
        <v>0</v>
      </c>
      <c r="AW193" s="31">
        <v>0</v>
      </c>
      <c r="AX193" s="31">
        <v>1</v>
      </c>
    </row>
    <row r="194" spans="1:50" x14ac:dyDescent="0.3">
      <c r="A194" t="s">
        <v>103</v>
      </c>
      <c r="B194" t="s">
        <v>104</v>
      </c>
      <c r="C194">
        <v>2016</v>
      </c>
      <c r="D194">
        <v>31</v>
      </c>
      <c r="E194">
        <v>41</v>
      </c>
      <c r="F194" s="2">
        <v>3187</v>
      </c>
      <c r="G194">
        <v>639</v>
      </c>
      <c r="H194">
        <v>29</v>
      </c>
      <c r="I194">
        <v>119</v>
      </c>
      <c r="J194">
        <v>113</v>
      </c>
      <c r="K194">
        <v>4128</v>
      </c>
      <c r="L194">
        <v>37000</v>
      </c>
      <c r="M194">
        <v>62000</v>
      </c>
      <c r="N194" s="19">
        <v>2101</v>
      </c>
      <c r="O194" s="20">
        <v>512</v>
      </c>
      <c r="P194">
        <v>2613</v>
      </c>
      <c r="Q194">
        <v>1056770</v>
      </c>
      <c r="R194">
        <v>47662</v>
      </c>
      <c r="S194">
        <v>0.4738</v>
      </c>
      <c r="T194">
        <v>35000</v>
      </c>
      <c r="U194">
        <v>5.2</v>
      </c>
      <c r="V194">
        <v>2524</v>
      </c>
      <c r="W194">
        <v>20058</v>
      </c>
      <c r="X194">
        <v>1</v>
      </c>
      <c r="Y194">
        <v>1</v>
      </c>
      <c r="Z194">
        <v>1</v>
      </c>
      <c r="AA194">
        <v>1</v>
      </c>
      <c r="AB194">
        <v>1</v>
      </c>
      <c r="AC194">
        <v>1</v>
      </c>
      <c r="AD194">
        <v>1</v>
      </c>
      <c r="AE194">
        <v>0</v>
      </c>
      <c r="AF194">
        <v>1</v>
      </c>
      <c r="AG194">
        <v>1</v>
      </c>
      <c r="AI194">
        <v>1</v>
      </c>
      <c r="AJ194">
        <v>0</v>
      </c>
      <c r="AK194" s="28">
        <v>0</v>
      </c>
      <c r="AL194" s="26">
        <v>1</v>
      </c>
      <c r="AM194" s="26">
        <v>1</v>
      </c>
      <c r="AN194" s="26">
        <v>1</v>
      </c>
      <c r="AO194" s="26">
        <v>1</v>
      </c>
      <c r="AP194" s="26">
        <v>0</v>
      </c>
      <c r="AQ194" s="26">
        <v>0</v>
      </c>
      <c r="AR194" s="26">
        <v>0</v>
      </c>
      <c r="AS194" s="26">
        <v>0</v>
      </c>
      <c r="AT194" s="26">
        <v>0</v>
      </c>
      <c r="AU194" s="31">
        <v>0</v>
      </c>
      <c r="AV194" s="31">
        <v>0</v>
      </c>
      <c r="AW194" s="31">
        <v>0</v>
      </c>
      <c r="AX194" s="31">
        <v>0</v>
      </c>
    </row>
    <row r="195" spans="1:50" x14ac:dyDescent="0.3">
      <c r="A195" t="s">
        <v>105</v>
      </c>
      <c r="B195" t="s">
        <v>106</v>
      </c>
      <c r="C195">
        <v>2016</v>
      </c>
      <c r="D195">
        <v>360</v>
      </c>
      <c r="E195">
        <v>678</v>
      </c>
      <c r="F195" s="2">
        <v>33365</v>
      </c>
      <c r="G195" s="2">
        <v>8302</v>
      </c>
      <c r="H195" s="2">
        <v>23451</v>
      </c>
      <c r="I195" s="2">
        <v>3495</v>
      </c>
      <c r="J195" s="2">
        <v>3922</v>
      </c>
      <c r="K195">
        <v>73213</v>
      </c>
      <c r="L195">
        <v>119000</v>
      </c>
      <c r="M195">
        <v>236000</v>
      </c>
      <c r="N195" s="19">
        <v>4755</v>
      </c>
      <c r="O195" s="20">
        <v>1113</v>
      </c>
      <c r="P195">
        <v>5868</v>
      </c>
      <c r="Q195">
        <v>4957968</v>
      </c>
      <c r="R195">
        <v>37269</v>
      </c>
      <c r="S195">
        <v>0.46899999999999997</v>
      </c>
      <c r="T195">
        <v>149000</v>
      </c>
      <c r="U195">
        <v>5</v>
      </c>
      <c r="V195">
        <v>24896</v>
      </c>
      <c r="W195">
        <v>160928</v>
      </c>
      <c r="X195">
        <v>0</v>
      </c>
      <c r="Y195">
        <v>0</v>
      </c>
      <c r="Z195">
        <v>0</v>
      </c>
      <c r="AA195">
        <v>0</v>
      </c>
      <c r="AB195">
        <v>0</v>
      </c>
      <c r="AC195">
        <v>0</v>
      </c>
      <c r="AD195">
        <v>1</v>
      </c>
      <c r="AE195">
        <v>0</v>
      </c>
      <c r="AF195">
        <v>0</v>
      </c>
      <c r="AG195">
        <v>0</v>
      </c>
      <c r="AI195">
        <v>0</v>
      </c>
      <c r="AJ195">
        <v>0</v>
      </c>
      <c r="AK195" s="28">
        <v>0</v>
      </c>
      <c r="AL195" s="26">
        <v>0</v>
      </c>
      <c r="AM195" s="26">
        <v>0</v>
      </c>
      <c r="AN195" s="26">
        <v>0</v>
      </c>
      <c r="AO195" s="26">
        <v>0</v>
      </c>
      <c r="AP195" s="26">
        <v>0</v>
      </c>
      <c r="AQ195" s="26">
        <v>0</v>
      </c>
      <c r="AR195" s="26">
        <v>0</v>
      </c>
      <c r="AS195" s="26">
        <v>0</v>
      </c>
      <c r="AT195" s="26">
        <v>0</v>
      </c>
      <c r="AU195" s="31">
        <v>0</v>
      </c>
      <c r="AV195" s="31">
        <v>0</v>
      </c>
      <c r="AW195" s="31">
        <v>0</v>
      </c>
      <c r="AX195" s="31">
        <v>0</v>
      </c>
    </row>
    <row r="196" spans="1:50" x14ac:dyDescent="0.3">
      <c r="A196" t="s">
        <v>107</v>
      </c>
      <c r="B196" t="s">
        <v>108</v>
      </c>
      <c r="C196">
        <v>2016</v>
      </c>
      <c r="D196">
        <v>22</v>
      </c>
      <c r="E196">
        <v>352</v>
      </c>
      <c r="F196" s="2">
        <v>3761</v>
      </c>
      <c r="G196" s="2">
        <v>1718</v>
      </c>
      <c r="H196" s="2">
        <v>7320</v>
      </c>
      <c r="I196">
        <v>547</v>
      </c>
      <c r="J196">
        <v>194</v>
      </c>
      <c r="K196">
        <v>13892</v>
      </c>
      <c r="L196">
        <v>20000</v>
      </c>
      <c r="M196">
        <v>51000</v>
      </c>
      <c r="N196" s="19">
        <v>807</v>
      </c>
      <c r="O196" s="20">
        <v>171</v>
      </c>
      <c r="P196">
        <v>978</v>
      </c>
      <c r="Q196">
        <v>862996</v>
      </c>
      <c r="R196">
        <v>48306</v>
      </c>
      <c r="S196">
        <v>0.44379999999999997</v>
      </c>
      <c r="T196">
        <v>26000</v>
      </c>
      <c r="U196">
        <v>3</v>
      </c>
      <c r="V196">
        <v>3621</v>
      </c>
      <c r="W196">
        <v>17141</v>
      </c>
      <c r="X196">
        <v>0</v>
      </c>
      <c r="Y196">
        <v>0</v>
      </c>
      <c r="Z196">
        <v>0</v>
      </c>
      <c r="AA196">
        <v>0</v>
      </c>
      <c r="AB196">
        <v>0</v>
      </c>
      <c r="AC196">
        <v>0</v>
      </c>
      <c r="AD196">
        <v>1</v>
      </c>
      <c r="AE196">
        <v>0</v>
      </c>
      <c r="AF196">
        <v>0</v>
      </c>
      <c r="AG196">
        <v>0</v>
      </c>
      <c r="AI196">
        <v>0</v>
      </c>
      <c r="AJ196">
        <v>0</v>
      </c>
      <c r="AK196" s="28">
        <v>0</v>
      </c>
      <c r="AL196" s="26">
        <v>0</v>
      </c>
      <c r="AM196" s="26">
        <v>0</v>
      </c>
      <c r="AN196" s="26">
        <v>0</v>
      </c>
      <c r="AO196" s="26">
        <v>0</v>
      </c>
      <c r="AP196" s="26">
        <v>0</v>
      </c>
      <c r="AQ196" s="26">
        <v>0</v>
      </c>
      <c r="AR196" s="26">
        <v>0</v>
      </c>
      <c r="AS196" s="26">
        <v>0</v>
      </c>
      <c r="AT196" s="26">
        <v>0</v>
      </c>
      <c r="AU196" s="31">
        <v>0</v>
      </c>
      <c r="AV196" s="31">
        <v>0</v>
      </c>
      <c r="AW196" s="31">
        <v>0</v>
      </c>
      <c r="AX196" s="31">
        <v>0</v>
      </c>
    </row>
    <row r="197" spans="1:50" x14ac:dyDescent="0.3">
      <c r="A197" t="s">
        <v>109</v>
      </c>
      <c r="B197" t="s">
        <v>110</v>
      </c>
      <c r="C197">
        <v>2016</v>
      </c>
      <c r="D197">
        <v>504</v>
      </c>
      <c r="E197" s="2">
        <v>1599</v>
      </c>
      <c r="F197" s="2">
        <v>40466</v>
      </c>
      <c r="G197" s="2">
        <v>13855</v>
      </c>
      <c r="H197" s="2">
        <v>19736</v>
      </c>
      <c r="I197" s="2">
        <v>5438</v>
      </c>
      <c r="J197" s="2">
        <v>6010</v>
      </c>
      <c r="K197">
        <v>87104</v>
      </c>
      <c r="L197">
        <v>155000</v>
      </c>
      <c r="M197">
        <v>279000</v>
      </c>
      <c r="N197" s="19">
        <v>9258</v>
      </c>
      <c r="O197" s="20">
        <v>1861</v>
      </c>
      <c r="P197">
        <v>11119</v>
      </c>
      <c r="Q197">
        <v>6646010</v>
      </c>
      <c r="R197">
        <v>43720</v>
      </c>
      <c r="S197">
        <v>0.47860000000000003</v>
      </c>
      <c r="T197">
        <v>250000</v>
      </c>
      <c r="U197">
        <v>4.7</v>
      </c>
      <c r="V197">
        <v>42097</v>
      </c>
      <c r="W197">
        <v>189835</v>
      </c>
      <c r="X197">
        <v>0</v>
      </c>
      <c r="Y197">
        <v>0</v>
      </c>
      <c r="Z197">
        <v>0</v>
      </c>
      <c r="AA197">
        <v>0</v>
      </c>
      <c r="AB197">
        <v>0</v>
      </c>
      <c r="AC197">
        <v>0</v>
      </c>
      <c r="AD197">
        <v>1</v>
      </c>
      <c r="AE197">
        <v>0</v>
      </c>
      <c r="AF197">
        <v>0</v>
      </c>
      <c r="AG197">
        <v>0</v>
      </c>
      <c r="AI197">
        <v>0</v>
      </c>
      <c r="AJ197">
        <v>0</v>
      </c>
      <c r="AK197" s="28">
        <v>0</v>
      </c>
      <c r="AL197" s="26">
        <v>0</v>
      </c>
      <c r="AM197" s="26">
        <v>0</v>
      </c>
      <c r="AN197" s="26">
        <v>1</v>
      </c>
      <c r="AO197" s="26">
        <v>1</v>
      </c>
      <c r="AP197" s="26">
        <v>0</v>
      </c>
      <c r="AQ197" s="26">
        <v>0</v>
      </c>
      <c r="AR197" s="26">
        <v>1</v>
      </c>
      <c r="AS197" s="26">
        <v>1</v>
      </c>
      <c r="AT197" s="26">
        <v>0</v>
      </c>
      <c r="AU197" s="31">
        <v>0</v>
      </c>
      <c r="AV197" s="31">
        <v>0</v>
      </c>
      <c r="AW197" s="31">
        <v>0</v>
      </c>
      <c r="AX197" s="31">
        <v>0</v>
      </c>
    </row>
    <row r="198" spans="1:50" x14ac:dyDescent="0.3">
      <c r="A198" t="s">
        <v>111</v>
      </c>
      <c r="B198" t="s">
        <v>112</v>
      </c>
      <c r="C198">
        <v>2016</v>
      </c>
      <c r="D198">
        <v>1493</v>
      </c>
      <c r="E198" s="2">
        <v>6740</v>
      </c>
      <c r="F198" s="2">
        <v>224498</v>
      </c>
      <c r="G198" s="2">
        <v>34848</v>
      </c>
      <c r="H198" s="2">
        <v>165499</v>
      </c>
      <c r="I198" s="2">
        <v>29509</v>
      </c>
      <c r="J198" s="2">
        <v>7487</v>
      </c>
      <c r="K198">
        <v>468581</v>
      </c>
      <c r="L198">
        <v>536000</v>
      </c>
      <c r="M198">
        <v>1139000</v>
      </c>
      <c r="N198" s="19">
        <v>34095</v>
      </c>
      <c r="O198" s="20">
        <v>10353</v>
      </c>
      <c r="P198">
        <v>44448</v>
      </c>
      <c r="Q198">
        <v>27914410</v>
      </c>
      <c r="R198">
        <v>53104</v>
      </c>
      <c r="S198">
        <v>0.4803</v>
      </c>
      <c r="T198">
        <v>650000</v>
      </c>
      <c r="U198">
        <v>4.5999999999999996</v>
      </c>
      <c r="V198">
        <v>121042</v>
      </c>
      <c r="W198">
        <v>768947</v>
      </c>
      <c r="X198">
        <v>0</v>
      </c>
      <c r="Y198">
        <v>0</v>
      </c>
      <c r="Z198">
        <v>0</v>
      </c>
      <c r="AA198">
        <v>0</v>
      </c>
      <c r="AB198">
        <v>0</v>
      </c>
      <c r="AC198">
        <v>0</v>
      </c>
      <c r="AD198">
        <v>1</v>
      </c>
      <c r="AE198">
        <v>0</v>
      </c>
      <c r="AF198">
        <v>0</v>
      </c>
      <c r="AG198">
        <v>0</v>
      </c>
      <c r="AI198">
        <v>0</v>
      </c>
      <c r="AJ198">
        <v>0</v>
      </c>
      <c r="AK198" s="28">
        <v>0</v>
      </c>
      <c r="AL198" s="26">
        <v>0</v>
      </c>
      <c r="AM198" s="26">
        <v>0</v>
      </c>
      <c r="AN198" s="26">
        <v>0</v>
      </c>
      <c r="AO198" s="26">
        <v>0</v>
      </c>
      <c r="AP198" s="26">
        <v>0</v>
      </c>
      <c r="AQ198" s="26">
        <v>0</v>
      </c>
      <c r="AR198" s="26">
        <v>0</v>
      </c>
      <c r="AS198" s="26">
        <v>0</v>
      </c>
      <c r="AT198" s="26">
        <v>0</v>
      </c>
      <c r="AU198" s="31">
        <v>0</v>
      </c>
      <c r="AV198" s="31">
        <v>0</v>
      </c>
      <c r="AW198" s="31">
        <v>0</v>
      </c>
      <c r="AX198" s="31">
        <v>0</v>
      </c>
    </row>
    <row r="199" spans="1:50" x14ac:dyDescent="0.3">
      <c r="A199" t="s">
        <v>113</v>
      </c>
      <c r="B199" t="s">
        <v>114</v>
      </c>
      <c r="C199">
        <v>2016</v>
      </c>
      <c r="D199">
        <v>70</v>
      </c>
      <c r="E199">
        <v>455</v>
      </c>
      <c r="F199" s="2">
        <v>16117</v>
      </c>
      <c r="G199" s="2">
        <v>6699</v>
      </c>
      <c r="H199" s="2">
        <v>26039</v>
      </c>
      <c r="I199" s="2">
        <v>3725</v>
      </c>
      <c r="J199" s="2">
        <v>1332</v>
      </c>
      <c r="K199">
        <v>54367</v>
      </c>
      <c r="L199">
        <v>63000</v>
      </c>
      <c r="M199">
        <v>102000</v>
      </c>
      <c r="N199" s="19">
        <v>2723</v>
      </c>
      <c r="O199" s="20">
        <v>693</v>
      </c>
      <c r="P199">
        <v>3416</v>
      </c>
      <c r="Q199">
        <v>3041868</v>
      </c>
      <c r="R199">
        <v>44947</v>
      </c>
      <c r="S199">
        <v>0.42609999999999998</v>
      </c>
      <c r="T199">
        <v>108000</v>
      </c>
      <c r="U199">
        <v>3.4</v>
      </c>
      <c r="V199">
        <v>7407</v>
      </c>
      <c r="W199">
        <v>90058</v>
      </c>
      <c r="X199">
        <v>0</v>
      </c>
      <c r="Y199">
        <v>0</v>
      </c>
      <c r="Z199">
        <v>0</v>
      </c>
      <c r="AA199">
        <v>0</v>
      </c>
      <c r="AB199">
        <v>0</v>
      </c>
      <c r="AC199">
        <v>0</v>
      </c>
      <c r="AD199">
        <v>1</v>
      </c>
      <c r="AE199">
        <v>0</v>
      </c>
      <c r="AF199">
        <v>0</v>
      </c>
      <c r="AG199">
        <v>0</v>
      </c>
      <c r="AI199">
        <v>0</v>
      </c>
      <c r="AJ199">
        <v>0</v>
      </c>
      <c r="AK199" s="28">
        <v>0</v>
      </c>
      <c r="AL199" s="26">
        <v>0</v>
      </c>
      <c r="AM199" s="26">
        <v>0</v>
      </c>
      <c r="AN199" s="26">
        <v>0</v>
      </c>
      <c r="AO199" s="26">
        <v>0</v>
      </c>
      <c r="AP199" s="26">
        <v>0</v>
      </c>
      <c r="AQ199" s="26">
        <v>0</v>
      </c>
      <c r="AR199" s="26">
        <v>0</v>
      </c>
      <c r="AS199" s="26">
        <v>0</v>
      </c>
      <c r="AT199" s="26">
        <v>0</v>
      </c>
      <c r="AU199" s="31">
        <v>0</v>
      </c>
      <c r="AV199" s="31">
        <v>0</v>
      </c>
      <c r="AW199" s="31">
        <v>0</v>
      </c>
      <c r="AX199" s="31">
        <v>0</v>
      </c>
    </row>
    <row r="200" spans="1:50" x14ac:dyDescent="0.3">
      <c r="A200" t="s">
        <v>115</v>
      </c>
      <c r="B200" t="s">
        <v>116</v>
      </c>
      <c r="C200">
        <v>2016</v>
      </c>
      <c r="D200">
        <v>9</v>
      </c>
      <c r="E200" s="2">
        <v>2854</v>
      </c>
      <c r="F200" s="2">
        <v>193728</v>
      </c>
      <c r="G200" s="2">
        <v>33199</v>
      </c>
      <c r="H200" s="2">
        <v>31205</v>
      </c>
      <c r="I200" s="2">
        <v>12665</v>
      </c>
      <c r="J200" s="2">
        <v>7705</v>
      </c>
      <c r="K200">
        <v>4723</v>
      </c>
      <c r="L200">
        <v>21000</v>
      </c>
      <c r="M200">
        <v>37000</v>
      </c>
      <c r="N200" s="19">
        <v>629</v>
      </c>
      <c r="O200" s="20">
        <v>177</v>
      </c>
      <c r="P200">
        <v>806</v>
      </c>
      <c r="Q200">
        <v>623657</v>
      </c>
      <c r="R200">
        <v>44354</v>
      </c>
      <c r="S200">
        <v>0.44350000000000001</v>
      </c>
      <c r="T200">
        <v>27000</v>
      </c>
      <c r="U200">
        <v>3.2</v>
      </c>
      <c r="V200">
        <v>989</v>
      </c>
      <c r="W200">
        <v>10602</v>
      </c>
      <c r="X200">
        <v>0</v>
      </c>
      <c r="Y200">
        <v>0</v>
      </c>
      <c r="Z200">
        <v>0</v>
      </c>
      <c r="AA200">
        <v>0</v>
      </c>
      <c r="AB200">
        <v>0</v>
      </c>
      <c r="AC200">
        <v>0</v>
      </c>
      <c r="AD200">
        <v>0</v>
      </c>
      <c r="AE200">
        <v>0</v>
      </c>
      <c r="AF200">
        <v>0</v>
      </c>
      <c r="AG200">
        <v>0</v>
      </c>
      <c r="AI200">
        <v>1</v>
      </c>
      <c r="AJ200">
        <v>0</v>
      </c>
      <c r="AK200" s="28">
        <v>0</v>
      </c>
      <c r="AL200" s="26">
        <v>0</v>
      </c>
      <c r="AM200" s="26">
        <v>0</v>
      </c>
      <c r="AN200" s="26">
        <v>0</v>
      </c>
      <c r="AO200" s="26">
        <v>1</v>
      </c>
      <c r="AP200" s="26">
        <v>0</v>
      </c>
      <c r="AQ200" s="26">
        <v>0</v>
      </c>
      <c r="AR200" s="26">
        <v>0</v>
      </c>
      <c r="AS200" s="26">
        <v>0</v>
      </c>
      <c r="AT200" s="26">
        <v>0</v>
      </c>
      <c r="AU200" s="31">
        <v>0</v>
      </c>
      <c r="AV200" s="31">
        <v>0</v>
      </c>
      <c r="AW200" s="31">
        <v>0</v>
      </c>
      <c r="AX200" s="31">
        <v>0</v>
      </c>
    </row>
    <row r="201" spans="1:50" x14ac:dyDescent="0.3">
      <c r="A201" t="s">
        <v>117</v>
      </c>
      <c r="B201" t="s">
        <v>118</v>
      </c>
      <c r="C201">
        <v>2016</v>
      </c>
      <c r="D201">
        <v>476</v>
      </c>
      <c r="E201">
        <v>223</v>
      </c>
      <c r="F201" s="2">
        <v>2548</v>
      </c>
      <c r="G201" s="2">
        <v>1122</v>
      </c>
      <c r="H201">
        <v>405</v>
      </c>
      <c r="I201">
        <v>295</v>
      </c>
      <c r="J201">
        <v>130</v>
      </c>
      <c r="K201">
        <v>281356</v>
      </c>
      <c r="L201">
        <v>180000</v>
      </c>
      <c r="M201">
        <v>396000</v>
      </c>
      <c r="N201" s="19">
        <v>7013</v>
      </c>
      <c r="O201" s="20">
        <v>1611</v>
      </c>
      <c r="P201">
        <v>8624</v>
      </c>
      <c r="Q201">
        <v>8410106</v>
      </c>
      <c r="R201">
        <v>51443</v>
      </c>
      <c r="S201">
        <v>0.46729999999999999</v>
      </c>
      <c r="T201">
        <v>291000</v>
      </c>
      <c r="U201">
        <v>4.0999999999999996</v>
      </c>
      <c r="V201">
        <v>18302</v>
      </c>
      <c r="W201">
        <v>156412</v>
      </c>
      <c r="X201">
        <v>0</v>
      </c>
      <c r="Y201">
        <v>0</v>
      </c>
      <c r="Z201">
        <v>0</v>
      </c>
      <c r="AA201">
        <v>0</v>
      </c>
      <c r="AB201">
        <v>0</v>
      </c>
      <c r="AC201">
        <v>0</v>
      </c>
      <c r="AD201">
        <v>1</v>
      </c>
      <c r="AE201">
        <v>0</v>
      </c>
      <c r="AF201">
        <v>0</v>
      </c>
      <c r="AG201">
        <v>0</v>
      </c>
      <c r="AI201">
        <v>0</v>
      </c>
      <c r="AJ201">
        <v>0</v>
      </c>
      <c r="AK201" s="28">
        <v>0</v>
      </c>
      <c r="AL201" s="26">
        <v>0</v>
      </c>
      <c r="AM201" s="26">
        <v>0</v>
      </c>
      <c r="AN201" s="26">
        <v>0</v>
      </c>
      <c r="AO201" s="26">
        <v>0</v>
      </c>
      <c r="AP201" s="26">
        <v>0</v>
      </c>
      <c r="AQ201" s="26">
        <v>0</v>
      </c>
      <c r="AR201" s="26">
        <v>0</v>
      </c>
      <c r="AS201" s="26">
        <v>0</v>
      </c>
      <c r="AT201" s="26">
        <v>0</v>
      </c>
      <c r="AU201" s="31">
        <v>0</v>
      </c>
      <c r="AV201" s="31">
        <v>0</v>
      </c>
      <c r="AW201" s="31">
        <v>0</v>
      </c>
      <c r="AX201" s="31">
        <v>0</v>
      </c>
    </row>
    <row r="202" spans="1:50" x14ac:dyDescent="0.3">
      <c r="A202" t="s">
        <v>119</v>
      </c>
      <c r="B202" t="s">
        <v>120</v>
      </c>
      <c r="C202">
        <v>2016</v>
      </c>
      <c r="D202">
        <v>193</v>
      </c>
      <c r="E202" s="2">
        <v>1855</v>
      </c>
      <c r="F202" s="2">
        <v>43287</v>
      </c>
      <c r="G202" s="2">
        <v>4229</v>
      </c>
      <c r="H202" s="2">
        <v>21797</v>
      </c>
      <c r="I202" s="2">
        <v>3967</v>
      </c>
      <c r="J202">
        <v>822</v>
      </c>
      <c r="K202">
        <v>75957</v>
      </c>
      <c r="L202">
        <v>192000</v>
      </c>
      <c r="M202">
        <v>345000</v>
      </c>
      <c r="N202" s="19">
        <v>6659</v>
      </c>
      <c r="O202" s="20">
        <v>1929</v>
      </c>
      <c r="P202">
        <v>8588</v>
      </c>
      <c r="Q202">
        <v>7294771</v>
      </c>
      <c r="R202">
        <v>57796</v>
      </c>
      <c r="S202">
        <v>0.45600000000000002</v>
      </c>
      <c r="T202">
        <v>264000</v>
      </c>
      <c r="U202">
        <v>5.3</v>
      </c>
      <c r="V202">
        <v>22023</v>
      </c>
      <c r="W202">
        <v>254653</v>
      </c>
      <c r="X202">
        <v>1</v>
      </c>
      <c r="Y202">
        <v>1</v>
      </c>
      <c r="Z202">
        <v>0</v>
      </c>
      <c r="AA202">
        <v>0</v>
      </c>
      <c r="AB202">
        <v>0</v>
      </c>
      <c r="AC202">
        <v>1</v>
      </c>
      <c r="AD202">
        <v>1</v>
      </c>
      <c r="AE202">
        <v>0</v>
      </c>
      <c r="AF202">
        <v>1</v>
      </c>
      <c r="AG202">
        <v>1</v>
      </c>
      <c r="AI202">
        <v>1</v>
      </c>
      <c r="AJ202">
        <v>1</v>
      </c>
      <c r="AK202" s="28">
        <v>0</v>
      </c>
      <c r="AL202" s="26">
        <v>0</v>
      </c>
      <c r="AM202" s="26">
        <v>1</v>
      </c>
      <c r="AN202" s="26">
        <v>0</v>
      </c>
      <c r="AO202" s="26">
        <v>1</v>
      </c>
      <c r="AP202" s="26">
        <v>0</v>
      </c>
      <c r="AQ202" s="26">
        <v>1</v>
      </c>
      <c r="AR202" s="26">
        <v>0</v>
      </c>
      <c r="AS202" s="26">
        <v>1</v>
      </c>
      <c r="AT202" s="26">
        <v>1</v>
      </c>
      <c r="AU202" s="31">
        <v>0</v>
      </c>
      <c r="AV202" s="31">
        <v>0</v>
      </c>
      <c r="AW202" s="31">
        <v>0</v>
      </c>
      <c r="AX202" s="31">
        <v>1</v>
      </c>
    </row>
    <row r="203" spans="1:50" x14ac:dyDescent="0.3">
      <c r="A203" t="s">
        <v>121</v>
      </c>
      <c r="B203" t="s">
        <v>122</v>
      </c>
      <c r="C203">
        <v>2016</v>
      </c>
      <c r="D203">
        <v>77</v>
      </c>
      <c r="E203">
        <v>760</v>
      </c>
      <c r="F203" s="2">
        <v>30096</v>
      </c>
      <c r="G203" s="2">
        <v>7292</v>
      </c>
      <c r="H203" s="2">
        <v>11156</v>
      </c>
      <c r="I203" s="2">
        <v>3169</v>
      </c>
      <c r="J203" s="2">
        <v>1224</v>
      </c>
      <c r="K203">
        <v>31540</v>
      </c>
      <c r="L203">
        <v>42000</v>
      </c>
      <c r="M203">
        <v>70000</v>
      </c>
      <c r="N203" s="19">
        <v>1456</v>
      </c>
      <c r="O203" s="20">
        <v>208</v>
      </c>
      <c r="P203">
        <v>1644</v>
      </c>
      <c r="Q203">
        <v>1831023</v>
      </c>
      <c r="R203">
        <v>36155</v>
      </c>
      <c r="S203">
        <v>0.46210000000000001</v>
      </c>
      <c r="T203">
        <v>74000</v>
      </c>
      <c r="U203">
        <v>6.1</v>
      </c>
      <c r="V203">
        <v>6557</v>
      </c>
      <c r="W203">
        <v>37487</v>
      </c>
      <c r="X203">
        <v>0</v>
      </c>
      <c r="Y203">
        <v>0</v>
      </c>
      <c r="Z203">
        <v>0</v>
      </c>
      <c r="AA203">
        <v>0</v>
      </c>
      <c r="AB203">
        <v>0</v>
      </c>
      <c r="AC203">
        <v>0</v>
      </c>
      <c r="AD203">
        <v>0</v>
      </c>
      <c r="AE203">
        <v>0</v>
      </c>
      <c r="AF203">
        <v>0</v>
      </c>
      <c r="AG203">
        <v>0</v>
      </c>
      <c r="AI203">
        <v>0</v>
      </c>
      <c r="AJ203">
        <v>0</v>
      </c>
      <c r="AK203" s="28">
        <v>0</v>
      </c>
      <c r="AL203" s="26">
        <v>0</v>
      </c>
      <c r="AM203" s="26">
        <v>0</v>
      </c>
      <c r="AN203" s="26">
        <v>0</v>
      </c>
      <c r="AO203" s="26">
        <v>0</v>
      </c>
      <c r="AP203" s="26">
        <v>0</v>
      </c>
      <c r="AQ203" s="26">
        <v>0</v>
      </c>
      <c r="AR203" s="26">
        <v>0</v>
      </c>
      <c r="AS203" s="26">
        <v>0</v>
      </c>
      <c r="AT203" s="26">
        <v>0</v>
      </c>
      <c r="AU203" s="31">
        <v>0</v>
      </c>
      <c r="AV203" s="31">
        <v>0</v>
      </c>
      <c r="AW203" s="31">
        <v>0</v>
      </c>
      <c r="AX203" s="31">
        <v>0</v>
      </c>
    </row>
    <row r="204" spans="1:50" x14ac:dyDescent="0.3">
      <c r="A204" t="s">
        <v>123</v>
      </c>
      <c r="B204" t="s">
        <v>124</v>
      </c>
      <c r="C204">
        <v>2016</v>
      </c>
      <c r="D204">
        <v>252</v>
      </c>
      <c r="E204">
        <v>446</v>
      </c>
      <c r="F204" s="2">
        <v>16928</v>
      </c>
      <c r="G204" s="2">
        <v>6774</v>
      </c>
      <c r="H204" s="2">
        <v>5020</v>
      </c>
      <c r="I204" s="2">
        <v>1349</v>
      </c>
      <c r="J204" s="2">
        <v>1023</v>
      </c>
      <c r="K204">
        <v>53697</v>
      </c>
      <c r="L204">
        <v>117000</v>
      </c>
      <c r="M204">
        <v>348000</v>
      </c>
      <c r="N204" s="19">
        <v>7850</v>
      </c>
      <c r="O204" s="20">
        <v>1542</v>
      </c>
      <c r="P204">
        <v>9392</v>
      </c>
      <c r="Q204">
        <v>5772628</v>
      </c>
      <c r="R204">
        <v>48063</v>
      </c>
      <c r="S204">
        <v>0.44350000000000001</v>
      </c>
      <c r="T204">
        <v>187000</v>
      </c>
      <c r="U204">
        <v>4</v>
      </c>
      <c r="V204">
        <v>17679</v>
      </c>
      <c r="W204">
        <v>111720</v>
      </c>
      <c r="X204">
        <v>0</v>
      </c>
      <c r="Y204">
        <v>0</v>
      </c>
      <c r="Z204">
        <v>0</v>
      </c>
      <c r="AA204">
        <v>0</v>
      </c>
      <c r="AB204">
        <v>0</v>
      </c>
      <c r="AC204">
        <v>0</v>
      </c>
      <c r="AD204">
        <v>1</v>
      </c>
      <c r="AE204">
        <v>0</v>
      </c>
      <c r="AF204">
        <v>0</v>
      </c>
      <c r="AG204">
        <v>0</v>
      </c>
      <c r="AI204">
        <v>0</v>
      </c>
      <c r="AJ204">
        <v>0</v>
      </c>
      <c r="AK204" s="28">
        <v>0</v>
      </c>
      <c r="AL204" s="26">
        <v>0</v>
      </c>
      <c r="AM204" s="26">
        <v>0</v>
      </c>
      <c r="AN204" s="26">
        <v>0</v>
      </c>
      <c r="AO204" s="26">
        <v>0</v>
      </c>
      <c r="AP204" s="26">
        <v>0</v>
      </c>
      <c r="AQ204" s="26">
        <v>0</v>
      </c>
      <c r="AR204" s="26">
        <v>0</v>
      </c>
      <c r="AS204" s="26">
        <v>0</v>
      </c>
      <c r="AT204" s="26">
        <v>0</v>
      </c>
      <c r="AU204" s="31">
        <v>0</v>
      </c>
      <c r="AV204" s="31">
        <v>0</v>
      </c>
      <c r="AW204" s="31">
        <v>0</v>
      </c>
      <c r="AX204" s="31">
        <v>0</v>
      </c>
    </row>
    <row r="205" spans="1:50" x14ac:dyDescent="0.3">
      <c r="A205" t="s">
        <v>125</v>
      </c>
      <c r="B205" t="s">
        <v>126</v>
      </c>
      <c r="C205">
        <v>2016</v>
      </c>
      <c r="D205">
        <v>19</v>
      </c>
      <c r="E205">
        <v>303</v>
      </c>
      <c r="F205" s="2">
        <v>120899</v>
      </c>
      <c r="G205" s="2">
        <v>1774</v>
      </c>
      <c r="H205" s="2">
        <v>3744</v>
      </c>
      <c r="I205">
        <v>675</v>
      </c>
      <c r="J205">
        <v>392</v>
      </c>
      <c r="K205">
        <v>127787</v>
      </c>
      <c r="L205">
        <v>12000</v>
      </c>
      <c r="M205">
        <v>32000</v>
      </c>
      <c r="N205" s="19">
        <v>689</v>
      </c>
      <c r="O205" s="20">
        <v>247</v>
      </c>
      <c r="P205">
        <v>936</v>
      </c>
      <c r="Q205">
        <v>584215</v>
      </c>
      <c r="R205">
        <v>59327</v>
      </c>
      <c r="S205">
        <v>0.4279</v>
      </c>
      <c r="T205">
        <v>20000</v>
      </c>
      <c r="U205">
        <v>5.3</v>
      </c>
      <c r="V205">
        <v>1430</v>
      </c>
      <c r="W205">
        <v>11460</v>
      </c>
      <c r="X205">
        <v>0</v>
      </c>
      <c r="Y205">
        <v>0</v>
      </c>
      <c r="Z205">
        <v>0</v>
      </c>
      <c r="AA205">
        <v>0</v>
      </c>
      <c r="AB205">
        <v>0</v>
      </c>
      <c r="AC205">
        <v>0</v>
      </c>
      <c r="AD205">
        <v>0</v>
      </c>
      <c r="AE205">
        <v>0</v>
      </c>
      <c r="AF205">
        <v>0</v>
      </c>
      <c r="AG205">
        <v>0</v>
      </c>
      <c r="AI205">
        <v>0</v>
      </c>
      <c r="AJ205">
        <v>0</v>
      </c>
      <c r="AK205" s="28">
        <v>0</v>
      </c>
      <c r="AL205" s="26">
        <v>0</v>
      </c>
      <c r="AM205" s="26">
        <v>0</v>
      </c>
      <c r="AN205" s="26">
        <v>0</v>
      </c>
      <c r="AO205" s="26">
        <v>0</v>
      </c>
      <c r="AP205" s="26">
        <v>0</v>
      </c>
      <c r="AQ205" s="26">
        <v>0</v>
      </c>
      <c r="AR205" s="26">
        <v>0</v>
      </c>
      <c r="AS205" s="26">
        <v>0</v>
      </c>
      <c r="AT205" s="26">
        <v>0</v>
      </c>
      <c r="AU205" s="31">
        <v>0</v>
      </c>
      <c r="AV205" s="31">
        <v>0</v>
      </c>
      <c r="AW205" s="31">
        <v>0</v>
      </c>
      <c r="AX205" s="31">
        <v>0</v>
      </c>
    </row>
    <row r="206" spans="1:50" x14ac:dyDescent="0.3">
      <c r="A206" t="s">
        <v>25</v>
      </c>
      <c r="B206" t="s">
        <v>26</v>
      </c>
      <c r="C206">
        <v>2015</v>
      </c>
      <c r="D206">
        <v>446</v>
      </c>
      <c r="E206" s="2">
        <v>1154</v>
      </c>
      <c r="F206" s="2">
        <v>74778</v>
      </c>
      <c r="G206" s="2">
        <v>18212</v>
      </c>
      <c r="H206" s="2">
        <v>15501</v>
      </c>
      <c r="I206" s="2">
        <v>2550</v>
      </c>
      <c r="J206" s="2">
        <v>2224</v>
      </c>
      <c r="K206">
        <v>114419</v>
      </c>
      <c r="M206">
        <v>95000</v>
      </c>
      <c r="N206">
        <v>8801</v>
      </c>
      <c r="O206">
        <v>4278</v>
      </c>
      <c r="P206">
        <v>13079</v>
      </c>
      <c r="Q206">
        <v>4852347</v>
      </c>
      <c r="R206">
        <v>36818</v>
      </c>
      <c r="S206">
        <v>0.4753</v>
      </c>
      <c r="T206">
        <v>170000</v>
      </c>
      <c r="U206">
        <v>6.1</v>
      </c>
      <c r="V206">
        <v>22952</v>
      </c>
      <c r="W206">
        <v>144746</v>
      </c>
      <c r="X206">
        <v>0</v>
      </c>
      <c r="Y206">
        <v>0</v>
      </c>
      <c r="Z206">
        <v>0</v>
      </c>
      <c r="AA206">
        <v>0</v>
      </c>
      <c r="AB206">
        <v>0</v>
      </c>
      <c r="AC206">
        <v>0</v>
      </c>
      <c r="AD206">
        <v>1</v>
      </c>
      <c r="AE206">
        <v>0</v>
      </c>
      <c r="AF206">
        <v>0</v>
      </c>
      <c r="AG206">
        <v>0</v>
      </c>
      <c r="AH206" s="2">
        <v>1083</v>
      </c>
      <c r="AI206">
        <v>0</v>
      </c>
      <c r="AJ206">
        <v>0</v>
      </c>
      <c r="AK206" s="28">
        <v>0</v>
      </c>
      <c r="AL206" s="26">
        <v>0</v>
      </c>
      <c r="AM206" s="26">
        <v>0</v>
      </c>
      <c r="AN206" s="26">
        <v>0</v>
      </c>
      <c r="AO206" s="26">
        <v>0</v>
      </c>
      <c r="AP206" s="26">
        <v>0</v>
      </c>
      <c r="AQ206" s="26">
        <v>0</v>
      </c>
      <c r="AR206" s="26">
        <v>0</v>
      </c>
      <c r="AS206" s="26">
        <v>0</v>
      </c>
      <c r="AT206" s="26">
        <v>0</v>
      </c>
      <c r="AU206" s="31">
        <v>0</v>
      </c>
      <c r="AV206" s="31">
        <v>0</v>
      </c>
      <c r="AW206" s="31">
        <v>0</v>
      </c>
      <c r="AX206" s="31">
        <v>0</v>
      </c>
    </row>
    <row r="207" spans="1:50" x14ac:dyDescent="0.3">
      <c r="A207" t="s">
        <v>27</v>
      </c>
      <c r="B207" t="s">
        <v>28</v>
      </c>
      <c r="C207">
        <v>2015</v>
      </c>
      <c r="D207">
        <v>58</v>
      </c>
      <c r="E207">
        <v>320</v>
      </c>
      <c r="F207" s="2">
        <v>4499</v>
      </c>
      <c r="G207" s="2">
        <v>1674</v>
      </c>
      <c r="H207" s="2">
        <v>3527</v>
      </c>
      <c r="I207" s="2">
        <v>1162</v>
      </c>
      <c r="J207" s="2">
        <v>1242</v>
      </c>
      <c r="K207">
        <v>12424</v>
      </c>
      <c r="M207">
        <v>21000</v>
      </c>
      <c r="Q207">
        <v>737498</v>
      </c>
      <c r="R207">
        <v>65971</v>
      </c>
      <c r="S207">
        <v>0.41810000000000003</v>
      </c>
      <c r="T207">
        <v>21000</v>
      </c>
      <c r="U207">
        <v>6.5</v>
      </c>
      <c r="V207">
        <v>5392</v>
      </c>
      <c r="W207">
        <v>20806</v>
      </c>
      <c r="X207">
        <v>0</v>
      </c>
      <c r="Y207">
        <v>0</v>
      </c>
      <c r="Z207">
        <v>0</v>
      </c>
      <c r="AA207">
        <v>0</v>
      </c>
      <c r="AB207">
        <v>0</v>
      </c>
      <c r="AC207">
        <v>0</v>
      </c>
      <c r="AD207">
        <v>0</v>
      </c>
      <c r="AE207">
        <v>0</v>
      </c>
      <c r="AF207">
        <v>0</v>
      </c>
      <c r="AG207">
        <v>0</v>
      </c>
      <c r="AH207" s="3">
        <v>347</v>
      </c>
      <c r="AI207">
        <v>1</v>
      </c>
      <c r="AJ207">
        <v>1</v>
      </c>
      <c r="AK207" s="28">
        <v>0</v>
      </c>
      <c r="AL207" s="26">
        <v>0</v>
      </c>
      <c r="AM207" s="26">
        <v>0</v>
      </c>
      <c r="AN207" s="26">
        <v>0</v>
      </c>
      <c r="AO207" s="26">
        <v>0</v>
      </c>
      <c r="AP207" s="26">
        <v>0</v>
      </c>
      <c r="AQ207" s="26">
        <v>0</v>
      </c>
      <c r="AR207" s="26">
        <v>0</v>
      </c>
      <c r="AS207" s="26">
        <v>0</v>
      </c>
      <c r="AT207" s="26">
        <v>0</v>
      </c>
      <c r="AU207" s="31">
        <v>0</v>
      </c>
      <c r="AV207" s="31">
        <v>0</v>
      </c>
      <c r="AW207" s="31">
        <v>0</v>
      </c>
      <c r="AX207" s="31">
        <v>0</v>
      </c>
    </row>
    <row r="208" spans="1:50" x14ac:dyDescent="0.3">
      <c r="A208" t="s">
        <v>29</v>
      </c>
      <c r="B208" t="s">
        <v>30</v>
      </c>
      <c r="C208">
        <v>2015</v>
      </c>
      <c r="D208">
        <v>318</v>
      </c>
      <c r="E208">
        <v>602</v>
      </c>
      <c r="F208" s="2">
        <v>44239</v>
      </c>
      <c r="G208" s="2">
        <v>5140</v>
      </c>
      <c r="H208" s="2">
        <v>12218</v>
      </c>
      <c r="I208" s="2">
        <v>2159</v>
      </c>
      <c r="J208" s="2">
        <v>1067</v>
      </c>
      <c r="K208">
        <v>136115</v>
      </c>
      <c r="M208">
        <v>203000</v>
      </c>
      <c r="N208">
        <v>12807</v>
      </c>
      <c r="O208">
        <v>9846</v>
      </c>
      <c r="P208">
        <v>22653</v>
      </c>
      <c r="Q208">
        <v>6829676</v>
      </c>
      <c r="R208">
        <v>38787</v>
      </c>
      <c r="S208">
        <v>0.46510000000000001</v>
      </c>
      <c r="T208">
        <v>219000</v>
      </c>
      <c r="U208">
        <v>6.1</v>
      </c>
      <c r="V208">
        <v>28012</v>
      </c>
      <c r="W208">
        <v>207107</v>
      </c>
      <c r="X208">
        <v>0</v>
      </c>
      <c r="Y208">
        <v>0</v>
      </c>
      <c r="Z208">
        <v>0</v>
      </c>
      <c r="AA208">
        <v>0</v>
      </c>
      <c r="AB208">
        <v>0</v>
      </c>
      <c r="AC208">
        <v>0</v>
      </c>
      <c r="AD208">
        <v>0</v>
      </c>
      <c r="AE208">
        <v>0</v>
      </c>
      <c r="AF208">
        <v>0</v>
      </c>
      <c r="AG208">
        <v>0</v>
      </c>
      <c r="AH208" s="2">
        <v>2532</v>
      </c>
      <c r="AI208">
        <v>1</v>
      </c>
      <c r="AJ208">
        <v>0</v>
      </c>
      <c r="AK208" s="28">
        <v>0</v>
      </c>
      <c r="AL208" s="26">
        <v>0</v>
      </c>
      <c r="AM208" s="26">
        <v>0</v>
      </c>
      <c r="AN208" s="26">
        <v>0</v>
      </c>
      <c r="AO208" s="26">
        <v>0</v>
      </c>
      <c r="AP208" s="26">
        <v>0</v>
      </c>
      <c r="AQ208" s="26">
        <v>0</v>
      </c>
      <c r="AR208" s="26">
        <v>0</v>
      </c>
      <c r="AS208" s="26">
        <v>0</v>
      </c>
      <c r="AT208" s="26">
        <v>0</v>
      </c>
      <c r="AU208" s="31">
        <v>0</v>
      </c>
      <c r="AV208" s="31">
        <v>0</v>
      </c>
      <c r="AW208" s="31">
        <v>0</v>
      </c>
      <c r="AX208" s="31">
        <v>0</v>
      </c>
    </row>
    <row r="209" spans="1:50" x14ac:dyDescent="0.3">
      <c r="A209" t="s">
        <v>31</v>
      </c>
      <c r="B209" t="s">
        <v>32</v>
      </c>
      <c r="C209">
        <v>2015</v>
      </c>
      <c r="D209">
        <v>167</v>
      </c>
      <c r="E209" s="2">
        <v>1165</v>
      </c>
      <c r="F209" s="2">
        <v>82271</v>
      </c>
      <c r="G209" s="2">
        <v>15987</v>
      </c>
      <c r="H209" s="2">
        <v>25642</v>
      </c>
      <c r="I209" s="2">
        <v>8996</v>
      </c>
      <c r="J209" s="2">
        <v>2054</v>
      </c>
      <c r="K209">
        <v>65425</v>
      </c>
      <c r="M209">
        <v>59000</v>
      </c>
      <c r="N209">
        <v>5860</v>
      </c>
      <c r="O209">
        <v>3492</v>
      </c>
      <c r="P209">
        <v>9352</v>
      </c>
      <c r="Q209">
        <v>2978048</v>
      </c>
      <c r="R209">
        <v>36295</v>
      </c>
      <c r="S209">
        <v>0.47020000000000001</v>
      </c>
      <c r="T209">
        <v>117000</v>
      </c>
      <c r="U209">
        <v>5</v>
      </c>
      <c r="V209">
        <v>15526</v>
      </c>
      <c r="W209">
        <v>96836</v>
      </c>
      <c r="X209">
        <v>0</v>
      </c>
      <c r="Y209">
        <v>0</v>
      </c>
      <c r="Z209">
        <v>0</v>
      </c>
      <c r="AA209">
        <v>0</v>
      </c>
      <c r="AB209">
        <v>0</v>
      </c>
      <c r="AC209">
        <v>0</v>
      </c>
      <c r="AD209">
        <v>1</v>
      </c>
      <c r="AE209">
        <v>0</v>
      </c>
      <c r="AF209">
        <v>0</v>
      </c>
      <c r="AG209">
        <v>0</v>
      </c>
      <c r="AH209" s="3">
        <v>732</v>
      </c>
      <c r="AI209">
        <v>0</v>
      </c>
      <c r="AJ209">
        <v>0</v>
      </c>
      <c r="AK209" s="28">
        <v>0</v>
      </c>
      <c r="AL209" s="26">
        <v>0</v>
      </c>
      <c r="AM209" s="26">
        <v>0</v>
      </c>
      <c r="AN209" s="26">
        <v>0</v>
      </c>
      <c r="AO209" s="26">
        <v>0</v>
      </c>
      <c r="AP209" s="26">
        <v>0</v>
      </c>
      <c r="AQ209" s="26">
        <v>0</v>
      </c>
      <c r="AR209" s="26">
        <v>0</v>
      </c>
      <c r="AS209" s="26">
        <v>0</v>
      </c>
      <c r="AT209" s="26">
        <v>0</v>
      </c>
      <c r="AU209" s="31">
        <v>0</v>
      </c>
      <c r="AV209" s="31">
        <v>0</v>
      </c>
      <c r="AW209" s="31">
        <v>0</v>
      </c>
      <c r="AX209" s="31">
        <v>0</v>
      </c>
    </row>
    <row r="210" spans="1:50" x14ac:dyDescent="0.3">
      <c r="A210" t="s">
        <v>33</v>
      </c>
      <c r="B210" t="s">
        <v>34</v>
      </c>
      <c r="C210">
        <v>2015</v>
      </c>
      <c r="D210">
        <v>1947</v>
      </c>
      <c r="E210" s="2">
        <v>3856</v>
      </c>
      <c r="F210" s="2">
        <v>245524</v>
      </c>
      <c r="G210" s="2">
        <v>29550</v>
      </c>
      <c r="H210" s="2">
        <v>11091</v>
      </c>
      <c r="I210" s="2">
        <v>9058</v>
      </c>
      <c r="J210" s="2">
        <v>13185</v>
      </c>
      <c r="K210">
        <v>312264</v>
      </c>
      <c r="M210">
        <v>1128000</v>
      </c>
      <c r="N210">
        <v>77402</v>
      </c>
      <c r="O210">
        <v>41005</v>
      </c>
      <c r="P210">
        <v>118407</v>
      </c>
      <c r="Q210">
        <v>38918045</v>
      </c>
      <c r="R210">
        <v>57637</v>
      </c>
      <c r="S210">
        <v>0.48580000000000001</v>
      </c>
      <c r="T210">
        <v>1035000</v>
      </c>
      <c r="U210">
        <v>6.2</v>
      </c>
      <c r="V210">
        <v>166883</v>
      </c>
      <c r="W210">
        <v>1024914</v>
      </c>
      <c r="X210">
        <v>1</v>
      </c>
      <c r="Y210">
        <v>1</v>
      </c>
      <c r="Z210">
        <v>1</v>
      </c>
      <c r="AA210">
        <v>1</v>
      </c>
      <c r="AB210">
        <v>1</v>
      </c>
      <c r="AC210">
        <v>1</v>
      </c>
      <c r="AD210">
        <v>1</v>
      </c>
      <c r="AE210">
        <v>1</v>
      </c>
      <c r="AF210">
        <v>1</v>
      </c>
      <c r="AG210">
        <v>1</v>
      </c>
      <c r="AH210" s="2">
        <v>13867</v>
      </c>
      <c r="AI210">
        <v>1</v>
      </c>
      <c r="AJ210">
        <v>0</v>
      </c>
      <c r="AK210" s="28">
        <v>0</v>
      </c>
      <c r="AL210" s="26">
        <v>1</v>
      </c>
      <c r="AM210" s="26">
        <v>1</v>
      </c>
      <c r="AN210" s="26">
        <v>1</v>
      </c>
      <c r="AO210" s="26">
        <v>1</v>
      </c>
      <c r="AP210" s="26">
        <v>1</v>
      </c>
      <c r="AQ210" s="26">
        <v>1</v>
      </c>
      <c r="AR210" s="26">
        <v>1</v>
      </c>
      <c r="AS210" s="26">
        <v>1</v>
      </c>
      <c r="AT210" s="26">
        <v>1</v>
      </c>
      <c r="AU210" s="31">
        <v>0</v>
      </c>
      <c r="AV210" s="31">
        <v>0</v>
      </c>
      <c r="AW210" s="31">
        <v>1</v>
      </c>
      <c r="AX210" s="31">
        <v>1</v>
      </c>
    </row>
    <row r="211" spans="1:50" x14ac:dyDescent="0.3">
      <c r="A211" t="s">
        <v>35</v>
      </c>
      <c r="B211" t="s">
        <v>36</v>
      </c>
      <c r="C211">
        <v>2015</v>
      </c>
      <c r="D211">
        <v>180</v>
      </c>
      <c r="E211">
        <v>953</v>
      </c>
      <c r="F211" s="2">
        <v>43200</v>
      </c>
      <c r="G211" s="2">
        <v>6629</v>
      </c>
      <c r="H211" s="2">
        <v>15050</v>
      </c>
      <c r="I211" s="2">
        <v>4094</v>
      </c>
      <c r="J211" s="2">
        <v>1526</v>
      </c>
      <c r="K211">
        <v>71452</v>
      </c>
      <c r="M211">
        <v>167000</v>
      </c>
      <c r="N211">
        <v>11835</v>
      </c>
      <c r="O211">
        <v>6105</v>
      </c>
      <c r="P211">
        <v>17940</v>
      </c>
      <c r="Q211">
        <v>5450623</v>
      </c>
      <c r="R211">
        <v>53007</v>
      </c>
      <c r="S211">
        <v>0.4592</v>
      </c>
      <c r="T211">
        <v>173000</v>
      </c>
      <c r="U211">
        <v>3.9</v>
      </c>
      <c r="V211">
        <v>17515</v>
      </c>
      <c r="W211">
        <v>144136</v>
      </c>
      <c r="X211">
        <v>1</v>
      </c>
      <c r="Y211">
        <v>1</v>
      </c>
      <c r="Z211">
        <v>0</v>
      </c>
      <c r="AA211">
        <v>0</v>
      </c>
      <c r="AB211">
        <v>0</v>
      </c>
      <c r="AC211">
        <v>0</v>
      </c>
      <c r="AD211">
        <v>1</v>
      </c>
      <c r="AE211">
        <v>0</v>
      </c>
      <c r="AF211">
        <v>1</v>
      </c>
      <c r="AG211">
        <v>1</v>
      </c>
      <c r="AH211" s="2">
        <v>1346</v>
      </c>
      <c r="AI211">
        <v>1</v>
      </c>
      <c r="AJ211">
        <v>1</v>
      </c>
      <c r="AK211" s="28">
        <v>0</v>
      </c>
      <c r="AL211" s="26">
        <v>0</v>
      </c>
      <c r="AM211" s="26">
        <v>1</v>
      </c>
      <c r="AN211" s="26">
        <v>0</v>
      </c>
      <c r="AO211" s="26">
        <v>1</v>
      </c>
      <c r="AP211" s="26">
        <v>0</v>
      </c>
      <c r="AQ211" s="26">
        <v>0</v>
      </c>
      <c r="AR211" s="26">
        <v>0</v>
      </c>
      <c r="AS211" s="26">
        <v>0</v>
      </c>
      <c r="AT211" s="26">
        <v>0</v>
      </c>
      <c r="AU211" s="31">
        <v>0</v>
      </c>
      <c r="AV211" s="31">
        <v>0</v>
      </c>
      <c r="AW211" s="31">
        <v>0</v>
      </c>
      <c r="AX211" s="31">
        <v>0</v>
      </c>
    </row>
    <row r="212" spans="1:50" x14ac:dyDescent="0.3">
      <c r="A212" t="s">
        <v>37</v>
      </c>
      <c r="B212" t="s">
        <v>38</v>
      </c>
      <c r="C212">
        <v>2015</v>
      </c>
      <c r="D212">
        <v>108</v>
      </c>
      <c r="E212">
        <v>708</v>
      </c>
      <c r="F212" s="2">
        <v>11603</v>
      </c>
      <c r="G212" s="2">
        <v>26741</v>
      </c>
      <c r="H212" s="2">
        <v>7432</v>
      </c>
      <c r="I212" s="2">
        <v>2406</v>
      </c>
      <c r="J212">
        <v>987</v>
      </c>
      <c r="K212">
        <v>49877</v>
      </c>
      <c r="M212">
        <v>97000</v>
      </c>
      <c r="N212">
        <v>7918</v>
      </c>
      <c r="O212">
        <v>1778</v>
      </c>
      <c r="P212">
        <v>9696</v>
      </c>
      <c r="Q212">
        <v>3587122</v>
      </c>
      <c r="R212">
        <v>62796</v>
      </c>
      <c r="S212">
        <v>0.49299999999999999</v>
      </c>
      <c r="T212">
        <v>96000</v>
      </c>
      <c r="U212">
        <v>5.7</v>
      </c>
      <c r="V212">
        <v>7845</v>
      </c>
      <c r="W212">
        <v>65066</v>
      </c>
      <c r="X212">
        <v>1</v>
      </c>
      <c r="Y212">
        <v>1</v>
      </c>
      <c r="Z212">
        <v>0</v>
      </c>
      <c r="AA212">
        <v>0</v>
      </c>
      <c r="AB212">
        <v>1</v>
      </c>
      <c r="AC212">
        <v>1</v>
      </c>
      <c r="AD212">
        <v>1</v>
      </c>
      <c r="AE212">
        <v>1</v>
      </c>
      <c r="AF212">
        <v>1</v>
      </c>
      <c r="AG212">
        <v>1</v>
      </c>
      <c r="AH212" s="2">
        <v>1710</v>
      </c>
      <c r="AI212">
        <v>1</v>
      </c>
      <c r="AJ212">
        <v>0</v>
      </c>
      <c r="AK212" s="28">
        <v>1</v>
      </c>
      <c r="AL212" s="26">
        <v>1</v>
      </c>
      <c r="AM212" s="26">
        <v>1</v>
      </c>
      <c r="AN212" s="26">
        <v>1</v>
      </c>
      <c r="AO212" s="26">
        <v>1</v>
      </c>
      <c r="AP212" s="26">
        <v>1</v>
      </c>
      <c r="AQ212" s="26">
        <v>1</v>
      </c>
      <c r="AR212" s="26">
        <v>1</v>
      </c>
      <c r="AS212" s="26">
        <v>1</v>
      </c>
      <c r="AT212" s="26">
        <v>1</v>
      </c>
      <c r="AU212" s="31">
        <v>0</v>
      </c>
      <c r="AV212" s="31">
        <v>0</v>
      </c>
      <c r="AW212" s="31">
        <v>0</v>
      </c>
      <c r="AX212" s="31">
        <v>0</v>
      </c>
    </row>
    <row r="213" spans="1:50" x14ac:dyDescent="0.3">
      <c r="A213" t="s">
        <v>39</v>
      </c>
      <c r="B213" t="s">
        <v>40</v>
      </c>
      <c r="C213">
        <v>2015</v>
      </c>
      <c r="D213">
        <v>63</v>
      </c>
      <c r="E213">
        <v>69</v>
      </c>
      <c r="F213" s="2">
        <v>38427</v>
      </c>
      <c r="G213" s="2">
        <v>4466</v>
      </c>
      <c r="H213">
        <v>285</v>
      </c>
      <c r="I213">
        <v>787</v>
      </c>
      <c r="J213" s="2">
        <v>1091</v>
      </c>
      <c r="K213">
        <v>4087</v>
      </c>
      <c r="M213">
        <v>22000</v>
      </c>
      <c r="N213">
        <v>2239</v>
      </c>
      <c r="O213">
        <v>1064</v>
      </c>
      <c r="P213">
        <v>3303</v>
      </c>
      <c r="Q213">
        <v>941252</v>
      </c>
      <c r="R213">
        <v>64809</v>
      </c>
      <c r="S213">
        <v>0.44619999999999999</v>
      </c>
      <c r="T213">
        <v>27000</v>
      </c>
      <c r="U213">
        <v>4.9000000000000004</v>
      </c>
      <c r="V213">
        <v>4720</v>
      </c>
      <c r="W213">
        <v>25455</v>
      </c>
      <c r="X213">
        <v>1</v>
      </c>
      <c r="Y213">
        <v>1</v>
      </c>
      <c r="Z213">
        <v>0</v>
      </c>
      <c r="AA213">
        <v>0</v>
      </c>
      <c r="AB213">
        <v>0</v>
      </c>
      <c r="AC213">
        <v>0</v>
      </c>
      <c r="AD213">
        <v>1</v>
      </c>
      <c r="AE213">
        <v>0</v>
      </c>
      <c r="AF213">
        <v>1</v>
      </c>
      <c r="AG213">
        <v>1</v>
      </c>
      <c r="AH213" s="3">
        <v>292</v>
      </c>
      <c r="AI213">
        <v>1</v>
      </c>
      <c r="AJ213">
        <v>0</v>
      </c>
      <c r="AK213" s="28">
        <v>0</v>
      </c>
      <c r="AL213" s="26">
        <v>1</v>
      </c>
      <c r="AM213" s="26">
        <v>1</v>
      </c>
      <c r="AN213" s="26">
        <v>1</v>
      </c>
      <c r="AO213" s="26">
        <v>1</v>
      </c>
      <c r="AP213" s="26">
        <v>0</v>
      </c>
      <c r="AQ213" s="26">
        <v>0</v>
      </c>
      <c r="AR213" s="26">
        <v>0</v>
      </c>
      <c r="AS213" s="26">
        <v>0</v>
      </c>
      <c r="AT213" s="26">
        <v>0</v>
      </c>
      <c r="AU213" s="31">
        <v>0</v>
      </c>
      <c r="AV213" s="31">
        <v>0</v>
      </c>
      <c r="AW213" s="31">
        <v>0</v>
      </c>
      <c r="AX213" s="31">
        <v>0</v>
      </c>
    </row>
    <row r="214" spans="1:50" x14ac:dyDescent="0.3">
      <c r="A214" t="s">
        <v>41</v>
      </c>
      <c r="B214" t="s">
        <v>42</v>
      </c>
      <c r="C214">
        <v>2015</v>
      </c>
      <c r="D214">
        <v>168</v>
      </c>
      <c r="E214">
        <v>32</v>
      </c>
      <c r="F214" s="2">
        <v>2454</v>
      </c>
      <c r="G214">
        <v>591</v>
      </c>
      <c r="H214">
        <v>294</v>
      </c>
      <c r="I214">
        <v>174</v>
      </c>
      <c r="J214">
        <v>542</v>
      </c>
      <c r="K214">
        <v>45125</v>
      </c>
      <c r="M214">
        <v>23000</v>
      </c>
      <c r="N214">
        <v>4264</v>
      </c>
      <c r="O214">
        <v>746</v>
      </c>
      <c r="P214">
        <v>5010</v>
      </c>
      <c r="Q214">
        <v>675400</v>
      </c>
      <c r="R214">
        <v>159530</v>
      </c>
      <c r="S214">
        <v>0.53169999999999995</v>
      </c>
      <c r="T214">
        <v>20000</v>
      </c>
      <c r="U214">
        <v>6.9</v>
      </c>
      <c r="V214">
        <v>8531</v>
      </c>
      <c r="W214">
        <v>31435</v>
      </c>
      <c r="AH214" s="3">
        <v>408</v>
      </c>
      <c r="AI214">
        <v>1</v>
      </c>
      <c r="AJ214">
        <v>1</v>
      </c>
      <c r="AK214" s="29"/>
      <c r="AU214" s="32"/>
      <c r="AV214" s="32"/>
      <c r="AW214" s="32"/>
      <c r="AX214" s="32"/>
    </row>
    <row r="215" spans="1:50" x14ac:dyDescent="0.3">
      <c r="A215" t="s">
        <v>43</v>
      </c>
      <c r="B215" t="s">
        <v>44</v>
      </c>
      <c r="C215">
        <v>2015</v>
      </c>
      <c r="D215">
        <v>1196</v>
      </c>
      <c r="E215" s="2">
        <v>3436</v>
      </c>
      <c r="F215" s="2">
        <v>144313</v>
      </c>
      <c r="G215" s="2">
        <v>33435</v>
      </c>
      <c r="H215" s="2">
        <v>50422</v>
      </c>
      <c r="I215" s="2">
        <v>14872</v>
      </c>
      <c r="J215" s="2">
        <v>7913</v>
      </c>
      <c r="K215">
        <v>254391</v>
      </c>
      <c r="M215">
        <v>444000</v>
      </c>
      <c r="N215">
        <v>36287</v>
      </c>
      <c r="O215">
        <v>21993</v>
      </c>
      <c r="P215">
        <v>58280</v>
      </c>
      <c r="Q215">
        <v>20209042</v>
      </c>
      <c r="R215">
        <v>39334</v>
      </c>
      <c r="S215">
        <v>0.48430000000000001</v>
      </c>
      <c r="T215">
        <v>567000</v>
      </c>
      <c r="U215">
        <v>5.5</v>
      </c>
      <c r="V215">
        <v>93626</v>
      </c>
      <c r="W215">
        <v>570270</v>
      </c>
      <c r="X215">
        <v>0</v>
      </c>
      <c r="Y215">
        <v>0</v>
      </c>
      <c r="Z215">
        <v>0</v>
      </c>
      <c r="AA215">
        <v>0</v>
      </c>
      <c r="AB215">
        <v>0</v>
      </c>
      <c r="AC215">
        <v>0</v>
      </c>
      <c r="AD215">
        <v>1</v>
      </c>
      <c r="AE215">
        <v>0</v>
      </c>
      <c r="AF215">
        <v>0</v>
      </c>
      <c r="AG215">
        <v>0</v>
      </c>
      <c r="AH215" s="2">
        <v>7206</v>
      </c>
      <c r="AI215">
        <v>0</v>
      </c>
      <c r="AJ215">
        <v>0</v>
      </c>
      <c r="AK215" s="28">
        <v>0</v>
      </c>
      <c r="AL215" s="26">
        <v>0</v>
      </c>
      <c r="AM215" s="26">
        <v>0</v>
      </c>
      <c r="AN215" s="26">
        <v>0</v>
      </c>
      <c r="AO215" s="26">
        <v>1</v>
      </c>
      <c r="AP215" s="26">
        <v>0</v>
      </c>
      <c r="AQ215" s="26">
        <v>0</v>
      </c>
      <c r="AR215" s="26">
        <v>0</v>
      </c>
      <c r="AS215" s="26">
        <v>0</v>
      </c>
      <c r="AT215" s="26">
        <v>0</v>
      </c>
      <c r="AU215" s="31">
        <v>0</v>
      </c>
      <c r="AV215" s="31">
        <v>0</v>
      </c>
      <c r="AW215" s="31">
        <v>0</v>
      </c>
      <c r="AX215" s="31">
        <v>0</v>
      </c>
    </row>
    <row r="216" spans="1:50" x14ac:dyDescent="0.3">
      <c r="A216" t="s">
        <v>45</v>
      </c>
      <c r="B216" t="s">
        <v>46</v>
      </c>
      <c r="C216">
        <v>2015</v>
      </c>
      <c r="D216">
        <v>574</v>
      </c>
      <c r="E216" s="2">
        <v>1856</v>
      </c>
      <c r="F216" s="2">
        <v>59799</v>
      </c>
      <c r="G216" s="2">
        <v>28046</v>
      </c>
      <c r="H216" s="2">
        <v>59942</v>
      </c>
      <c r="I216" s="2">
        <v>7500</v>
      </c>
      <c r="J216" s="2">
        <v>11019</v>
      </c>
      <c r="K216">
        <v>168162</v>
      </c>
      <c r="M216">
        <v>216000</v>
      </c>
      <c r="N216">
        <v>19690</v>
      </c>
      <c r="O216">
        <v>6745</v>
      </c>
      <c r="P216">
        <v>26435</v>
      </c>
      <c r="Q216">
        <v>10178447</v>
      </c>
      <c r="R216">
        <v>44246</v>
      </c>
      <c r="S216">
        <v>0.48010000000000003</v>
      </c>
      <c r="T216">
        <v>297000</v>
      </c>
      <c r="U216">
        <v>6</v>
      </c>
      <c r="V216">
        <v>38643</v>
      </c>
      <c r="W216">
        <v>308723</v>
      </c>
      <c r="X216">
        <v>0</v>
      </c>
      <c r="Y216">
        <v>0</v>
      </c>
      <c r="Z216">
        <v>0</v>
      </c>
      <c r="AA216">
        <v>0</v>
      </c>
      <c r="AB216">
        <v>0</v>
      </c>
      <c r="AC216">
        <v>0</v>
      </c>
      <c r="AD216">
        <v>1</v>
      </c>
      <c r="AE216">
        <v>0</v>
      </c>
      <c r="AF216">
        <v>0</v>
      </c>
      <c r="AG216">
        <v>0</v>
      </c>
      <c r="AH216" s="2">
        <v>2346</v>
      </c>
      <c r="AI216">
        <v>0</v>
      </c>
      <c r="AJ216">
        <v>0</v>
      </c>
      <c r="AK216" s="28">
        <v>0</v>
      </c>
      <c r="AL216" s="26">
        <v>0</v>
      </c>
      <c r="AM216" s="26">
        <v>0</v>
      </c>
      <c r="AN216" s="26">
        <v>0</v>
      </c>
      <c r="AO216" s="26">
        <v>0</v>
      </c>
      <c r="AP216" s="26">
        <v>0</v>
      </c>
      <c r="AQ216" s="26">
        <v>0</v>
      </c>
      <c r="AR216" s="26">
        <v>0</v>
      </c>
      <c r="AS216" s="26">
        <v>0</v>
      </c>
      <c r="AT216" s="26">
        <v>0</v>
      </c>
      <c r="AU216" s="31">
        <v>0</v>
      </c>
      <c r="AV216" s="31">
        <v>0</v>
      </c>
      <c r="AW216" s="31">
        <v>0</v>
      </c>
      <c r="AX216" s="31">
        <v>0</v>
      </c>
    </row>
    <row r="217" spans="1:50" x14ac:dyDescent="0.3">
      <c r="A217" t="s">
        <v>47</v>
      </c>
      <c r="B217" t="s">
        <v>48</v>
      </c>
      <c r="C217">
        <v>2015</v>
      </c>
      <c r="D217">
        <v>30</v>
      </c>
      <c r="E217">
        <v>34</v>
      </c>
      <c r="F217" s="2">
        <v>6701</v>
      </c>
      <c r="G217">
        <v>410</v>
      </c>
      <c r="H217">
        <v>139</v>
      </c>
      <c r="I217">
        <v>58</v>
      </c>
      <c r="J217">
        <v>61</v>
      </c>
      <c r="K217">
        <v>7403</v>
      </c>
      <c r="M217">
        <v>31000</v>
      </c>
      <c r="N217">
        <v>2939</v>
      </c>
      <c r="O217">
        <v>826</v>
      </c>
      <c r="P217">
        <v>3765</v>
      </c>
      <c r="Q217">
        <v>1422052</v>
      </c>
      <c r="R217">
        <v>51052</v>
      </c>
      <c r="S217">
        <v>0.43219999999999997</v>
      </c>
      <c r="T217">
        <v>38000</v>
      </c>
      <c r="U217">
        <v>3.6</v>
      </c>
      <c r="V217">
        <v>4201</v>
      </c>
      <c r="W217">
        <v>54346</v>
      </c>
      <c r="X217">
        <v>0</v>
      </c>
      <c r="Y217">
        <v>0</v>
      </c>
      <c r="Z217">
        <v>1</v>
      </c>
      <c r="AA217">
        <v>1</v>
      </c>
      <c r="AB217">
        <v>1</v>
      </c>
      <c r="AC217">
        <v>1</v>
      </c>
      <c r="AD217">
        <v>1</v>
      </c>
      <c r="AE217">
        <v>0</v>
      </c>
      <c r="AF217">
        <v>0</v>
      </c>
      <c r="AG217">
        <v>0</v>
      </c>
      <c r="AH217" s="3">
        <v>514</v>
      </c>
      <c r="AI217">
        <v>1</v>
      </c>
      <c r="AJ217">
        <v>0</v>
      </c>
      <c r="AK217" s="28">
        <v>1</v>
      </c>
      <c r="AL217" s="26">
        <v>0</v>
      </c>
      <c r="AM217" s="26">
        <v>0</v>
      </c>
      <c r="AN217" s="26">
        <v>0</v>
      </c>
      <c r="AO217" s="26">
        <v>0</v>
      </c>
      <c r="AP217" s="26">
        <v>1</v>
      </c>
      <c r="AQ217" s="26">
        <v>1</v>
      </c>
      <c r="AR217" s="26">
        <v>1</v>
      </c>
      <c r="AS217" s="26">
        <v>1</v>
      </c>
      <c r="AT217" s="26">
        <v>1</v>
      </c>
      <c r="AU217" s="31">
        <v>1</v>
      </c>
      <c r="AV217" s="31">
        <v>1</v>
      </c>
      <c r="AW217" s="31">
        <v>1</v>
      </c>
      <c r="AX217" s="31">
        <v>1</v>
      </c>
    </row>
    <row r="218" spans="1:50" x14ac:dyDescent="0.3">
      <c r="A218" t="s">
        <v>49</v>
      </c>
      <c r="B218" t="s">
        <v>50</v>
      </c>
      <c r="C218">
        <v>2015</v>
      </c>
      <c r="D218">
        <v>29</v>
      </c>
      <c r="E218">
        <v>877</v>
      </c>
      <c r="F218" s="2">
        <v>24563</v>
      </c>
      <c r="G218" s="2">
        <v>3455</v>
      </c>
      <c r="H218">
        <v>793</v>
      </c>
      <c r="I218">
        <v>470</v>
      </c>
      <c r="J218">
        <v>959</v>
      </c>
      <c r="K218">
        <v>44560</v>
      </c>
      <c r="M218">
        <v>40000</v>
      </c>
      <c r="N218">
        <v>2766</v>
      </c>
      <c r="O218">
        <v>1618</v>
      </c>
      <c r="P218">
        <v>4384</v>
      </c>
      <c r="Q218">
        <v>1651059</v>
      </c>
      <c r="R218">
        <v>35679</v>
      </c>
      <c r="S218">
        <v>0.44180000000000003</v>
      </c>
      <c r="T218">
        <v>54000</v>
      </c>
      <c r="U218">
        <v>4.0999999999999996</v>
      </c>
      <c r="V218">
        <v>3568</v>
      </c>
      <c r="W218">
        <v>28858</v>
      </c>
      <c r="X218">
        <v>0</v>
      </c>
      <c r="Y218">
        <v>0</v>
      </c>
      <c r="Z218">
        <v>0</v>
      </c>
      <c r="AA218">
        <v>0</v>
      </c>
      <c r="AB218">
        <v>0</v>
      </c>
      <c r="AC218">
        <v>0</v>
      </c>
      <c r="AD218">
        <v>1</v>
      </c>
      <c r="AE218">
        <v>0</v>
      </c>
      <c r="AF218">
        <v>0</v>
      </c>
      <c r="AG218">
        <v>0</v>
      </c>
      <c r="AH218" s="3">
        <v>159</v>
      </c>
      <c r="AI218">
        <v>0</v>
      </c>
      <c r="AJ218">
        <v>0</v>
      </c>
      <c r="AK218" s="28">
        <v>0</v>
      </c>
      <c r="AL218" s="26">
        <v>0</v>
      </c>
      <c r="AM218" s="26">
        <v>0</v>
      </c>
      <c r="AN218" s="26">
        <v>0</v>
      </c>
      <c r="AO218" s="26">
        <v>0</v>
      </c>
      <c r="AP218" s="26">
        <v>0</v>
      </c>
      <c r="AQ218" s="26">
        <v>0</v>
      </c>
      <c r="AR218" s="26">
        <v>0</v>
      </c>
      <c r="AS218" s="26">
        <v>0</v>
      </c>
      <c r="AT218" s="26">
        <v>0</v>
      </c>
      <c r="AU218" s="31">
        <v>0</v>
      </c>
      <c r="AV218" s="31">
        <v>0</v>
      </c>
      <c r="AW218" s="31">
        <v>0</v>
      </c>
      <c r="AX218" s="31">
        <v>0</v>
      </c>
    </row>
    <row r="219" spans="1:50" x14ac:dyDescent="0.3">
      <c r="A219" t="s">
        <v>51</v>
      </c>
      <c r="B219" t="s">
        <v>52</v>
      </c>
      <c r="C219">
        <v>2015</v>
      </c>
      <c r="D219">
        <v>511</v>
      </c>
      <c r="E219">
        <v>637</v>
      </c>
      <c r="F219" s="2">
        <v>18016</v>
      </c>
      <c r="G219" s="2">
        <v>4053</v>
      </c>
      <c r="H219" s="2">
        <v>19167</v>
      </c>
      <c r="I219" s="2">
        <v>2231</v>
      </c>
      <c r="J219">
        <v>456</v>
      </c>
      <c r="K219">
        <v>121421</v>
      </c>
      <c r="M219">
        <v>303000</v>
      </c>
      <c r="N219">
        <v>13295</v>
      </c>
      <c r="O219">
        <v>9347</v>
      </c>
      <c r="P219">
        <v>22642</v>
      </c>
      <c r="Q219">
        <v>12858913</v>
      </c>
      <c r="R219">
        <v>53709</v>
      </c>
      <c r="S219">
        <v>0.4768</v>
      </c>
      <c r="T219">
        <v>343000</v>
      </c>
      <c r="U219">
        <v>6</v>
      </c>
      <c r="V219">
        <v>49354</v>
      </c>
      <c r="W219">
        <v>255729</v>
      </c>
      <c r="X219">
        <v>0</v>
      </c>
      <c r="Y219">
        <v>0</v>
      </c>
      <c r="Z219">
        <v>1</v>
      </c>
      <c r="AA219">
        <v>1</v>
      </c>
      <c r="AB219">
        <v>1</v>
      </c>
      <c r="AC219">
        <v>1</v>
      </c>
      <c r="AD219">
        <v>1</v>
      </c>
      <c r="AE219">
        <v>0</v>
      </c>
      <c r="AF219">
        <v>1</v>
      </c>
      <c r="AG219">
        <v>1</v>
      </c>
      <c r="AH219" s="2">
        <v>3138</v>
      </c>
      <c r="AI219">
        <v>1</v>
      </c>
      <c r="AJ219">
        <v>0</v>
      </c>
      <c r="AK219" s="28">
        <v>1</v>
      </c>
      <c r="AL219" s="26">
        <v>1</v>
      </c>
      <c r="AM219" s="26">
        <v>1</v>
      </c>
      <c r="AN219" s="26">
        <v>1</v>
      </c>
      <c r="AO219" s="26">
        <v>1</v>
      </c>
      <c r="AP219" s="26">
        <v>0</v>
      </c>
      <c r="AQ219" s="26">
        <v>0</v>
      </c>
      <c r="AR219" s="26">
        <v>0</v>
      </c>
      <c r="AS219" s="26">
        <v>0</v>
      </c>
      <c r="AT219" s="26">
        <v>0</v>
      </c>
      <c r="AU219" s="31">
        <v>0</v>
      </c>
      <c r="AV219" s="31">
        <v>0</v>
      </c>
      <c r="AW219" s="31">
        <v>0</v>
      </c>
      <c r="AX219" s="31">
        <v>0</v>
      </c>
    </row>
    <row r="220" spans="1:50" x14ac:dyDescent="0.3">
      <c r="A220" t="s">
        <v>53</v>
      </c>
      <c r="B220" t="s">
        <v>54</v>
      </c>
      <c r="C220">
        <v>2015</v>
      </c>
      <c r="D220">
        <v>279</v>
      </c>
      <c r="E220">
        <v>980</v>
      </c>
      <c r="F220" s="2">
        <v>88946</v>
      </c>
      <c r="G220" s="2">
        <v>26086</v>
      </c>
      <c r="H220" s="2">
        <v>1641</v>
      </c>
      <c r="I220" s="2">
        <v>2066</v>
      </c>
      <c r="J220" s="2">
        <v>1702</v>
      </c>
      <c r="K220">
        <v>100386</v>
      </c>
      <c r="M220">
        <v>173000</v>
      </c>
      <c r="N220">
        <v>8169</v>
      </c>
      <c r="O220">
        <v>2548</v>
      </c>
      <c r="P220">
        <v>10717</v>
      </c>
      <c r="Q220">
        <v>6608422</v>
      </c>
      <c r="R220">
        <v>44721</v>
      </c>
      <c r="S220">
        <v>0.44829999999999998</v>
      </c>
      <c r="T220">
        <v>237000</v>
      </c>
      <c r="U220">
        <v>4.8</v>
      </c>
      <c r="V220">
        <v>25653</v>
      </c>
      <c r="W220">
        <v>171847</v>
      </c>
      <c r="X220">
        <v>0</v>
      </c>
      <c r="Y220">
        <v>0</v>
      </c>
      <c r="Z220">
        <v>0</v>
      </c>
      <c r="AA220">
        <v>0</v>
      </c>
      <c r="AB220">
        <v>0</v>
      </c>
      <c r="AC220">
        <v>0</v>
      </c>
      <c r="AD220">
        <v>1</v>
      </c>
      <c r="AE220">
        <v>0</v>
      </c>
      <c r="AF220">
        <v>0</v>
      </c>
      <c r="AG220">
        <v>0</v>
      </c>
      <c r="AH220" s="2">
        <v>1170</v>
      </c>
      <c r="AI220">
        <v>0</v>
      </c>
      <c r="AJ220">
        <v>0</v>
      </c>
      <c r="AK220" s="28">
        <v>0</v>
      </c>
      <c r="AL220" s="26">
        <v>0</v>
      </c>
      <c r="AM220" s="26">
        <v>0</v>
      </c>
      <c r="AN220" s="26">
        <v>0</v>
      </c>
      <c r="AO220" s="26">
        <v>0</v>
      </c>
      <c r="AP220" s="26">
        <v>0</v>
      </c>
      <c r="AQ220" s="26">
        <v>0</v>
      </c>
      <c r="AR220" s="26">
        <v>0</v>
      </c>
      <c r="AS220" s="26">
        <v>0</v>
      </c>
      <c r="AT220" s="26">
        <v>0</v>
      </c>
      <c r="AU220" s="31">
        <v>0</v>
      </c>
      <c r="AV220" s="31">
        <v>0</v>
      </c>
      <c r="AW220" s="31">
        <v>0</v>
      </c>
      <c r="AX220" s="31">
        <v>0</v>
      </c>
    </row>
    <row r="221" spans="1:50" x14ac:dyDescent="0.3">
      <c r="A221" t="s">
        <v>55</v>
      </c>
      <c r="B221" t="s">
        <v>56</v>
      </c>
      <c r="C221">
        <v>2015</v>
      </c>
      <c r="D221">
        <v>73</v>
      </c>
      <c r="E221" s="2">
        <v>1579</v>
      </c>
      <c r="F221" s="2">
        <v>40044</v>
      </c>
      <c r="G221" s="2">
        <v>18754</v>
      </c>
      <c r="H221" s="2">
        <v>27329</v>
      </c>
      <c r="I221" s="2">
        <v>3984</v>
      </c>
      <c r="J221" s="2">
        <v>8696</v>
      </c>
      <c r="K221">
        <v>31117</v>
      </c>
      <c r="M221">
        <v>67000</v>
      </c>
      <c r="N221">
        <v>5183</v>
      </c>
      <c r="O221">
        <v>2842</v>
      </c>
      <c r="P221">
        <v>8025</v>
      </c>
      <c r="Q221">
        <v>3120960</v>
      </c>
      <c r="R221">
        <v>51379</v>
      </c>
      <c r="S221">
        <v>0.43859999999999999</v>
      </c>
      <c r="T221">
        <v>97000</v>
      </c>
      <c r="U221">
        <v>3.8</v>
      </c>
      <c r="V221">
        <v>8936</v>
      </c>
      <c r="W221">
        <v>63957</v>
      </c>
      <c r="X221">
        <v>0</v>
      </c>
      <c r="Y221">
        <v>0</v>
      </c>
      <c r="Z221">
        <v>0</v>
      </c>
      <c r="AA221">
        <v>0</v>
      </c>
      <c r="AB221">
        <v>0</v>
      </c>
      <c r="AC221">
        <v>1</v>
      </c>
      <c r="AD221">
        <v>1</v>
      </c>
      <c r="AE221">
        <v>0</v>
      </c>
      <c r="AF221">
        <v>0</v>
      </c>
      <c r="AG221">
        <v>0</v>
      </c>
      <c r="AH221" s="3">
        <v>965</v>
      </c>
      <c r="AI221">
        <v>0</v>
      </c>
      <c r="AJ221">
        <v>0</v>
      </c>
      <c r="AK221" s="28">
        <v>0</v>
      </c>
      <c r="AL221" s="26">
        <v>0</v>
      </c>
      <c r="AM221" s="26">
        <v>0</v>
      </c>
      <c r="AN221" s="26">
        <v>0</v>
      </c>
      <c r="AO221" s="26">
        <v>0</v>
      </c>
      <c r="AP221" s="26">
        <v>0</v>
      </c>
      <c r="AQ221" s="26">
        <v>0</v>
      </c>
      <c r="AR221" s="26">
        <v>0</v>
      </c>
      <c r="AS221" s="26">
        <v>0</v>
      </c>
      <c r="AT221" s="26">
        <v>0</v>
      </c>
      <c r="AU221" s="31">
        <v>0</v>
      </c>
      <c r="AV221" s="31">
        <v>0</v>
      </c>
      <c r="AW221" s="31">
        <v>0</v>
      </c>
      <c r="AX221" s="31">
        <v>0</v>
      </c>
    </row>
    <row r="222" spans="1:50" x14ac:dyDescent="0.3">
      <c r="A222" t="s">
        <v>57</v>
      </c>
      <c r="B222" t="s">
        <v>58</v>
      </c>
      <c r="C222">
        <v>2015</v>
      </c>
      <c r="D222">
        <v>122</v>
      </c>
      <c r="E222">
        <v>701</v>
      </c>
      <c r="F222" s="2">
        <v>21522</v>
      </c>
      <c r="G222" s="2">
        <v>3660</v>
      </c>
      <c r="H222" s="2">
        <v>6080</v>
      </c>
      <c r="I222" s="2">
        <v>1964</v>
      </c>
      <c r="J222">
        <v>899</v>
      </c>
      <c r="K222">
        <v>34826</v>
      </c>
      <c r="M222">
        <v>59000</v>
      </c>
      <c r="N222">
        <v>5864</v>
      </c>
      <c r="O222">
        <v>2967</v>
      </c>
      <c r="P222">
        <v>8831</v>
      </c>
      <c r="Q222">
        <v>2909011</v>
      </c>
      <c r="R222">
        <v>46792</v>
      </c>
      <c r="S222">
        <v>0.4536</v>
      </c>
      <c r="T222">
        <v>87000</v>
      </c>
      <c r="U222">
        <v>4.2</v>
      </c>
      <c r="V222">
        <v>11353</v>
      </c>
      <c r="W222">
        <v>79199</v>
      </c>
      <c r="X222">
        <v>0</v>
      </c>
      <c r="Y222">
        <v>0</v>
      </c>
      <c r="Z222">
        <v>0</v>
      </c>
      <c r="AA222">
        <v>0</v>
      </c>
      <c r="AB222">
        <v>0</v>
      </c>
      <c r="AC222">
        <v>0</v>
      </c>
      <c r="AD222">
        <v>0</v>
      </c>
      <c r="AE222">
        <v>0</v>
      </c>
      <c r="AF222">
        <v>0</v>
      </c>
      <c r="AG222">
        <v>0</v>
      </c>
      <c r="AH222" s="3">
        <v>749</v>
      </c>
      <c r="AI222">
        <v>0</v>
      </c>
      <c r="AJ222">
        <v>0</v>
      </c>
      <c r="AK222" s="28">
        <v>0</v>
      </c>
      <c r="AL222" s="26">
        <v>0</v>
      </c>
      <c r="AM222" s="26">
        <v>0</v>
      </c>
      <c r="AN222" s="26">
        <v>0</v>
      </c>
      <c r="AO222" s="26">
        <v>0</v>
      </c>
      <c r="AP222" s="26">
        <v>0</v>
      </c>
      <c r="AQ222" s="26">
        <v>0</v>
      </c>
      <c r="AR222" s="26">
        <v>0</v>
      </c>
      <c r="AS222" s="26">
        <v>0</v>
      </c>
      <c r="AT222" s="26">
        <v>0</v>
      </c>
      <c r="AU222" s="31">
        <v>0</v>
      </c>
      <c r="AV222" s="31">
        <v>0</v>
      </c>
      <c r="AW222" s="31">
        <v>0</v>
      </c>
      <c r="AX222" s="31">
        <v>0</v>
      </c>
    </row>
    <row r="223" spans="1:50" x14ac:dyDescent="0.3">
      <c r="A223" t="s">
        <v>59</v>
      </c>
      <c r="B223" t="s">
        <v>60</v>
      </c>
      <c r="C223">
        <v>2015</v>
      </c>
      <c r="D223">
        <v>226</v>
      </c>
      <c r="E223" s="2">
        <v>1080</v>
      </c>
      <c r="F223" s="2">
        <v>25166</v>
      </c>
      <c r="G223" s="2">
        <v>12605</v>
      </c>
      <c r="H223" s="2">
        <v>20650</v>
      </c>
      <c r="I223" s="2">
        <v>2388</v>
      </c>
      <c r="J223" s="2">
        <v>1739</v>
      </c>
      <c r="K223">
        <v>63628</v>
      </c>
      <c r="M223">
        <v>104000</v>
      </c>
      <c r="N223">
        <v>6321</v>
      </c>
      <c r="O223">
        <v>1409</v>
      </c>
      <c r="P223">
        <v>7730</v>
      </c>
      <c r="Q223">
        <v>4425976</v>
      </c>
      <c r="R223">
        <v>38419</v>
      </c>
      <c r="S223">
        <v>0.47199999999999998</v>
      </c>
      <c r="T223">
        <v>169000</v>
      </c>
      <c r="U223">
        <v>5.3</v>
      </c>
      <c r="V223">
        <v>9676</v>
      </c>
      <c r="W223">
        <v>96362</v>
      </c>
      <c r="X223">
        <v>0</v>
      </c>
      <c r="Y223">
        <v>0</v>
      </c>
      <c r="Z223">
        <v>0</v>
      </c>
      <c r="AA223">
        <v>0</v>
      </c>
      <c r="AB223">
        <v>0</v>
      </c>
      <c r="AC223">
        <v>0</v>
      </c>
      <c r="AD223">
        <v>1</v>
      </c>
      <c r="AE223">
        <v>0</v>
      </c>
      <c r="AF223">
        <v>0</v>
      </c>
      <c r="AG223">
        <v>0</v>
      </c>
      <c r="AH223" s="2">
        <v>2593</v>
      </c>
      <c r="AI223">
        <v>0</v>
      </c>
      <c r="AJ223">
        <v>0</v>
      </c>
      <c r="AK223" s="28">
        <v>0</v>
      </c>
      <c r="AL223" s="26">
        <v>0</v>
      </c>
      <c r="AM223" s="26">
        <v>0</v>
      </c>
      <c r="AN223" s="26">
        <v>0</v>
      </c>
      <c r="AO223" s="26">
        <v>0</v>
      </c>
      <c r="AP223" s="26">
        <v>0</v>
      </c>
      <c r="AQ223" s="26">
        <v>0</v>
      </c>
      <c r="AR223" s="26">
        <v>0</v>
      </c>
      <c r="AS223" s="26">
        <v>0</v>
      </c>
      <c r="AT223" s="26">
        <v>0</v>
      </c>
      <c r="AU223" s="31">
        <v>0</v>
      </c>
      <c r="AV223" s="31">
        <v>0</v>
      </c>
      <c r="AW223" s="31">
        <v>0</v>
      </c>
      <c r="AX223" s="31">
        <v>0</v>
      </c>
    </row>
    <row r="224" spans="1:50" x14ac:dyDescent="0.3">
      <c r="A224" t="s">
        <v>61</v>
      </c>
      <c r="B224" t="s">
        <v>62</v>
      </c>
      <c r="C224">
        <v>2015</v>
      </c>
      <c r="D224">
        <v>480</v>
      </c>
      <c r="E224">
        <v>538</v>
      </c>
      <c r="F224" s="2">
        <v>49929</v>
      </c>
      <c r="G224" s="2">
        <v>6623</v>
      </c>
      <c r="H224" s="2">
        <v>18855</v>
      </c>
      <c r="I224" s="2">
        <v>2981</v>
      </c>
      <c r="J224" s="2">
        <v>1679</v>
      </c>
      <c r="K224">
        <v>80605</v>
      </c>
      <c r="M224">
        <v>136000</v>
      </c>
      <c r="N224">
        <v>9118</v>
      </c>
      <c r="O224">
        <v>4127</v>
      </c>
      <c r="P224">
        <v>13245</v>
      </c>
      <c r="Q224">
        <v>4664628</v>
      </c>
      <c r="R224">
        <v>44751</v>
      </c>
      <c r="S224">
        <v>0.48759999999999998</v>
      </c>
      <c r="T224">
        <v>156000</v>
      </c>
      <c r="U224">
        <v>6.3</v>
      </c>
      <c r="V224">
        <v>25208</v>
      </c>
      <c r="W224">
        <v>156629</v>
      </c>
      <c r="X224">
        <v>0</v>
      </c>
      <c r="Y224">
        <v>0</v>
      </c>
      <c r="Z224">
        <v>0</v>
      </c>
      <c r="AA224">
        <v>0</v>
      </c>
      <c r="AB224">
        <v>0</v>
      </c>
      <c r="AC224">
        <v>0</v>
      </c>
      <c r="AD224">
        <v>1</v>
      </c>
      <c r="AE224">
        <v>0</v>
      </c>
      <c r="AF224">
        <v>0</v>
      </c>
      <c r="AG224">
        <v>0</v>
      </c>
      <c r="AH224" s="2">
        <v>2055</v>
      </c>
      <c r="AI224">
        <v>0</v>
      </c>
      <c r="AJ224">
        <v>0</v>
      </c>
      <c r="AK224" s="28">
        <v>0</v>
      </c>
      <c r="AL224" s="26">
        <v>0</v>
      </c>
      <c r="AM224" s="26">
        <v>0</v>
      </c>
      <c r="AN224" s="26">
        <v>0</v>
      </c>
      <c r="AO224" s="26">
        <v>0</v>
      </c>
      <c r="AP224" s="26">
        <v>0</v>
      </c>
      <c r="AQ224" s="26">
        <v>0</v>
      </c>
      <c r="AR224" s="26">
        <v>0</v>
      </c>
      <c r="AS224" s="26">
        <v>0</v>
      </c>
      <c r="AT224" s="26">
        <v>0</v>
      </c>
      <c r="AU224" s="31">
        <v>0</v>
      </c>
      <c r="AV224" s="31">
        <v>0</v>
      </c>
      <c r="AW224" s="31">
        <v>0</v>
      </c>
      <c r="AX224" s="31">
        <v>0</v>
      </c>
    </row>
    <row r="225" spans="1:50" x14ac:dyDescent="0.3">
      <c r="A225" t="s">
        <v>63</v>
      </c>
      <c r="B225" t="s">
        <v>64</v>
      </c>
      <c r="C225">
        <v>2015</v>
      </c>
      <c r="D225">
        <v>24</v>
      </c>
      <c r="E225">
        <v>838</v>
      </c>
      <c r="F225" s="2">
        <v>14473</v>
      </c>
      <c r="G225" s="2">
        <v>6985</v>
      </c>
      <c r="H225" s="2">
        <v>9156</v>
      </c>
      <c r="I225" s="2">
        <v>1975</v>
      </c>
      <c r="J225" s="2">
        <v>1006</v>
      </c>
      <c r="K225">
        <v>12545</v>
      </c>
      <c r="M225">
        <v>26000</v>
      </c>
      <c r="N225">
        <v>2280</v>
      </c>
      <c r="O225">
        <v>557</v>
      </c>
      <c r="P225">
        <v>2837</v>
      </c>
      <c r="Q225">
        <v>1328262</v>
      </c>
      <c r="R225">
        <v>38415</v>
      </c>
      <c r="S225">
        <v>0.4516</v>
      </c>
      <c r="T225">
        <v>54000</v>
      </c>
      <c r="U225">
        <v>4.4000000000000004</v>
      </c>
      <c r="V225">
        <v>1729</v>
      </c>
      <c r="W225">
        <v>24327</v>
      </c>
      <c r="X225">
        <v>0</v>
      </c>
      <c r="Y225">
        <v>0</v>
      </c>
      <c r="Z225">
        <v>0</v>
      </c>
      <c r="AA225">
        <v>0</v>
      </c>
      <c r="AB225">
        <v>0</v>
      </c>
      <c r="AC225">
        <v>0</v>
      </c>
      <c r="AD225">
        <v>0</v>
      </c>
      <c r="AE225">
        <v>0</v>
      </c>
      <c r="AF225">
        <v>0</v>
      </c>
      <c r="AG225">
        <v>0</v>
      </c>
      <c r="AH225" s="3">
        <v>375</v>
      </c>
      <c r="AI225">
        <v>1</v>
      </c>
      <c r="AJ225">
        <v>0</v>
      </c>
      <c r="AK225" s="28">
        <v>0</v>
      </c>
      <c r="AL225" s="26">
        <v>0</v>
      </c>
      <c r="AM225" s="26">
        <v>0</v>
      </c>
      <c r="AN225" s="26">
        <v>1</v>
      </c>
      <c r="AO225" s="26">
        <v>1</v>
      </c>
      <c r="AP225" s="26">
        <v>0</v>
      </c>
      <c r="AQ225" s="26">
        <v>0</v>
      </c>
      <c r="AR225" s="26">
        <v>0</v>
      </c>
      <c r="AS225" s="26">
        <v>0</v>
      </c>
      <c r="AT225" s="26">
        <v>0</v>
      </c>
      <c r="AU225" s="31">
        <v>0</v>
      </c>
      <c r="AV225" s="31">
        <v>0</v>
      </c>
      <c r="AW225" s="31">
        <v>0</v>
      </c>
      <c r="AX225" s="31">
        <v>0</v>
      </c>
    </row>
    <row r="226" spans="1:50" x14ac:dyDescent="0.3">
      <c r="A226" t="s">
        <v>65</v>
      </c>
      <c r="B226" t="s">
        <v>66</v>
      </c>
      <c r="C226">
        <v>2015</v>
      </c>
      <c r="D226">
        <v>479</v>
      </c>
      <c r="E226">
        <v>987</v>
      </c>
      <c r="F226" s="2">
        <v>49531</v>
      </c>
      <c r="G226" s="2">
        <v>25548</v>
      </c>
      <c r="H226" s="2">
        <v>10822</v>
      </c>
      <c r="I226" s="2">
        <v>3489</v>
      </c>
      <c r="J226" s="2">
        <v>4242</v>
      </c>
      <c r="K226">
        <v>94619</v>
      </c>
      <c r="M226">
        <v>147000</v>
      </c>
      <c r="N226">
        <v>17379</v>
      </c>
      <c r="O226">
        <v>5580</v>
      </c>
      <c r="P226">
        <v>22959</v>
      </c>
      <c r="Q226">
        <v>5985562</v>
      </c>
      <c r="R226">
        <v>54661</v>
      </c>
      <c r="S226">
        <v>0.45</v>
      </c>
      <c r="T226">
        <v>139000</v>
      </c>
      <c r="U226">
        <v>5.0999999999999996</v>
      </c>
      <c r="V226">
        <v>27462</v>
      </c>
      <c r="W226">
        <v>139048</v>
      </c>
      <c r="X226">
        <v>0</v>
      </c>
      <c r="Y226">
        <v>1</v>
      </c>
      <c r="Z226">
        <v>0</v>
      </c>
      <c r="AA226">
        <v>1</v>
      </c>
      <c r="AB226">
        <v>0</v>
      </c>
      <c r="AC226">
        <v>1</v>
      </c>
      <c r="AD226">
        <v>1</v>
      </c>
      <c r="AE226">
        <v>1</v>
      </c>
      <c r="AF226">
        <v>0</v>
      </c>
      <c r="AG226">
        <v>1</v>
      </c>
      <c r="AH226" s="2">
        <v>2407</v>
      </c>
      <c r="AI226">
        <v>1</v>
      </c>
      <c r="AJ226">
        <v>0</v>
      </c>
      <c r="AK226" s="28">
        <v>0</v>
      </c>
      <c r="AL226" s="26">
        <v>0</v>
      </c>
      <c r="AM226" s="26">
        <v>1</v>
      </c>
      <c r="AN226" s="26">
        <v>0</v>
      </c>
      <c r="AO226" s="26">
        <v>1</v>
      </c>
      <c r="AP226" s="26">
        <v>0</v>
      </c>
      <c r="AQ226" s="26">
        <v>1</v>
      </c>
      <c r="AR226" s="26">
        <v>0</v>
      </c>
      <c r="AS226" s="26">
        <v>1</v>
      </c>
      <c r="AT226" s="26">
        <v>1</v>
      </c>
      <c r="AU226" s="31">
        <v>0</v>
      </c>
      <c r="AV226" s="31">
        <v>0</v>
      </c>
      <c r="AW226" s="31">
        <v>0</v>
      </c>
      <c r="AX226" s="31">
        <v>1</v>
      </c>
    </row>
    <row r="227" spans="1:50" x14ac:dyDescent="0.3">
      <c r="A227" t="s">
        <v>67</v>
      </c>
      <c r="B227" t="s">
        <v>68</v>
      </c>
      <c r="C227">
        <v>2015</v>
      </c>
      <c r="D227">
        <v>126</v>
      </c>
      <c r="E227">
        <v>570</v>
      </c>
      <c r="F227" s="2">
        <v>3134</v>
      </c>
      <c r="G227" s="2">
        <v>4698</v>
      </c>
      <c r="H227" s="2">
        <v>2061</v>
      </c>
      <c r="I227" s="2">
        <v>1640</v>
      </c>
      <c r="J227">
        <v>442</v>
      </c>
      <c r="K227">
        <v>34433</v>
      </c>
      <c r="M227">
        <v>179000</v>
      </c>
      <c r="N227">
        <v>17033</v>
      </c>
      <c r="O227">
        <v>3640</v>
      </c>
      <c r="P227">
        <v>20673</v>
      </c>
      <c r="Q227">
        <v>6794228</v>
      </c>
      <c r="R227">
        <v>64660</v>
      </c>
      <c r="S227">
        <v>0.4819</v>
      </c>
      <c r="T227">
        <v>205000</v>
      </c>
      <c r="U227">
        <v>4.8</v>
      </c>
      <c r="V227">
        <v>26562</v>
      </c>
      <c r="W227">
        <v>114871</v>
      </c>
      <c r="X227">
        <v>0</v>
      </c>
      <c r="Y227">
        <v>0</v>
      </c>
      <c r="Z227">
        <v>0</v>
      </c>
      <c r="AA227">
        <v>0</v>
      </c>
      <c r="AB227">
        <v>1</v>
      </c>
      <c r="AC227">
        <v>1</v>
      </c>
      <c r="AD227">
        <v>1</v>
      </c>
      <c r="AE227">
        <v>1</v>
      </c>
      <c r="AF227">
        <v>0</v>
      </c>
      <c r="AG227">
        <v>0</v>
      </c>
      <c r="AH227" s="2">
        <v>4103</v>
      </c>
      <c r="AI227">
        <v>1</v>
      </c>
      <c r="AJ227">
        <v>0</v>
      </c>
      <c r="AK227" s="28">
        <v>1</v>
      </c>
      <c r="AL227" s="26">
        <v>0</v>
      </c>
      <c r="AM227" s="26">
        <v>0</v>
      </c>
      <c r="AN227" s="26">
        <v>1</v>
      </c>
      <c r="AO227" s="26">
        <v>1</v>
      </c>
      <c r="AP227" s="26">
        <v>1</v>
      </c>
      <c r="AQ227" s="26">
        <v>1</v>
      </c>
      <c r="AR227" s="26">
        <v>1</v>
      </c>
      <c r="AS227" s="26">
        <v>1</v>
      </c>
      <c r="AT227" s="26">
        <v>1</v>
      </c>
      <c r="AU227" s="31">
        <v>0</v>
      </c>
      <c r="AV227" s="31">
        <v>0</v>
      </c>
      <c r="AW227" s="31">
        <v>1</v>
      </c>
      <c r="AX227" s="31">
        <v>1</v>
      </c>
    </row>
    <row r="228" spans="1:50" x14ac:dyDescent="0.3">
      <c r="A228" t="s">
        <v>69</v>
      </c>
      <c r="B228" t="s">
        <v>70</v>
      </c>
      <c r="C228">
        <v>2015</v>
      </c>
      <c r="D228">
        <v>569</v>
      </c>
      <c r="E228" s="2">
        <v>1122</v>
      </c>
      <c r="F228" s="2">
        <v>23865</v>
      </c>
      <c r="G228" s="2">
        <v>12247</v>
      </c>
      <c r="H228" s="2">
        <v>7898</v>
      </c>
      <c r="I228" s="2">
        <v>1478</v>
      </c>
      <c r="J228" s="2">
        <v>1181</v>
      </c>
      <c r="K228">
        <v>47791</v>
      </c>
      <c r="M228">
        <v>221000</v>
      </c>
      <c r="N228">
        <v>16996</v>
      </c>
      <c r="O228">
        <v>5917</v>
      </c>
      <c r="P228">
        <v>22913</v>
      </c>
      <c r="Q228">
        <v>9931715</v>
      </c>
      <c r="R228">
        <v>42594</v>
      </c>
      <c r="S228">
        <v>0.46239999999999998</v>
      </c>
      <c r="T228">
        <v>329000</v>
      </c>
      <c r="U228">
        <v>5.4</v>
      </c>
      <c r="V228">
        <v>41231</v>
      </c>
      <c r="W228">
        <v>187101</v>
      </c>
      <c r="X228">
        <v>0</v>
      </c>
      <c r="Y228">
        <v>0</v>
      </c>
      <c r="Z228">
        <v>0</v>
      </c>
      <c r="AA228">
        <v>0</v>
      </c>
      <c r="AB228">
        <v>0</v>
      </c>
      <c r="AC228">
        <v>0</v>
      </c>
      <c r="AD228">
        <v>1</v>
      </c>
      <c r="AE228">
        <v>0</v>
      </c>
      <c r="AF228">
        <v>0</v>
      </c>
      <c r="AG228">
        <v>0</v>
      </c>
      <c r="AH228" s="2">
        <v>3169</v>
      </c>
      <c r="AI228">
        <v>1</v>
      </c>
      <c r="AJ228">
        <v>0</v>
      </c>
      <c r="AK228" s="28">
        <v>0</v>
      </c>
      <c r="AL228" s="26">
        <v>0</v>
      </c>
      <c r="AM228" s="26">
        <v>1</v>
      </c>
      <c r="AN228" s="26">
        <v>1</v>
      </c>
      <c r="AO228" s="26">
        <v>1</v>
      </c>
      <c r="AP228" s="26">
        <v>0</v>
      </c>
      <c r="AQ228" s="26">
        <v>1</v>
      </c>
      <c r="AR228" s="26">
        <v>0</v>
      </c>
      <c r="AS228" s="26">
        <v>1</v>
      </c>
      <c r="AT228" s="26">
        <v>1</v>
      </c>
      <c r="AU228" s="31">
        <v>0</v>
      </c>
      <c r="AV228" s="31">
        <v>1</v>
      </c>
      <c r="AW228" s="31">
        <v>0</v>
      </c>
      <c r="AX228" s="31">
        <v>1</v>
      </c>
    </row>
    <row r="229" spans="1:50" x14ac:dyDescent="0.3">
      <c r="A229" t="s">
        <v>71</v>
      </c>
      <c r="B229" t="s">
        <v>72</v>
      </c>
      <c r="C229">
        <v>2015</v>
      </c>
      <c r="D229">
        <v>134</v>
      </c>
      <c r="E229" s="2">
        <v>2646</v>
      </c>
      <c r="F229" s="2">
        <v>41948</v>
      </c>
      <c r="G229" s="2">
        <v>9307</v>
      </c>
      <c r="H229" s="2">
        <v>1270</v>
      </c>
      <c r="I229" s="2">
        <v>1969</v>
      </c>
      <c r="J229" s="2">
        <v>1099</v>
      </c>
      <c r="K229">
        <v>58239</v>
      </c>
      <c r="M229">
        <v>126000</v>
      </c>
      <c r="N229">
        <v>9211</v>
      </c>
      <c r="O229">
        <v>4706</v>
      </c>
      <c r="P229">
        <v>13917</v>
      </c>
      <c r="Q229">
        <v>5482032</v>
      </c>
      <c r="R229">
        <v>53257</v>
      </c>
      <c r="S229">
        <v>0.44800000000000001</v>
      </c>
      <c r="T229">
        <v>179000</v>
      </c>
      <c r="U229">
        <v>3.7</v>
      </c>
      <c r="V229">
        <v>13319</v>
      </c>
      <c r="W229">
        <v>121984</v>
      </c>
      <c r="X229">
        <v>0</v>
      </c>
      <c r="Y229">
        <v>0</v>
      </c>
      <c r="Z229">
        <v>0</v>
      </c>
      <c r="AA229">
        <v>1</v>
      </c>
      <c r="AB229">
        <v>0</v>
      </c>
      <c r="AC229">
        <v>0</v>
      </c>
      <c r="AD229">
        <v>1</v>
      </c>
      <c r="AE229">
        <v>0</v>
      </c>
      <c r="AF229">
        <v>0</v>
      </c>
      <c r="AG229">
        <v>0</v>
      </c>
      <c r="AH229" s="2">
        <v>3688</v>
      </c>
      <c r="AI229">
        <v>1</v>
      </c>
      <c r="AJ229">
        <v>0</v>
      </c>
      <c r="AK229" s="28">
        <v>0</v>
      </c>
      <c r="AL229" s="26">
        <v>0</v>
      </c>
      <c r="AM229" s="26">
        <v>0</v>
      </c>
      <c r="AN229" s="26">
        <v>0</v>
      </c>
      <c r="AO229" s="26">
        <v>0</v>
      </c>
      <c r="AP229" s="26">
        <v>0</v>
      </c>
      <c r="AQ229" s="26">
        <v>0</v>
      </c>
      <c r="AR229" s="26">
        <v>0</v>
      </c>
      <c r="AS229" s="26">
        <v>0</v>
      </c>
      <c r="AT229" s="26">
        <v>0</v>
      </c>
      <c r="AU229" s="31">
        <v>0</v>
      </c>
      <c r="AV229" s="31">
        <v>0</v>
      </c>
      <c r="AW229" s="31">
        <v>0</v>
      </c>
      <c r="AX229" s="31">
        <v>0</v>
      </c>
    </row>
    <row r="230" spans="1:50" x14ac:dyDescent="0.3">
      <c r="A230" t="s">
        <v>73</v>
      </c>
      <c r="B230" t="s">
        <v>74</v>
      </c>
      <c r="C230">
        <v>2015</v>
      </c>
      <c r="D230">
        <v>157</v>
      </c>
      <c r="E230" s="2">
        <v>1369</v>
      </c>
      <c r="F230" s="2">
        <v>29468</v>
      </c>
      <c r="G230" s="2">
        <v>9389</v>
      </c>
      <c r="H230" s="2">
        <v>12366</v>
      </c>
      <c r="I230" s="2">
        <v>3423</v>
      </c>
      <c r="J230" s="2">
        <v>2460</v>
      </c>
      <c r="K230">
        <v>24081</v>
      </c>
      <c r="M230">
        <v>60000</v>
      </c>
      <c r="N230">
        <v>2415</v>
      </c>
      <c r="O230">
        <v>1601</v>
      </c>
      <c r="P230">
        <v>4016</v>
      </c>
      <c r="Q230">
        <v>2988471</v>
      </c>
      <c r="R230">
        <v>31714</v>
      </c>
      <c r="S230">
        <v>0.47749999999999998</v>
      </c>
      <c r="T230">
        <v>91000</v>
      </c>
      <c r="U230">
        <v>6.4</v>
      </c>
      <c r="V230">
        <v>8254</v>
      </c>
      <c r="W230">
        <v>84790</v>
      </c>
      <c r="X230">
        <v>0</v>
      </c>
      <c r="Y230">
        <v>0</v>
      </c>
      <c r="Z230">
        <v>0</v>
      </c>
      <c r="AA230">
        <v>0</v>
      </c>
      <c r="AB230">
        <v>0</v>
      </c>
      <c r="AC230">
        <v>0</v>
      </c>
      <c r="AD230">
        <v>0</v>
      </c>
      <c r="AE230">
        <v>0</v>
      </c>
      <c r="AF230">
        <v>0</v>
      </c>
      <c r="AG230">
        <v>0</v>
      </c>
      <c r="AH230" s="2">
        <v>1116</v>
      </c>
      <c r="AI230">
        <v>0</v>
      </c>
      <c r="AJ230">
        <v>0</v>
      </c>
      <c r="AK230" s="28">
        <v>0</v>
      </c>
      <c r="AL230" s="26">
        <v>0</v>
      </c>
      <c r="AM230" s="26">
        <v>0</v>
      </c>
      <c r="AN230" s="26">
        <v>0</v>
      </c>
      <c r="AO230" s="26">
        <v>0</v>
      </c>
      <c r="AP230" s="26">
        <v>0</v>
      </c>
      <c r="AQ230" s="26">
        <v>0</v>
      </c>
      <c r="AR230" s="26">
        <v>0</v>
      </c>
      <c r="AS230" s="26">
        <v>0</v>
      </c>
      <c r="AT230" s="26">
        <v>0</v>
      </c>
      <c r="AU230" s="31">
        <v>0</v>
      </c>
      <c r="AV230" s="31">
        <v>0</v>
      </c>
      <c r="AW230" s="31">
        <v>0</v>
      </c>
      <c r="AX230" s="31">
        <v>0</v>
      </c>
    </row>
    <row r="231" spans="1:50" x14ac:dyDescent="0.3">
      <c r="A231" t="s">
        <v>75</v>
      </c>
      <c r="B231" t="s">
        <v>76</v>
      </c>
      <c r="C231">
        <v>2015</v>
      </c>
      <c r="D231">
        <v>496</v>
      </c>
      <c r="E231">
        <v>419</v>
      </c>
      <c r="F231" s="2">
        <v>9064</v>
      </c>
      <c r="G231" s="2">
        <v>4137</v>
      </c>
      <c r="H231" s="2">
        <v>8289</v>
      </c>
      <c r="I231" s="2">
        <v>1416</v>
      </c>
      <c r="J231">
        <v>756</v>
      </c>
      <c r="K231">
        <v>58475</v>
      </c>
      <c r="M231">
        <v>133000</v>
      </c>
      <c r="N231">
        <v>14347</v>
      </c>
      <c r="O231">
        <v>5715</v>
      </c>
      <c r="P231">
        <v>20062</v>
      </c>
      <c r="Q231">
        <v>6071732</v>
      </c>
      <c r="R231">
        <v>42785</v>
      </c>
      <c r="S231">
        <v>0.46179999999999999</v>
      </c>
      <c r="T231">
        <v>214000</v>
      </c>
      <c r="U231">
        <v>5</v>
      </c>
      <c r="V231">
        <v>30261</v>
      </c>
      <c r="W231">
        <v>173642</v>
      </c>
      <c r="X231">
        <v>0</v>
      </c>
      <c r="Y231">
        <v>0</v>
      </c>
      <c r="Z231">
        <v>0</v>
      </c>
      <c r="AA231">
        <v>0</v>
      </c>
      <c r="AB231">
        <v>0</v>
      </c>
      <c r="AC231">
        <v>0</v>
      </c>
      <c r="AD231">
        <v>1</v>
      </c>
      <c r="AE231">
        <v>0</v>
      </c>
      <c r="AF231">
        <v>0</v>
      </c>
      <c r="AG231">
        <v>0</v>
      </c>
      <c r="AH231" s="2">
        <v>1288</v>
      </c>
      <c r="AI231">
        <v>0</v>
      </c>
      <c r="AJ231">
        <v>0</v>
      </c>
      <c r="AK231" s="28">
        <v>0</v>
      </c>
      <c r="AL231" s="26">
        <v>0</v>
      </c>
      <c r="AM231" s="26">
        <v>0</v>
      </c>
      <c r="AN231" s="26">
        <v>0</v>
      </c>
      <c r="AO231" s="26">
        <v>0</v>
      </c>
      <c r="AP231" s="26">
        <v>0</v>
      </c>
      <c r="AQ231" s="26">
        <v>0</v>
      </c>
      <c r="AR231" s="26">
        <v>0</v>
      </c>
      <c r="AS231" s="26">
        <v>0</v>
      </c>
      <c r="AT231" s="26">
        <v>0</v>
      </c>
      <c r="AU231" s="31">
        <v>0</v>
      </c>
      <c r="AV231" s="31">
        <v>0</v>
      </c>
      <c r="AW231" s="31">
        <v>0</v>
      </c>
      <c r="AX231" s="31">
        <v>0</v>
      </c>
    </row>
    <row r="232" spans="1:50" x14ac:dyDescent="0.3">
      <c r="A232" t="s">
        <v>77</v>
      </c>
      <c r="B232" t="s">
        <v>78</v>
      </c>
      <c r="C232">
        <v>2015</v>
      </c>
      <c r="D232">
        <v>29</v>
      </c>
      <c r="E232">
        <v>435</v>
      </c>
      <c r="F232" s="2">
        <v>3506</v>
      </c>
      <c r="G232" s="2">
        <v>2299</v>
      </c>
      <c r="H232" s="2">
        <v>5220</v>
      </c>
      <c r="I232">
        <v>912</v>
      </c>
      <c r="J232">
        <v>426</v>
      </c>
      <c r="K232">
        <v>12798</v>
      </c>
      <c r="M232">
        <v>29000</v>
      </c>
      <c r="N232">
        <v>1853</v>
      </c>
      <c r="O232">
        <v>1300</v>
      </c>
      <c r="P232">
        <v>3153</v>
      </c>
      <c r="Q232">
        <v>1030475</v>
      </c>
      <c r="R232">
        <v>40148</v>
      </c>
      <c r="S232">
        <v>0.45390000000000003</v>
      </c>
      <c r="T232">
        <v>41000</v>
      </c>
      <c r="U232">
        <v>4.2</v>
      </c>
      <c r="V232">
        <v>3611</v>
      </c>
      <c r="W232">
        <v>27100</v>
      </c>
      <c r="X232">
        <v>0</v>
      </c>
      <c r="Y232">
        <v>0</v>
      </c>
      <c r="Z232">
        <v>0</v>
      </c>
      <c r="AA232">
        <v>0</v>
      </c>
      <c r="AB232">
        <v>0</v>
      </c>
      <c r="AC232">
        <v>0</v>
      </c>
      <c r="AD232">
        <v>1</v>
      </c>
      <c r="AE232">
        <v>0</v>
      </c>
      <c r="AF232">
        <v>0</v>
      </c>
      <c r="AG232">
        <v>0</v>
      </c>
      <c r="AH232" s="3">
        <v>300</v>
      </c>
      <c r="AI232">
        <v>1</v>
      </c>
      <c r="AJ232">
        <v>0</v>
      </c>
      <c r="AK232" s="28">
        <v>0</v>
      </c>
      <c r="AL232" s="26">
        <v>0</v>
      </c>
      <c r="AM232" s="26">
        <v>0</v>
      </c>
      <c r="AN232" s="26">
        <v>0</v>
      </c>
      <c r="AO232" s="26">
        <v>0</v>
      </c>
      <c r="AP232" s="26">
        <v>0</v>
      </c>
      <c r="AQ232" s="26">
        <v>0</v>
      </c>
      <c r="AR232" s="26">
        <v>0</v>
      </c>
      <c r="AS232" s="26">
        <v>0</v>
      </c>
      <c r="AT232" s="26">
        <v>0</v>
      </c>
      <c r="AU232" s="31">
        <v>0</v>
      </c>
      <c r="AV232" s="31">
        <v>0</v>
      </c>
      <c r="AW232" s="31">
        <v>0</v>
      </c>
      <c r="AX232" s="31">
        <v>0</v>
      </c>
    </row>
    <row r="233" spans="1:50" x14ac:dyDescent="0.3">
      <c r="A233" t="s">
        <v>79</v>
      </c>
      <c r="B233" t="s">
        <v>80</v>
      </c>
      <c r="C233">
        <v>2015</v>
      </c>
      <c r="D233">
        <v>54</v>
      </c>
      <c r="E233">
        <v>894</v>
      </c>
      <c r="F233" s="2">
        <v>83200</v>
      </c>
      <c r="G233" s="2">
        <v>11461</v>
      </c>
      <c r="H233" s="2">
        <v>18432</v>
      </c>
      <c r="I233" s="2">
        <v>5443</v>
      </c>
      <c r="J233" s="2">
        <v>2858</v>
      </c>
      <c r="K233">
        <v>15956</v>
      </c>
      <c r="M233">
        <v>49000</v>
      </c>
      <c r="N233">
        <v>3722</v>
      </c>
      <c r="O233">
        <v>1519</v>
      </c>
      <c r="P233">
        <v>5241</v>
      </c>
      <c r="Q233">
        <v>1891277</v>
      </c>
      <c r="R233">
        <v>54048</v>
      </c>
      <c r="S233">
        <v>0.44209999999999999</v>
      </c>
      <c r="T233">
        <v>62000</v>
      </c>
      <c r="U233">
        <v>3</v>
      </c>
      <c r="V233">
        <v>5212</v>
      </c>
      <c r="W233">
        <v>42495</v>
      </c>
      <c r="X233">
        <v>0</v>
      </c>
      <c r="Y233">
        <v>0</v>
      </c>
      <c r="Z233">
        <v>0</v>
      </c>
      <c r="AA233">
        <v>0</v>
      </c>
      <c r="AB233">
        <v>0</v>
      </c>
      <c r="AC233">
        <v>1</v>
      </c>
      <c r="AD233">
        <v>1</v>
      </c>
      <c r="AE233">
        <v>0</v>
      </c>
      <c r="AF233">
        <v>0</v>
      </c>
      <c r="AG233">
        <v>0</v>
      </c>
      <c r="AH233" s="3">
        <v>748</v>
      </c>
      <c r="AI233">
        <v>0</v>
      </c>
      <c r="AJ233">
        <v>0</v>
      </c>
      <c r="AK233" s="28">
        <v>0</v>
      </c>
      <c r="AL233" s="26">
        <v>0</v>
      </c>
      <c r="AM233" s="26">
        <v>0</v>
      </c>
      <c r="AN233" s="26">
        <v>0</v>
      </c>
      <c r="AO233" s="26">
        <v>0</v>
      </c>
      <c r="AP233" s="26">
        <v>0</v>
      </c>
      <c r="AQ233" s="26">
        <v>0</v>
      </c>
      <c r="AR233" s="26">
        <v>0</v>
      </c>
      <c r="AS233" s="26">
        <v>0</v>
      </c>
      <c r="AT233" s="26">
        <v>0</v>
      </c>
      <c r="AU233" s="31">
        <v>0</v>
      </c>
      <c r="AV233" s="31">
        <v>0</v>
      </c>
      <c r="AW233" s="31">
        <v>0</v>
      </c>
      <c r="AX233" s="31">
        <v>0</v>
      </c>
    </row>
    <row r="234" spans="1:50" x14ac:dyDescent="0.3">
      <c r="A234" t="s">
        <v>81</v>
      </c>
      <c r="B234" t="s">
        <v>82</v>
      </c>
      <c r="C234">
        <v>2015</v>
      </c>
      <c r="D234">
        <v>192</v>
      </c>
      <c r="E234">
        <v>202</v>
      </c>
      <c r="F234" s="2">
        <v>1817</v>
      </c>
      <c r="G234" s="2">
        <v>1568</v>
      </c>
      <c r="H234" s="2">
        <v>3745</v>
      </c>
      <c r="I234">
        <v>532</v>
      </c>
      <c r="J234">
        <v>258</v>
      </c>
      <c r="K234">
        <v>64090</v>
      </c>
      <c r="M234">
        <v>75000</v>
      </c>
      <c r="N234">
        <v>6299</v>
      </c>
      <c r="O234">
        <v>2807</v>
      </c>
      <c r="P234">
        <v>9106</v>
      </c>
      <c r="Q234">
        <v>2866939</v>
      </c>
      <c r="R234">
        <v>44057</v>
      </c>
      <c r="S234">
        <v>0.45100000000000001</v>
      </c>
      <c r="T234">
        <v>95000</v>
      </c>
      <c r="U234">
        <v>6.7</v>
      </c>
      <c r="V234">
        <v>20118</v>
      </c>
      <c r="W234">
        <v>77137</v>
      </c>
      <c r="X234">
        <v>0</v>
      </c>
      <c r="Y234">
        <v>0</v>
      </c>
      <c r="Z234">
        <v>0</v>
      </c>
      <c r="AA234">
        <v>0</v>
      </c>
      <c r="AB234">
        <v>0</v>
      </c>
      <c r="AC234">
        <v>0</v>
      </c>
      <c r="AD234">
        <v>1</v>
      </c>
      <c r="AE234">
        <v>0</v>
      </c>
      <c r="AF234">
        <v>0</v>
      </c>
      <c r="AG234">
        <v>0</v>
      </c>
      <c r="AH234" s="3">
        <v>686</v>
      </c>
      <c r="AI234">
        <v>1</v>
      </c>
      <c r="AJ234">
        <v>0</v>
      </c>
      <c r="AK234" s="28">
        <v>0</v>
      </c>
      <c r="AL234" s="26">
        <v>0</v>
      </c>
      <c r="AM234" s="26">
        <v>0</v>
      </c>
      <c r="AN234" s="26">
        <v>0</v>
      </c>
      <c r="AO234" s="26">
        <v>0</v>
      </c>
      <c r="AP234" s="26">
        <v>0</v>
      </c>
      <c r="AQ234" s="26">
        <v>0</v>
      </c>
      <c r="AR234" s="26">
        <v>0</v>
      </c>
      <c r="AS234" s="26">
        <v>0</v>
      </c>
      <c r="AT234" s="26">
        <v>0</v>
      </c>
      <c r="AU234" s="31">
        <v>0</v>
      </c>
      <c r="AV234" s="31">
        <v>0</v>
      </c>
      <c r="AW234" s="31">
        <v>0</v>
      </c>
      <c r="AX234" s="31">
        <v>0</v>
      </c>
    </row>
    <row r="235" spans="1:50" x14ac:dyDescent="0.3">
      <c r="A235" t="s">
        <v>83</v>
      </c>
      <c r="B235" t="s">
        <v>84</v>
      </c>
      <c r="C235">
        <v>2015</v>
      </c>
      <c r="D235">
        <v>12</v>
      </c>
      <c r="E235">
        <v>734</v>
      </c>
      <c r="F235" s="2">
        <v>6190</v>
      </c>
      <c r="G235" s="2">
        <v>2190</v>
      </c>
      <c r="H235" s="2">
        <v>4880</v>
      </c>
      <c r="I235" s="2">
        <v>1156</v>
      </c>
      <c r="J235">
        <v>806</v>
      </c>
      <c r="K235">
        <v>23061</v>
      </c>
      <c r="M235">
        <v>40000</v>
      </c>
      <c r="N235">
        <v>2632</v>
      </c>
      <c r="O235">
        <v>827</v>
      </c>
      <c r="P235">
        <v>3459</v>
      </c>
      <c r="Q235">
        <v>1336350</v>
      </c>
      <c r="R235">
        <v>51020</v>
      </c>
      <c r="S235">
        <v>0.43590000000000001</v>
      </c>
      <c r="T235">
        <v>57000</v>
      </c>
      <c r="U235">
        <v>3.4</v>
      </c>
      <c r="V235">
        <v>2652</v>
      </c>
      <c r="W235">
        <v>23229</v>
      </c>
      <c r="X235">
        <v>0</v>
      </c>
      <c r="Y235">
        <v>0</v>
      </c>
      <c r="Z235">
        <v>0</v>
      </c>
      <c r="AA235">
        <v>0</v>
      </c>
      <c r="AB235">
        <v>0</v>
      </c>
      <c r="AC235">
        <v>0</v>
      </c>
      <c r="AD235">
        <v>1</v>
      </c>
      <c r="AE235">
        <v>0</v>
      </c>
      <c r="AF235">
        <v>0</v>
      </c>
      <c r="AG235">
        <v>0</v>
      </c>
      <c r="AH235" s="3">
        <v>405</v>
      </c>
      <c r="AI235">
        <v>1</v>
      </c>
      <c r="AJ235">
        <v>0</v>
      </c>
      <c r="AK235" s="28">
        <v>0</v>
      </c>
      <c r="AL235" s="26">
        <v>0</v>
      </c>
      <c r="AM235" s="26">
        <v>0</v>
      </c>
      <c r="AN235" s="26">
        <v>0</v>
      </c>
      <c r="AO235" s="26">
        <v>0</v>
      </c>
      <c r="AP235" s="26">
        <v>0</v>
      </c>
      <c r="AQ235" s="26">
        <v>0</v>
      </c>
      <c r="AR235" s="26">
        <v>0</v>
      </c>
      <c r="AS235" s="26">
        <v>0</v>
      </c>
      <c r="AT235" s="26">
        <v>0</v>
      </c>
      <c r="AU235" s="31">
        <v>0</v>
      </c>
      <c r="AV235" s="31">
        <v>0</v>
      </c>
      <c r="AW235" s="31">
        <v>0</v>
      </c>
      <c r="AX235" s="31">
        <v>0</v>
      </c>
    </row>
    <row r="236" spans="1:50" x14ac:dyDescent="0.3">
      <c r="A236" t="s">
        <v>85</v>
      </c>
      <c r="B236" t="s">
        <v>86</v>
      </c>
      <c r="C236">
        <v>2015</v>
      </c>
      <c r="D236">
        <v>363</v>
      </c>
      <c r="E236">
        <v>437</v>
      </c>
      <c r="F236" s="2">
        <v>4033</v>
      </c>
      <c r="G236" s="2">
        <v>8034</v>
      </c>
      <c r="H236" s="2">
        <v>7271</v>
      </c>
      <c r="I236" s="2">
        <v>2822</v>
      </c>
      <c r="J236">
        <v>464</v>
      </c>
      <c r="K236">
        <v>54612</v>
      </c>
      <c r="M236">
        <v>188000</v>
      </c>
      <c r="N236">
        <v>30272</v>
      </c>
      <c r="O236">
        <v>9104</v>
      </c>
      <c r="P236">
        <v>39376</v>
      </c>
      <c r="Q236">
        <v>8867949</v>
      </c>
      <c r="R236">
        <v>56196</v>
      </c>
      <c r="S236">
        <v>0.47589999999999999</v>
      </c>
      <c r="T236">
        <v>247000</v>
      </c>
      <c r="U236">
        <v>5.8</v>
      </c>
      <c r="V236">
        <v>22879</v>
      </c>
      <c r="W236">
        <v>145701</v>
      </c>
      <c r="X236">
        <v>0</v>
      </c>
      <c r="Y236">
        <v>0</v>
      </c>
      <c r="Z236">
        <v>0</v>
      </c>
      <c r="AA236">
        <v>1</v>
      </c>
      <c r="AB236">
        <v>1</v>
      </c>
      <c r="AC236">
        <v>1</v>
      </c>
      <c r="AD236">
        <v>1</v>
      </c>
      <c r="AE236">
        <v>1</v>
      </c>
      <c r="AF236">
        <v>0</v>
      </c>
      <c r="AG236">
        <v>0</v>
      </c>
      <c r="AH236" s="2">
        <v>3144</v>
      </c>
      <c r="AI236">
        <v>1</v>
      </c>
      <c r="AJ236">
        <v>0</v>
      </c>
      <c r="AK236" s="28">
        <v>0</v>
      </c>
      <c r="AL236" s="26">
        <v>0</v>
      </c>
      <c r="AM236" s="26">
        <v>1</v>
      </c>
      <c r="AN236" s="26">
        <v>0</v>
      </c>
      <c r="AO236" s="26">
        <v>1</v>
      </c>
      <c r="AP236" s="26">
        <v>0</v>
      </c>
      <c r="AQ236" s="26">
        <v>1</v>
      </c>
      <c r="AR236" s="26">
        <v>0</v>
      </c>
      <c r="AS236" s="26">
        <v>1</v>
      </c>
      <c r="AT236" s="26">
        <v>1</v>
      </c>
      <c r="AU236" s="31">
        <v>0</v>
      </c>
      <c r="AV236" s="31">
        <v>0</v>
      </c>
      <c r="AW236" s="31">
        <v>0</v>
      </c>
      <c r="AX236" s="31">
        <v>1</v>
      </c>
    </row>
    <row r="237" spans="1:50" x14ac:dyDescent="0.3">
      <c r="A237" t="s">
        <v>87</v>
      </c>
      <c r="B237" t="s">
        <v>88</v>
      </c>
      <c r="C237">
        <v>2015</v>
      </c>
      <c r="D237">
        <v>101</v>
      </c>
      <c r="E237">
        <v>427</v>
      </c>
      <c r="F237" s="2">
        <v>41823</v>
      </c>
      <c r="G237" s="2">
        <v>7621</v>
      </c>
      <c r="H237" s="2">
        <v>1081</v>
      </c>
      <c r="I237" s="2">
        <v>1105</v>
      </c>
      <c r="J237" s="2">
        <v>2555</v>
      </c>
      <c r="K237">
        <v>89220</v>
      </c>
      <c r="M237">
        <v>69000</v>
      </c>
      <c r="N237">
        <v>977</v>
      </c>
      <c r="O237">
        <v>442</v>
      </c>
      <c r="P237">
        <v>1419</v>
      </c>
      <c r="Q237">
        <v>2089291</v>
      </c>
      <c r="R237">
        <v>41457</v>
      </c>
      <c r="S237">
        <v>0.47599999999999998</v>
      </c>
      <c r="T237">
        <v>69000</v>
      </c>
      <c r="U237">
        <v>6.5</v>
      </c>
      <c r="V237">
        <v>13681</v>
      </c>
      <c r="W237">
        <v>77094</v>
      </c>
      <c r="X237">
        <v>0</v>
      </c>
      <c r="Y237">
        <v>0</v>
      </c>
      <c r="Z237">
        <v>0</v>
      </c>
      <c r="AA237">
        <v>0</v>
      </c>
      <c r="AB237">
        <v>0</v>
      </c>
      <c r="AC237">
        <v>0</v>
      </c>
      <c r="AD237">
        <v>1</v>
      </c>
      <c r="AE237">
        <v>0</v>
      </c>
      <c r="AF237">
        <v>0</v>
      </c>
      <c r="AG237">
        <v>0</v>
      </c>
      <c r="AH237" s="3">
        <v>608</v>
      </c>
      <c r="AI237">
        <v>1</v>
      </c>
      <c r="AJ237">
        <v>0</v>
      </c>
      <c r="AK237" s="28">
        <v>0</v>
      </c>
      <c r="AL237" s="26">
        <v>0</v>
      </c>
      <c r="AM237" s="26">
        <v>0</v>
      </c>
      <c r="AN237" s="26">
        <v>0</v>
      </c>
      <c r="AO237" s="26">
        <v>0</v>
      </c>
      <c r="AP237" s="26">
        <v>0</v>
      </c>
      <c r="AQ237" s="26">
        <v>0</v>
      </c>
      <c r="AR237" s="26">
        <v>0</v>
      </c>
      <c r="AS237" s="26">
        <v>0</v>
      </c>
      <c r="AT237" s="26">
        <v>0</v>
      </c>
      <c r="AU237" s="31">
        <v>0</v>
      </c>
      <c r="AV237" s="31">
        <v>0</v>
      </c>
      <c r="AW237" s="31">
        <v>0</v>
      </c>
      <c r="AX237" s="31">
        <v>0</v>
      </c>
    </row>
    <row r="238" spans="1:50" x14ac:dyDescent="0.3">
      <c r="A238" t="s">
        <v>89</v>
      </c>
      <c r="B238" t="s">
        <v>90</v>
      </c>
      <c r="C238">
        <v>2015</v>
      </c>
      <c r="D238">
        <v>616</v>
      </c>
      <c r="E238">
        <v>302</v>
      </c>
      <c r="F238" s="2">
        <v>77700</v>
      </c>
      <c r="G238" s="2">
        <v>3819</v>
      </c>
      <c r="H238" s="2">
        <v>4943</v>
      </c>
      <c r="I238" s="2">
        <v>1803</v>
      </c>
      <c r="J238">
        <v>653</v>
      </c>
      <c r="K238">
        <v>69680</v>
      </c>
      <c r="M238">
        <v>558000</v>
      </c>
      <c r="N238">
        <v>60821</v>
      </c>
      <c r="O238">
        <v>20215</v>
      </c>
      <c r="P238">
        <v>81036</v>
      </c>
      <c r="Q238">
        <v>19654666</v>
      </c>
      <c r="R238">
        <v>64286</v>
      </c>
      <c r="S238">
        <v>0.50829999999999997</v>
      </c>
      <c r="T238">
        <v>598000</v>
      </c>
      <c r="U238">
        <v>5.3</v>
      </c>
      <c r="V238">
        <v>75165</v>
      </c>
      <c r="W238">
        <v>317529</v>
      </c>
      <c r="X238">
        <v>1</v>
      </c>
      <c r="Y238">
        <v>1</v>
      </c>
      <c r="Z238">
        <v>0</v>
      </c>
      <c r="AA238">
        <v>0</v>
      </c>
      <c r="AB238">
        <v>0</v>
      </c>
      <c r="AC238">
        <v>1</v>
      </c>
      <c r="AD238">
        <v>1</v>
      </c>
      <c r="AE238">
        <v>1</v>
      </c>
      <c r="AF238">
        <v>1</v>
      </c>
      <c r="AG238">
        <v>1</v>
      </c>
      <c r="AH238" s="2">
        <v>11866</v>
      </c>
      <c r="AI238">
        <v>1</v>
      </c>
      <c r="AJ238">
        <v>0</v>
      </c>
      <c r="AK238" s="28">
        <v>1</v>
      </c>
      <c r="AL238" s="26">
        <v>0</v>
      </c>
      <c r="AM238" s="26">
        <v>1</v>
      </c>
      <c r="AN238" s="26">
        <v>0</v>
      </c>
      <c r="AO238" s="26">
        <v>1</v>
      </c>
      <c r="AP238" s="26">
        <v>0</v>
      </c>
      <c r="AQ238" s="26">
        <v>0</v>
      </c>
      <c r="AR238" s="26">
        <v>0</v>
      </c>
      <c r="AS238" s="26">
        <v>1</v>
      </c>
      <c r="AT238" s="26">
        <v>1</v>
      </c>
      <c r="AU238" s="31">
        <v>0</v>
      </c>
      <c r="AV238" s="31">
        <v>1</v>
      </c>
      <c r="AW238" s="31">
        <v>0</v>
      </c>
      <c r="AX238" s="31">
        <v>1</v>
      </c>
    </row>
    <row r="239" spans="1:50" x14ac:dyDescent="0.3">
      <c r="A239" t="s">
        <v>91</v>
      </c>
      <c r="B239" t="s">
        <v>92</v>
      </c>
      <c r="C239">
        <v>2015</v>
      </c>
      <c r="D239">
        <v>467</v>
      </c>
      <c r="E239">
        <v>786</v>
      </c>
      <c r="F239" s="2">
        <v>34306</v>
      </c>
      <c r="G239" s="2">
        <v>8904</v>
      </c>
      <c r="H239" s="2">
        <v>14310</v>
      </c>
      <c r="I239" s="2">
        <v>4886</v>
      </c>
      <c r="J239">
        <v>898</v>
      </c>
      <c r="K239">
        <v>122288</v>
      </c>
      <c r="M239">
        <v>232000</v>
      </c>
      <c r="N239">
        <v>23775</v>
      </c>
      <c r="O239">
        <v>10450</v>
      </c>
      <c r="P239">
        <v>34225</v>
      </c>
      <c r="Q239">
        <v>10031646</v>
      </c>
      <c r="R239">
        <v>44180</v>
      </c>
      <c r="S239">
        <v>0.47339999999999999</v>
      </c>
      <c r="T239">
        <v>350000</v>
      </c>
      <c r="U239">
        <v>5.7</v>
      </c>
      <c r="V239">
        <v>34852</v>
      </c>
      <c r="W239">
        <v>276183</v>
      </c>
      <c r="X239">
        <v>0</v>
      </c>
      <c r="Y239">
        <v>0</v>
      </c>
      <c r="Z239">
        <v>0</v>
      </c>
      <c r="AA239">
        <v>0</v>
      </c>
      <c r="AB239">
        <v>0</v>
      </c>
      <c r="AC239">
        <v>1</v>
      </c>
      <c r="AD239">
        <v>1</v>
      </c>
      <c r="AE239">
        <v>0</v>
      </c>
      <c r="AF239">
        <v>0</v>
      </c>
      <c r="AG239">
        <v>0</v>
      </c>
      <c r="AH239" s="2">
        <v>2959</v>
      </c>
      <c r="AI239">
        <v>0</v>
      </c>
      <c r="AJ239">
        <v>0</v>
      </c>
      <c r="AK239" s="28">
        <v>0</v>
      </c>
      <c r="AL239" s="26">
        <v>0</v>
      </c>
      <c r="AM239" s="26">
        <v>0</v>
      </c>
      <c r="AN239" s="26">
        <v>0</v>
      </c>
      <c r="AO239" s="26">
        <v>1</v>
      </c>
      <c r="AP239" s="26">
        <v>0</v>
      </c>
      <c r="AQ239" s="26">
        <v>0</v>
      </c>
      <c r="AR239" s="26">
        <v>0</v>
      </c>
      <c r="AS239" s="26">
        <v>0</v>
      </c>
      <c r="AT239" s="26">
        <v>0</v>
      </c>
      <c r="AU239" s="31">
        <v>0</v>
      </c>
      <c r="AV239" s="31">
        <v>0</v>
      </c>
      <c r="AW239" s="31">
        <v>0</v>
      </c>
      <c r="AX239" s="31">
        <v>0</v>
      </c>
    </row>
    <row r="240" spans="1:50" x14ac:dyDescent="0.3">
      <c r="A240" t="s">
        <v>93</v>
      </c>
      <c r="B240" t="s">
        <v>94</v>
      </c>
      <c r="C240">
        <v>2015</v>
      </c>
      <c r="D240">
        <v>16</v>
      </c>
      <c r="E240" s="2">
        <v>1831</v>
      </c>
      <c r="F240" s="2">
        <v>39744</v>
      </c>
      <c r="G240" s="2">
        <v>12366</v>
      </c>
      <c r="H240" s="2">
        <v>3383</v>
      </c>
      <c r="I240" s="2">
        <v>4435</v>
      </c>
      <c r="J240" s="2">
        <v>7921</v>
      </c>
      <c r="K240">
        <v>8122</v>
      </c>
      <c r="M240">
        <v>18000</v>
      </c>
      <c r="N240">
        <v>1698</v>
      </c>
      <c r="O240">
        <v>647</v>
      </c>
      <c r="P240">
        <v>2345</v>
      </c>
      <c r="Q240">
        <v>754066</v>
      </c>
      <c r="R240">
        <v>67618</v>
      </c>
      <c r="S240">
        <v>0.4577</v>
      </c>
      <c r="T240">
        <v>22000</v>
      </c>
      <c r="U240">
        <v>2.8</v>
      </c>
      <c r="V240">
        <v>1812</v>
      </c>
      <c r="W240">
        <v>16020</v>
      </c>
      <c r="X240">
        <v>0</v>
      </c>
      <c r="Y240">
        <v>0</v>
      </c>
      <c r="Z240">
        <v>0</v>
      </c>
      <c r="AA240">
        <v>0</v>
      </c>
      <c r="AB240">
        <v>0</v>
      </c>
      <c r="AC240">
        <v>0</v>
      </c>
      <c r="AD240">
        <v>1</v>
      </c>
      <c r="AE240">
        <v>0</v>
      </c>
      <c r="AF240">
        <v>0</v>
      </c>
      <c r="AG240">
        <v>0</v>
      </c>
      <c r="AH240" s="3">
        <v>523</v>
      </c>
      <c r="AI240">
        <v>0</v>
      </c>
      <c r="AJ240">
        <v>0</v>
      </c>
      <c r="AK240" s="28">
        <v>0</v>
      </c>
      <c r="AL240" s="26">
        <v>0</v>
      </c>
      <c r="AM240" s="26">
        <v>0</v>
      </c>
      <c r="AN240" s="26">
        <v>0</v>
      </c>
      <c r="AO240" s="26">
        <v>0</v>
      </c>
      <c r="AP240" s="26">
        <v>0</v>
      </c>
      <c r="AQ240" s="26">
        <v>0</v>
      </c>
      <c r="AR240" s="26">
        <v>0</v>
      </c>
      <c r="AS240" s="26">
        <v>0</v>
      </c>
      <c r="AT240" s="26">
        <v>0</v>
      </c>
      <c r="AU240" s="31">
        <v>0</v>
      </c>
      <c r="AV240" s="31">
        <v>0</v>
      </c>
      <c r="AW240" s="31">
        <v>0</v>
      </c>
      <c r="AX240" s="31">
        <v>0</v>
      </c>
    </row>
    <row r="241" spans="1:50" x14ac:dyDescent="0.3">
      <c r="A241" t="s">
        <v>95</v>
      </c>
      <c r="B241" t="s">
        <v>96</v>
      </c>
      <c r="C241">
        <v>2015</v>
      </c>
      <c r="D241">
        <v>472</v>
      </c>
      <c r="E241" s="2">
        <v>1858</v>
      </c>
      <c r="F241" s="2">
        <v>76872</v>
      </c>
      <c r="G241" s="2">
        <v>19641</v>
      </c>
      <c r="H241" s="2">
        <v>25383</v>
      </c>
      <c r="I241" s="2">
        <v>5603</v>
      </c>
      <c r="J241" s="2">
        <v>5910</v>
      </c>
      <c r="K241">
        <v>135267</v>
      </c>
      <c r="M241">
        <v>307000</v>
      </c>
      <c r="N241">
        <v>13256</v>
      </c>
      <c r="O241">
        <v>4718</v>
      </c>
      <c r="P241">
        <v>17974</v>
      </c>
      <c r="Q241">
        <v>11617527</v>
      </c>
      <c r="R241">
        <v>47098</v>
      </c>
      <c r="S241">
        <v>0.46260000000000001</v>
      </c>
      <c r="T241">
        <v>459000</v>
      </c>
      <c r="U241">
        <v>4.9000000000000004</v>
      </c>
      <c r="V241">
        <v>33898</v>
      </c>
      <c r="W241">
        <v>300525</v>
      </c>
      <c r="X241">
        <v>0</v>
      </c>
      <c r="Y241">
        <v>0</v>
      </c>
      <c r="Z241">
        <v>0</v>
      </c>
      <c r="AA241">
        <v>0</v>
      </c>
      <c r="AB241">
        <v>0</v>
      </c>
      <c r="AC241">
        <v>0</v>
      </c>
      <c r="AD241">
        <v>1</v>
      </c>
      <c r="AE241">
        <v>0</v>
      </c>
      <c r="AF241">
        <v>0</v>
      </c>
      <c r="AG241">
        <v>0</v>
      </c>
      <c r="AH241" s="2">
        <v>2516</v>
      </c>
      <c r="AI241">
        <v>0</v>
      </c>
      <c r="AJ241">
        <v>0</v>
      </c>
      <c r="AK241" s="28">
        <v>0</v>
      </c>
      <c r="AL241" s="26">
        <v>0</v>
      </c>
      <c r="AM241" s="26">
        <v>0</v>
      </c>
      <c r="AN241" s="26">
        <v>0</v>
      </c>
      <c r="AO241" s="26">
        <v>0</v>
      </c>
      <c r="AP241" s="26">
        <v>0</v>
      </c>
      <c r="AQ241" s="26">
        <v>0</v>
      </c>
      <c r="AR241" s="26">
        <v>0</v>
      </c>
      <c r="AS241" s="26">
        <v>0</v>
      </c>
      <c r="AT241" s="26">
        <v>0</v>
      </c>
      <c r="AU241" s="31">
        <v>0</v>
      </c>
      <c r="AV241" s="31">
        <v>0</v>
      </c>
      <c r="AW241" s="31">
        <v>0</v>
      </c>
      <c r="AX241" s="31">
        <v>0</v>
      </c>
    </row>
    <row r="242" spans="1:50" x14ac:dyDescent="0.3">
      <c r="A242" t="s">
        <v>97</v>
      </c>
      <c r="B242" t="s">
        <v>98</v>
      </c>
      <c r="C242">
        <v>2015</v>
      </c>
      <c r="D242">
        <v>257</v>
      </c>
      <c r="E242" s="2">
        <v>1158</v>
      </c>
      <c r="F242" s="2">
        <v>15408</v>
      </c>
      <c r="G242" s="2">
        <v>8908</v>
      </c>
      <c r="H242" s="2">
        <v>27870</v>
      </c>
      <c r="I242" s="2">
        <v>3230</v>
      </c>
      <c r="J242" s="2">
        <v>1639</v>
      </c>
      <c r="K242">
        <v>58213</v>
      </c>
      <c r="M242">
        <v>90000</v>
      </c>
      <c r="N242">
        <v>7517</v>
      </c>
      <c r="O242">
        <v>3900</v>
      </c>
      <c r="P242">
        <v>11417</v>
      </c>
      <c r="Q242">
        <v>3909500</v>
      </c>
      <c r="R242">
        <v>46370</v>
      </c>
      <c r="S242">
        <v>0.46550000000000002</v>
      </c>
      <c r="T242">
        <v>124000</v>
      </c>
      <c r="U242">
        <v>4.4000000000000004</v>
      </c>
      <c r="V242">
        <v>16506</v>
      </c>
      <c r="W242">
        <v>112878</v>
      </c>
      <c r="X242">
        <v>0</v>
      </c>
      <c r="Y242">
        <v>0</v>
      </c>
      <c r="Z242">
        <v>0</v>
      </c>
      <c r="AA242">
        <v>0</v>
      </c>
      <c r="AB242">
        <v>0</v>
      </c>
      <c r="AC242">
        <v>0</v>
      </c>
      <c r="AD242">
        <v>1</v>
      </c>
      <c r="AE242">
        <v>0</v>
      </c>
      <c r="AF242">
        <v>0</v>
      </c>
      <c r="AG242">
        <v>0</v>
      </c>
      <c r="AH242" s="2">
        <v>1319</v>
      </c>
      <c r="AI242">
        <v>0</v>
      </c>
      <c r="AJ242">
        <v>0</v>
      </c>
      <c r="AK242" s="28">
        <v>0</v>
      </c>
      <c r="AL242" s="26">
        <v>0</v>
      </c>
      <c r="AM242" s="26">
        <v>0</v>
      </c>
      <c r="AN242" s="26">
        <v>0</v>
      </c>
      <c r="AO242" s="26">
        <v>0</v>
      </c>
      <c r="AP242" s="26">
        <v>0</v>
      </c>
      <c r="AQ242" s="26">
        <v>0</v>
      </c>
      <c r="AR242" s="26">
        <v>0</v>
      </c>
      <c r="AS242" s="26">
        <v>0</v>
      </c>
      <c r="AT242" s="26">
        <v>0</v>
      </c>
      <c r="AU242" s="31">
        <v>0</v>
      </c>
      <c r="AV242" s="31">
        <v>0</v>
      </c>
      <c r="AW242" s="31">
        <v>0</v>
      </c>
      <c r="AX242" s="31">
        <v>0</v>
      </c>
    </row>
    <row r="243" spans="1:50" x14ac:dyDescent="0.3">
      <c r="A243" t="s">
        <v>99</v>
      </c>
      <c r="B243" t="s">
        <v>100</v>
      </c>
      <c r="C243">
        <v>2015</v>
      </c>
      <c r="D243">
        <v>77</v>
      </c>
      <c r="E243" s="2">
        <v>1540</v>
      </c>
      <c r="F243" s="2">
        <v>20088</v>
      </c>
      <c r="G243" s="2">
        <v>6436</v>
      </c>
      <c r="H243" s="2">
        <v>15589</v>
      </c>
      <c r="I243" s="2">
        <v>3698</v>
      </c>
      <c r="J243" s="2">
        <v>1400</v>
      </c>
      <c r="K243">
        <v>48751</v>
      </c>
      <c r="M243">
        <v>120000</v>
      </c>
      <c r="N243">
        <v>6538</v>
      </c>
      <c r="O243">
        <v>4033</v>
      </c>
      <c r="P243">
        <v>10571</v>
      </c>
      <c r="Q243">
        <v>4015792</v>
      </c>
      <c r="R243">
        <v>49715</v>
      </c>
      <c r="S243">
        <v>0.46060000000000001</v>
      </c>
      <c r="T243">
        <v>147000</v>
      </c>
      <c r="U243">
        <v>5.6</v>
      </c>
      <c r="V243">
        <v>10468</v>
      </c>
      <c r="W243">
        <v>118719</v>
      </c>
      <c r="X243">
        <v>1</v>
      </c>
      <c r="Y243">
        <v>1</v>
      </c>
      <c r="Z243">
        <v>0</v>
      </c>
      <c r="AA243">
        <v>0</v>
      </c>
      <c r="AB243">
        <v>0</v>
      </c>
      <c r="AC243">
        <v>0</v>
      </c>
      <c r="AD243">
        <v>1</v>
      </c>
      <c r="AE243">
        <v>0</v>
      </c>
      <c r="AF243">
        <v>1</v>
      </c>
      <c r="AG243">
        <v>1</v>
      </c>
      <c r="AH243" s="2">
        <v>1320</v>
      </c>
      <c r="AI243">
        <v>1</v>
      </c>
      <c r="AJ243">
        <v>1</v>
      </c>
      <c r="AK243" s="28">
        <v>0</v>
      </c>
      <c r="AL243" s="26">
        <v>1</v>
      </c>
      <c r="AM243" s="26">
        <v>1</v>
      </c>
      <c r="AN243" s="26">
        <v>1</v>
      </c>
      <c r="AO243" s="26">
        <v>1</v>
      </c>
      <c r="AP243" s="26">
        <v>1</v>
      </c>
      <c r="AQ243" s="26">
        <v>1</v>
      </c>
      <c r="AR243" s="26">
        <v>1</v>
      </c>
      <c r="AS243" s="26">
        <v>1</v>
      </c>
      <c r="AT243" s="26">
        <v>1</v>
      </c>
      <c r="AU243" s="31">
        <v>0</v>
      </c>
      <c r="AV243" s="31">
        <v>0</v>
      </c>
      <c r="AW243" s="31">
        <v>0</v>
      </c>
      <c r="AX243" s="31">
        <v>0</v>
      </c>
    </row>
    <row r="244" spans="1:50" x14ac:dyDescent="0.3">
      <c r="A244" t="s">
        <v>101</v>
      </c>
      <c r="B244" t="s">
        <v>102</v>
      </c>
      <c r="C244">
        <v>2015</v>
      </c>
      <c r="D244">
        <v>659</v>
      </c>
      <c r="E244" s="2">
        <v>2104</v>
      </c>
      <c r="F244" s="2">
        <v>159048</v>
      </c>
      <c r="G244" s="2">
        <v>17928</v>
      </c>
      <c r="H244" s="2">
        <v>27021</v>
      </c>
      <c r="I244" s="2">
        <v>6561</v>
      </c>
      <c r="J244" s="2">
        <v>12715</v>
      </c>
      <c r="K244">
        <v>225377</v>
      </c>
      <c r="M244">
        <v>336000</v>
      </c>
      <c r="N244">
        <v>25525</v>
      </c>
      <c r="O244">
        <v>5077</v>
      </c>
      <c r="P244">
        <v>30602</v>
      </c>
      <c r="Q244">
        <v>12784826</v>
      </c>
      <c r="R244">
        <v>50489</v>
      </c>
      <c r="S244">
        <v>0.4667</v>
      </c>
      <c r="T244">
        <v>397000</v>
      </c>
      <c r="U244">
        <v>5.3</v>
      </c>
      <c r="V244">
        <v>40339</v>
      </c>
      <c r="W244">
        <v>232085</v>
      </c>
      <c r="X244">
        <v>0</v>
      </c>
      <c r="Y244">
        <v>1</v>
      </c>
      <c r="Z244">
        <v>0</v>
      </c>
      <c r="AA244">
        <v>1</v>
      </c>
      <c r="AB244">
        <v>0</v>
      </c>
      <c r="AC244">
        <v>0</v>
      </c>
      <c r="AD244">
        <v>1</v>
      </c>
      <c r="AE244">
        <v>0</v>
      </c>
      <c r="AF244">
        <v>0</v>
      </c>
      <c r="AG244">
        <v>1</v>
      </c>
      <c r="AH244" s="2">
        <v>5962</v>
      </c>
      <c r="AI244">
        <v>0</v>
      </c>
      <c r="AJ244">
        <v>0</v>
      </c>
      <c r="AK244" s="28">
        <v>1</v>
      </c>
      <c r="AL244" s="26">
        <v>0</v>
      </c>
      <c r="AM244" s="26">
        <v>1</v>
      </c>
      <c r="AN244" s="26">
        <v>1</v>
      </c>
      <c r="AO244" s="26">
        <v>1</v>
      </c>
      <c r="AP244" s="26">
        <v>0</v>
      </c>
      <c r="AQ244" s="26">
        <v>1</v>
      </c>
      <c r="AR244" s="26">
        <v>1</v>
      </c>
      <c r="AS244" s="26">
        <v>1</v>
      </c>
      <c r="AT244" s="26">
        <v>0</v>
      </c>
      <c r="AU244" s="31">
        <v>0</v>
      </c>
      <c r="AV244" s="31">
        <v>0</v>
      </c>
      <c r="AW244" s="31">
        <v>0</v>
      </c>
      <c r="AX244" s="31">
        <v>1</v>
      </c>
    </row>
    <row r="245" spans="1:50" x14ac:dyDescent="0.3">
      <c r="A245" t="s">
        <v>103</v>
      </c>
      <c r="B245" t="s">
        <v>104</v>
      </c>
      <c r="C245">
        <v>2015</v>
      </c>
      <c r="D245">
        <v>30</v>
      </c>
      <c r="E245">
        <v>41</v>
      </c>
      <c r="F245" s="2">
        <v>3118</v>
      </c>
      <c r="G245">
        <v>647</v>
      </c>
      <c r="H245">
        <v>28</v>
      </c>
      <c r="I245">
        <v>108</v>
      </c>
      <c r="J245">
        <v>112</v>
      </c>
      <c r="K245">
        <v>4054</v>
      </c>
      <c r="M245">
        <v>32000</v>
      </c>
      <c r="N245">
        <v>2441</v>
      </c>
      <c r="O245">
        <v>624</v>
      </c>
      <c r="P245">
        <v>3065</v>
      </c>
      <c r="Q245">
        <v>1056065</v>
      </c>
      <c r="R245">
        <v>47519</v>
      </c>
      <c r="S245">
        <v>0.47189999999999999</v>
      </c>
      <c r="T245">
        <v>37000</v>
      </c>
      <c r="U245">
        <v>6</v>
      </c>
      <c r="V245">
        <v>2562</v>
      </c>
      <c r="W245">
        <v>20043</v>
      </c>
      <c r="X245">
        <v>1</v>
      </c>
      <c r="Y245">
        <v>1</v>
      </c>
      <c r="Z245">
        <v>1</v>
      </c>
      <c r="AA245">
        <v>1</v>
      </c>
      <c r="AB245">
        <v>1</v>
      </c>
      <c r="AC245">
        <v>1</v>
      </c>
      <c r="AD245">
        <v>1</v>
      </c>
      <c r="AE245">
        <v>0</v>
      </c>
      <c r="AF245">
        <v>1</v>
      </c>
      <c r="AG245">
        <v>1</v>
      </c>
      <c r="AH245" s="2">
        <v>5264</v>
      </c>
      <c r="AI245">
        <v>1</v>
      </c>
      <c r="AJ245">
        <v>0</v>
      </c>
      <c r="AK245" s="28">
        <v>0</v>
      </c>
      <c r="AL245" s="26">
        <v>1</v>
      </c>
      <c r="AM245" s="26">
        <v>1</v>
      </c>
      <c r="AN245" s="26">
        <v>1</v>
      </c>
      <c r="AO245" s="26">
        <v>1</v>
      </c>
      <c r="AP245" s="26">
        <v>0</v>
      </c>
      <c r="AQ245" s="26">
        <v>0</v>
      </c>
      <c r="AR245" s="26">
        <v>0</v>
      </c>
      <c r="AS245" s="26">
        <v>0</v>
      </c>
      <c r="AT245" s="26">
        <v>0</v>
      </c>
      <c r="AU245" s="31">
        <v>0</v>
      </c>
      <c r="AV245" s="31">
        <v>0</v>
      </c>
      <c r="AW245" s="31">
        <v>0</v>
      </c>
      <c r="AX245" s="31">
        <v>0</v>
      </c>
    </row>
    <row r="246" spans="1:50" x14ac:dyDescent="0.3">
      <c r="A246" t="s">
        <v>105</v>
      </c>
      <c r="B246" t="s">
        <v>106</v>
      </c>
      <c r="C246">
        <v>2015</v>
      </c>
      <c r="D246">
        <v>381</v>
      </c>
      <c r="E246">
        <v>692</v>
      </c>
      <c r="F246" s="2">
        <v>32245</v>
      </c>
      <c r="G246" s="2">
        <v>8113</v>
      </c>
      <c r="H246" s="2">
        <v>20298</v>
      </c>
      <c r="I246" s="2">
        <v>3078</v>
      </c>
      <c r="J246" s="2">
        <v>3886</v>
      </c>
      <c r="K246">
        <v>68312</v>
      </c>
      <c r="M246">
        <v>117000</v>
      </c>
      <c r="N246">
        <v>11470</v>
      </c>
      <c r="O246">
        <v>4473</v>
      </c>
      <c r="P246">
        <v>15943</v>
      </c>
      <c r="Q246">
        <v>4891938</v>
      </c>
      <c r="R246">
        <v>36952</v>
      </c>
      <c r="S246">
        <v>0.46739999999999998</v>
      </c>
      <c r="T246">
        <v>150000</v>
      </c>
      <c r="U246">
        <v>6</v>
      </c>
      <c r="V246">
        <v>24700</v>
      </c>
      <c r="W246">
        <v>161245</v>
      </c>
      <c r="X246">
        <v>0</v>
      </c>
      <c r="Y246">
        <v>0</v>
      </c>
      <c r="Z246">
        <v>0</v>
      </c>
      <c r="AA246">
        <v>0</v>
      </c>
      <c r="AB246">
        <v>0</v>
      </c>
      <c r="AC246">
        <v>0</v>
      </c>
      <c r="AD246">
        <v>1</v>
      </c>
      <c r="AE246">
        <v>0</v>
      </c>
      <c r="AF246">
        <v>0</v>
      </c>
      <c r="AG246">
        <v>0</v>
      </c>
      <c r="AH246" s="3">
        <v>901</v>
      </c>
      <c r="AI246">
        <v>0</v>
      </c>
      <c r="AJ246">
        <v>0</v>
      </c>
      <c r="AK246" s="28">
        <v>0</v>
      </c>
      <c r="AL246" s="26">
        <v>0</v>
      </c>
      <c r="AM246" s="26">
        <v>0</v>
      </c>
      <c r="AN246" s="26">
        <v>0</v>
      </c>
      <c r="AO246" s="26">
        <v>0</v>
      </c>
      <c r="AP246" s="26">
        <v>0</v>
      </c>
      <c r="AQ246" s="26">
        <v>0</v>
      </c>
      <c r="AR246" s="26">
        <v>0</v>
      </c>
      <c r="AS246" s="26">
        <v>0</v>
      </c>
      <c r="AT246" s="26">
        <v>0</v>
      </c>
      <c r="AU246" s="31">
        <v>0</v>
      </c>
      <c r="AV246" s="31">
        <v>0</v>
      </c>
      <c r="AW246" s="31">
        <v>0</v>
      </c>
      <c r="AX246" s="31">
        <v>0</v>
      </c>
    </row>
    <row r="247" spans="1:50" x14ac:dyDescent="0.3">
      <c r="A247" t="s">
        <v>107</v>
      </c>
      <c r="B247" t="s">
        <v>108</v>
      </c>
      <c r="C247">
        <v>2015</v>
      </c>
      <c r="D247">
        <v>26</v>
      </c>
      <c r="E247">
        <v>350</v>
      </c>
      <c r="F247" s="2">
        <v>3693</v>
      </c>
      <c r="G247" s="2">
        <v>1634</v>
      </c>
      <c r="H247" s="2">
        <v>5649</v>
      </c>
      <c r="I247">
        <v>474</v>
      </c>
      <c r="J247">
        <v>189</v>
      </c>
      <c r="K247">
        <v>11989</v>
      </c>
      <c r="M247">
        <v>23000</v>
      </c>
      <c r="N247">
        <v>1501</v>
      </c>
      <c r="O247">
        <v>1097</v>
      </c>
      <c r="P247">
        <v>2598</v>
      </c>
      <c r="Q247">
        <v>853988</v>
      </c>
      <c r="R247">
        <v>47980</v>
      </c>
      <c r="S247">
        <v>0.44109999999999999</v>
      </c>
      <c r="T247">
        <v>26000</v>
      </c>
      <c r="U247">
        <v>3.1</v>
      </c>
      <c r="V247">
        <v>3289</v>
      </c>
      <c r="W247">
        <v>16680</v>
      </c>
      <c r="X247">
        <v>0</v>
      </c>
      <c r="Y247">
        <v>0</v>
      </c>
      <c r="Z247">
        <v>0</v>
      </c>
      <c r="AA247">
        <v>0</v>
      </c>
      <c r="AB247">
        <v>0</v>
      </c>
      <c r="AC247">
        <v>0</v>
      </c>
      <c r="AD247">
        <v>1</v>
      </c>
      <c r="AE247">
        <v>0</v>
      </c>
      <c r="AF247">
        <v>0</v>
      </c>
      <c r="AG247">
        <v>0</v>
      </c>
      <c r="AH247" s="3">
        <v>721</v>
      </c>
      <c r="AI247">
        <v>0</v>
      </c>
      <c r="AJ247">
        <v>0</v>
      </c>
      <c r="AK247" s="28">
        <v>0</v>
      </c>
      <c r="AL247" s="26">
        <v>0</v>
      </c>
      <c r="AM247" s="26">
        <v>0</v>
      </c>
      <c r="AN247" s="26">
        <v>0</v>
      </c>
      <c r="AO247" s="26">
        <v>0</v>
      </c>
      <c r="AP247" s="26">
        <v>0</v>
      </c>
      <c r="AQ247" s="26">
        <v>0</v>
      </c>
      <c r="AR247" s="26">
        <v>0</v>
      </c>
      <c r="AS247" s="26">
        <v>0</v>
      </c>
      <c r="AT247" s="26">
        <v>0</v>
      </c>
      <c r="AU247" s="31">
        <v>0</v>
      </c>
      <c r="AV247" s="31">
        <v>0</v>
      </c>
      <c r="AW247" s="31">
        <v>0</v>
      </c>
      <c r="AX247" s="31">
        <v>0</v>
      </c>
    </row>
    <row r="248" spans="1:50" x14ac:dyDescent="0.3">
      <c r="A248" t="s">
        <v>109</v>
      </c>
      <c r="B248" t="s">
        <v>110</v>
      </c>
      <c r="C248">
        <v>2015</v>
      </c>
      <c r="D248">
        <v>430</v>
      </c>
      <c r="E248" s="2">
        <v>1582</v>
      </c>
      <c r="F248" s="2">
        <v>38172</v>
      </c>
      <c r="G248" s="2">
        <v>13415</v>
      </c>
      <c r="H248" s="2">
        <v>16860</v>
      </c>
      <c r="I248" s="2">
        <v>4759</v>
      </c>
      <c r="J248" s="2">
        <v>5913</v>
      </c>
      <c r="K248">
        <v>80701</v>
      </c>
      <c r="M248">
        <v>134000</v>
      </c>
      <c r="N248">
        <v>16613</v>
      </c>
      <c r="O248">
        <v>10109</v>
      </c>
      <c r="P248">
        <v>26722</v>
      </c>
      <c r="Q248">
        <v>6591170</v>
      </c>
      <c r="R248">
        <v>42902</v>
      </c>
      <c r="S248">
        <v>0.47710000000000002</v>
      </c>
      <c r="T248">
        <v>217000</v>
      </c>
      <c r="U248">
        <v>5.6</v>
      </c>
      <c r="V248">
        <v>40400</v>
      </c>
      <c r="W248">
        <v>193796</v>
      </c>
      <c r="X248">
        <v>0</v>
      </c>
      <c r="Y248">
        <v>0</v>
      </c>
      <c r="Z248">
        <v>0</v>
      </c>
      <c r="AA248">
        <v>0</v>
      </c>
      <c r="AB248">
        <v>0</v>
      </c>
      <c r="AC248">
        <v>0</v>
      </c>
      <c r="AD248">
        <v>1</v>
      </c>
      <c r="AE248">
        <v>0</v>
      </c>
      <c r="AF248">
        <v>0</v>
      </c>
      <c r="AG248">
        <v>0</v>
      </c>
      <c r="AH248" s="2">
        <v>2042</v>
      </c>
      <c r="AI248">
        <v>0</v>
      </c>
      <c r="AJ248">
        <v>0</v>
      </c>
      <c r="AK248" s="28">
        <v>0</v>
      </c>
      <c r="AL248" s="26">
        <v>0</v>
      </c>
      <c r="AM248" s="26">
        <v>0</v>
      </c>
      <c r="AN248" s="26">
        <v>1</v>
      </c>
      <c r="AO248" s="26">
        <v>1</v>
      </c>
      <c r="AP248" s="26">
        <v>0</v>
      </c>
      <c r="AQ248" s="26">
        <v>0</v>
      </c>
      <c r="AR248" s="26">
        <v>1</v>
      </c>
      <c r="AS248" s="26">
        <v>1</v>
      </c>
      <c r="AT248" s="26">
        <v>0</v>
      </c>
      <c r="AU248" s="31">
        <v>0</v>
      </c>
      <c r="AV248" s="31">
        <v>0</v>
      </c>
      <c r="AW248" s="31">
        <v>0</v>
      </c>
      <c r="AX248" s="31">
        <v>0</v>
      </c>
    </row>
    <row r="249" spans="1:50" x14ac:dyDescent="0.3">
      <c r="A249" t="s">
        <v>111</v>
      </c>
      <c r="B249" t="s">
        <v>112</v>
      </c>
      <c r="C249">
        <v>2015</v>
      </c>
      <c r="D249">
        <v>1356</v>
      </c>
      <c r="E249" s="2">
        <v>6740</v>
      </c>
      <c r="F249" s="2">
        <v>200870</v>
      </c>
      <c r="G249" s="2">
        <v>33548</v>
      </c>
      <c r="H249" s="2">
        <v>130767</v>
      </c>
      <c r="I249" s="2">
        <v>23840</v>
      </c>
      <c r="J249" s="2">
        <v>7420</v>
      </c>
      <c r="K249">
        <v>403185</v>
      </c>
      <c r="M249">
        <v>591000</v>
      </c>
      <c r="N249">
        <v>45451</v>
      </c>
      <c r="O249">
        <v>26360</v>
      </c>
      <c r="P249">
        <v>71811</v>
      </c>
      <c r="Q249">
        <v>27470056</v>
      </c>
      <c r="R249">
        <v>54200</v>
      </c>
      <c r="S249">
        <v>0.47960000000000003</v>
      </c>
      <c r="T249">
        <v>654000</v>
      </c>
      <c r="U249">
        <v>4.4000000000000004</v>
      </c>
      <c r="V249">
        <v>113227</v>
      </c>
      <c r="W249">
        <v>777739</v>
      </c>
      <c r="X249">
        <v>0</v>
      </c>
      <c r="Y249">
        <v>0</v>
      </c>
      <c r="Z249">
        <v>0</v>
      </c>
      <c r="AA249">
        <v>0</v>
      </c>
      <c r="AB249">
        <v>0</v>
      </c>
      <c r="AC249">
        <v>0</v>
      </c>
      <c r="AD249">
        <v>1</v>
      </c>
      <c r="AE249">
        <v>0</v>
      </c>
      <c r="AF249">
        <v>0</v>
      </c>
      <c r="AG249">
        <v>0</v>
      </c>
      <c r="AH249" s="2">
        <v>5213</v>
      </c>
      <c r="AI249">
        <v>0</v>
      </c>
      <c r="AJ249">
        <v>0</v>
      </c>
      <c r="AK249" s="28">
        <v>0</v>
      </c>
      <c r="AL249" s="26">
        <v>0</v>
      </c>
      <c r="AM249" s="26">
        <v>0</v>
      </c>
      <c r="AN249" s="26">
        <v>0</v>
      </c>
      <c r="AO249" s="26">
        <v>0</v>
      </c>
      <c r="AP249" s="26">
        <v>0</v>
      </c>
      <c r="AQ249" s="26">
        <v>0</v>
      </c>
      <c r="AR249" s="26">
        <v>0</v>
      </c>
      <c r="AS249" s="26">
        <v>0</v>
      </c>
      <c r="AT249" s="26">
        <v>0</v>
      </c>
      <c r="AU249" s="31">
        <v>0</v>
      </c>
      <c r="AV249" s="31">
        <v>0</v>
      </c>
      <c r="AW249" s="31">
        <v>0</v>
      </c>
      <c r="AX249" s="31">
        <v>0</v>
      </c>
    </row>
    <row r="250" spans="1:50" x14ac:dyDescent="0.3">
      <c r="A250" t="s">
        <v>113</v>
      </c>
      <c r="B250" t="s">
        <v>114</v>
      </c>
      <c r="C250">
        <v>2015</v>
      </c>
      <c r="D250">
        <v>56</v>
      </c>
      <c r="E250">
        <v>458</v>
      </c>
      <c r="F250" s="2">
        <v>15410</v>
      </c>
      <c r="G250" s="2">
        <v>6533</v>
      </c>
      <c r="H250" s="2">
        <v>50291</v>
      </c>
      <c r="I250" s="2">
        <v>3214</v>
      </c>
      <c r="J250" s="2">
        <v>1287</v>
      </c>
      <c r="K250">
        <v>77193</v>
      </c>
      <c r="M250">
        <v>55000</v>
      </c>
      <c r="N250">
        <v>4865</v>
      </c>
      <c r="O250">
        <v>2292</v>
      </c>
      <c r="P250">
        <v>7157</v>
      </c>
      <c r="Q250">
        <v>2981835</v>
      </c>
      <c r="R250">
        <v>44392</v>
      </c>
      <c r="S250">
        <v>0.4259</v>
      </c>
      <c r="T250">
        <v>93000</v>
      </c>
      <c r="U250">
        <v>3.6</v>
      </c>
      <c r="V250">
        <v>7071</v>
      </c>
      <c r="W250">
        <v>89278</v>
      </c>
      <c r="X250">
        <v>0</v>
      </c>
      <c r="Y250">
        <v>0</v>
      </c>
      <c r="Z250">
        <v>0</v>
      </c>
      <c r="AA250">
        <v>0</v>
      </c>
      <c r="AB250">
        <v>0</v>
      </c>
      <c r="AC250">
        <v>0</v>
      </c>
      <c r="AD250">
        <v>1</v>
      </c>
      <c r="AE250">
        <v>0</v>
      </c>
      <c r="AF250">
        <v>0</v>
      </c>
      <c r="AG250">
        <v>0</v>
      </c>
      <c r="AH250" s="3">
        <v>977</v>
      </c>
      <c r="AI250">
        <v>0</v>
      </c>
      <c r="AJ250">
        <v>0</v>
      </c>
      <c r="AK250" s="28">
        <v>0</v>
      </c>
      <c r="AL250" s="26">
        <v>0</v>
      </c>
      <c r="AM250" s="26">
        <v>0</v>
      </c>
      <c r="AN250" s="26">
        <v>0</v>
      </c>
      <c r="AO250" s="26">
        <v>0</v>
      </c>
      <c r="AP250" s="26">
        <v>0</v>
      </c>
      <c r="AQ250" s="26">
        <v>0</v>
      </c>
      <c r="AR250" s="26">
        <v>0</v>
      </c>
      <c r="AS250" s="26">
        <v>0</v>
      </c>
      <c r="AT250" s="26">
        <v>0</v>
      </c>
      <c r="AU250" s="31">
        <v>0</v>
      </c>
      <c r="AV250" s="31">
        <v>0</v>
      </c>
      <c r="AW250" s="31">
        <v>0</v>
      </c>
      <c r="AX250" s="31">
        <v>0</v>
      </c>
    </row>
    <row r="251" spans="1:50" x14ac:dyDescent="0.3">
      <c r="A251" t="s">
        <v>115</v>
      </c>
      <c r="B251" t="s">
        <v>116</v>
      </c>
      <c r="C251">
        <v>2015</v>
      </c>
      <c r="D251">
        <v>9</v>
      </c>
      <c r="E251" s="2">
        <v>2834</v>
      </c>
      <c r="F251" s="2">
        <v>187526</v>
      </c>
      <c r="G251" s="2">
        <v>32685</v>
      </c>
      <c r="H251" s="2">
        <v>26881</v>
      </c>
      <c r="I251" s="2">
        <v>11023</v>
      </c>
      <c r="J251" s="2">
        <v>7285</v>
      </c>
      <c r="K251">
        <v>4199</v>
      </c>
      <c r="M251">
        <v>20000</v>
      </c>
      <c r="N251">
        <v>1149</v>
      </c>
      <c r="O251">
        <v>299</v>
      </c>
      <c r="P251">
        <v>1448</v>
      </c>
      <c r="Q251">
        <v>625216</v>
      </c>
      <c r="R251">
        <v>43605</v>
      </c>
      <c r="S251">
        <v>0.44030000000000002</v>
      </c>
      <c r="T251">
        <v>24000</v>
      </c>
      <c r="U251">
        <v>3.6</v>
      </c>
      <c r="V251">
        <v>739</v>
      </c>
      <c r="W251">
        <v>8806</v>
      </c>
      <c r="X251">
        <v>0</v>
      </c>
      <c r="Y251">
        <v>0</v>
      </c>
      <c r="Z251">
        <v>0</v>
      </c>
      <c r="AA251">
        <v>0</v>
      </c>
      <c r="AB251">
        <v>0</v>
      </c>
      <c r="AC251">
        <v>0</v>
      </c>
      <c r="AD251">
        <v>0</v>
      </c>
      <c r="AE251">
        <v>0</v>
      </c>
      <c r="AF251">
        <v>0</v>
      </c>
      <c r="AG251">
        <v>0</v>
      </c>
      <c r="AH251" s="3">
        <v>329</v>
      </c>
      <c r="AI251">
        <v>1</v>
      </c>
      <c r="AJ251">
        <v>0</v>
      </c>
      <c r="AK251" s="28">
        <v>0</v>
      </c>
      <c r="AL251" s="26">
        <v>0</v>
      </c>
      <c r="AM251" s="26">
        <v>0</v>
      </c>
      <c r="AN251" s="26">
        <v>0</v>
      </c>
      <c r="AO251" s="26">
        <v>1</v>
      </c>
      <c r="AP251" s="26">
        <v>0</v>
      </c>
      <c r="AQ251" s="26">
        <v>0</v>
      </c>
      <c r="AR251" s="26">
        <v>0</v>
      </c>
      <c r="AS251" s="26">
        <v>0</v>
      </c>
      <c r="AT251" s="26">
        <v>0</v>
      </c>
      <c r="AU251" s="31">
        <v>0</v>
      </c>
      <c r="AV251" s="31">
        <v>0</v>
      </c>
      <c r="AW251" s="31">
        <v>0</v>
      </c>
      <c r="AX251" s="31">
        <v>0</v>
      </c>
    </row>
    <row r="252" spans="1:50" x14ac:dyDescent="0.3">
      <c r="A252" t="s">
        <v>117</v>
      </c>
      <c r="B252" t="s">
        <v>118</v>
      </c>
      <c r="C252">
        <v>2015</v>
      </c>
      <c r="D252">
        <v>369</v>
      </c>
      <c r="E252">
        <v>226</v>
      </c>
      <c r="F252" s="2">
        <v>2429</v>
      </c>
      <c r="G252" s="2">
        <v>1116</v>
      </c>
      <c r="H252">
        <v>72</v>
      </c>
      <c r="I252">
        <v>221</v>
      </c>
      <c r="J252">
        <v>135</v>
      </c>
      <c r="K252">
        <v>268243</v>
      </c>
      <c r="M252">
        <v>200000</v>
      </c>
      <c r="N252">
        <v>18769</v>
      </c>
      <c r="O252">
        <v>5165</v>
      </c>
      <c r="P252">
        <v>23934</v>
      </c>
      <c r="Q252">
        <v>8361808</v>
      </c>
      <c r="R252">
        <v>51486</v>
      </c>
      <c r="S252">
        <v>0.46600000000000003</v>
      </c>
      <c r="T252">
        <v>279000</v>
      </c>
      <c r="U252">
        <v>4.5</v>
      </c>
      <c r="V252">
        <v>16399</v>
      </c>
      <c r="W252">
        <v>156470</v>
      </c>
      <c r="X252">
        <v>0</v>
      </c>
      <c r="Y252">
        <v>0</v>
      </c>
      <c r="Z252">
        <v>0</v>
      </c>
      <c r="AA252">
        <v>0</v>
      </c>
      <c r="AB252">
        <v>0</v>
      </c>
      <c r="AC252">
        <v>0</v>
      </c>
      <c r="AD252">
        <v>1</v>
      </c>
      <c r="AE252">
        <v>0</v>
      </c>
      <c r="AF252">
        <v>0</v>
      </c>
      <c r="AG252">
        <v>0</v>
      </c>
      <c r="AH252" s="2">
        <v>1337</v>
      </c>
      <c r="AI252">
        <v>0</v>
      </c>
      <c r="AJ252">
        <v>0</v>
      </c>
      <c r="AK252" s="28">
        <v>0</v>
      </c>
      <c r="AL252" s="26">
        <v>0</v>
      </c>
      <c r="AM252" s="26">
        <v>0</v>
      </c>
      <c r="AN252" s="26">
        <v>0</v>
      </c>
      <c r="AO252" s="26">
        <v>0</v>
      </c>
      <c r="AP252" s="26">
        <v>0</v>
      </c>
      <c r="AQ252" s="26">
        <v>0</v>
      </c>
      <c r="AR252" s="26">
        <v>0</v>
      </c>
      <c r="AS252" s="26">
        <v>0</v>
      </c>
      <c r="AT252" s="26">
        <v>0</v>
      </c>
      <c r="AU252" s="31">
        <v>0</v>
      </c>
      <c r="AV252" s="31">
        <v>0</v>
      </c>
      <c r="AW252" s="31">
        <v>0</v>
      </c>
      <c r="AX252" s="31">
        <v>0</v>
      </c>
    </row>
    <row r="253" spans="1:50" x14ac:dyDescent="0.3">
      <c r="A253" t="s">
        <v>119</v>
      </c>
      <c r="B253" t="s">
        <v>120</v>
      </c>
      <c r="C253">
        <v>2015</v>
      </c>
      <c r="D253">
        <v>209</v>
      </c>
      <c r="E253" s="2">
        <v>1848</v>
      </c>
      <c r="F253" s="2">
        <v>40925</v>
      </c>
      <c r="G253" s="2">
        <v>4191</v>
      </c>
      <c r="H253" s="2">
        <v>18027</v>
      </c>
      <c r="I253" s="2">
        <v>2632</v>
      </c>
      <c r="J253">
        <v>804</v>
      </c>
      <c r="K253">
        <v>68427</v>
      </c>
      <c r="M253">
        <v>156000</v>
      </c>
      <c r="N253">
        <v>10341</v>
      </c>
      <c r="O253">
        <v>4259</v>
      </c>
      <c r="P253">
        <v>14600</v>
      </c>
      <c r="Q253">
        <v>7163657</v>
      </c>
      <c r="R253">
        <v>56617</v>
      </c>
      <c r="S253">
        <v>0.4526</v>
      </c>
      <c r="T253">
        <v>239000</v>
      </c>
      <c r="U253">
        <v>5.6</v>
      </c>
      <c r="V253">
        <v>20394</v>
      </c>
      <c r="W253">
        <v>248369</v>
      </c>
      <c r="X253">
        <v>1</v>
      </c>
      <c r="Y253">
        <v>1</v>
      </c>
      <c r="Z253">
        <v>0</v>
      </c>
      <c r="AA253">
        <v>0</v>
      </c>
      <c r="AB253">
        <v>0</v>
      </c>
      <c r="AC253">
        <v>1</v>
      </c>
      <c r="AD253">
        <v>1</v>
      </c>
      <c r="AE253">
        <v>0</v>
      </c>
      <c r="AF253">
        <v>1</v>
      </c>
      <c r="AG253">
        <v>1</v>
      </c>
      <c r="AH253" s="2">
        <v>5921</v>
      </c>
      <c r="AI253">
        <v>1</v>
      </c>
      <c r="AJ253">
        <v>1</v>
      </c>
      <c r="AK253" s="28">
        <v>0</v>
      </c>
      <c r="AL253" s="26">
        <v>0</v>
      </c>
      <c r="AM253" s="26">
        <v>1</v>
      </c>
      <c r="AN253" s="26">
        <v>0</v>
      </c>
      <c r="AO253" s="26">
        <v>1</v>
      </c>
      <c r="AP253" s="26">
        <v>0</v>
      </c>
      <c r="AQ253" s="26">
        <v>1</v>
      </c>
      <c r="AR253" s="26">
        <v>0</v>
      </c>
      <c r="AS253" s="26">
        <v>1</v>
      </c>
      <c r="AT253" s="26">
        <v>1</v>
      </c>
      <c r="AU253" s="31">
        <v>0</v>
      </c>
      <c r="AV253" s="31">
        <v>0</v>
      </c>
      <c r="AW253" s="31">
        <v>0</v>
      </c>
      <c r="AX253" s="31">
        <v>1</v>
      </c>
    </row>
    <row r="254" spans="1:50" x14ac:dyDescent="0.3">
      <c r="A254" t="s">
        <v>121</v>
      </c>
      <c r="B254" t="s">
        <v>122</v>
      </c>
      <c r="C254">
        <v>2015</v>
      </c>
      <c r="D254">
        <v>70</v>
      </c>
      <c r="E254">
        <v>762</v>
      </c>
      <c r="F254" s="2">
        <v>29197</v>
      </c>
      <c r="G254" s="2">
        <v>6762</v>
      </c>
      <c r="H254" s="2">
        <v>9100</v>
      </c>
      <c r="I254" s="2">
        <v>2712</v>
      </c>
      <c r="J254" s="2">
        <v>1189</v>
      </c>
      <c r="K254">
        <v>23415</v>
      </c>
      <c r="M254">
        <v>42000</v>
      </c>
      <c r="N254">
        <v>3806</v>
      </c>
      <c r="O254">
        <v>902</v>
      </c>
      <c r="P254">
        <v>4708</v>
      </c>
      <c r="Q254">
        <v>1842050</v>
      </c>
      <c r="R254">
        <v>36233</v>
      </c>
      <c r="S254">
        <v>0.46260000000000001</v>
      </c>
      <c r="T254">
        <v>78000</v>
      </c>
      <c r="U254">
        <v>6.7</v>
      </c>
      <c r="V254">
        <v>6231</v>
      </c>
      <c r="W254">
        <v>37251</v>
      </c>
      <c r="X254">
        <v>0</v>
      </c>
      <c r="Y254">
        <v>0</v>
      </c>
      <c r="Z254">
        <v>0</v>
      </c>
      <c r="AA254">
        <v>0</v>
      </c>
      <c r="AB254">
        <v>0</v>
      </c>
      <c r="AC254">
        <v>0</v>
      </c>
      <c r="AD254">
        <v>1</v>
      </c>
      <c r="AE254">
        <v>0</v>
      </c>
      <c r="AF254">
        <v>0</v>
      </c>
      <c r="AG254">
        <v>0</v>
      </c>
      <c r="AH254" s="3">
        <v>626</v>
      </c>
      <c r="AI254">
        <v>0</v>
      </c>
      <c r="AJ254">
        <v>0</v>
      </c>
      <c r="AK254" s="28">
        <v>0</v>
      </c>
      <c r="AL254" s="26">
        <v>0</v>
      </c>
      <c r="AM254" s="26">
        <v>0</v>
      </c>
      <c r="AN254" s="26">
        <v>0</v>
      </c>
      <c r="AO254" s="26">
        <v>0</v>
      </c>
      <c r="AP254" s="26">
        <v>0</v>
      </c>
      <c r="AQ254" s="26">
        <v>0</v>
      </c>
      <c r="AR254" s="26">
        <v>0</v>
      </c>
      <c r="AS254" s="26">
        <v>0</v>
      </c>
      <c r="AT254" s="26">
        <v>0</v>
      </c>
      <c r="AU254" s="31">
        <v>0</v>
      </c>
      <c r="AV254" s="31">
        <v>0</v>
      </c>
      <c r="AW254" s="31">
        <v>0</v>
      </c>
      <c r="AX254" s="31">
        <v>0</v>
      </c>
    </row>
    <row r="255" spans="1:50" x14ac:dyDescent="0.3">
      <c r="A255" t="s">
        <v>123</v>
      </c>
      <c r="B255" t="s">
        <v>124</v>
      </c>
      <c r="C255">
        <v>2015</v>
      </c>
      <c r="D255">
        <v>235</v>
      </c>
      <c r="E255">
        <v>446</v>
      </c>
      <c r="F255" s="2">
        <v>13705</v>
      </c>
      <c r="G255" s="2">
        <v>2863</v>
      </c>
      <c r="H255" s="2">
        <v>4199</v>
      </c>
      <c r="I255" s="2">
        <v>1194</v>
      </c>
      <c r="J255" s="2">
        <v>1008</v>
      </c>
      <c r="K255">
        <v>49722</v>
      </c>
      <c r="M255">
        <v>140000</v>
      </c>
      <c r="N255">
        <v>12772</v>
      </c>
      <c r="O255">
        <v>5702</v>
      </c>
      <c r="P255">
        <v>18474</v>
      </c>
      <c r="Q255">
        <v>5760940</v>
      </c>
      <c r="R255">
        <v>47268</v>
      </c>
      <c r="S255">
        <v>0.44069999999999998</v>
      </c>
      <c r="T255">
        <v>175000</v>
      </c>
      <c r="U255">
        <v>4.5</v>
      </c>
      <c r="V255">
        <v>17647</v>
      </c>
      <c r="W255">
        <v>113924</v>
      </c>
      <c r="X255">
        <v>0</v>
      </c>
      <c r="Y255">
        <v>0</v>
      </c>
      <c r="Z255">
        <v>0</v>
      </c>
      <c r="AA255">
        <v>0</v>
      </c>
      <c r="AB255">
        <v>0</v>
      </c>
      <c r="AC255">
        <v>0</v>
      </c>
      <c r="AD255">
        <v>1</v>
      </c>
      <c r="AE255">
        <v>0</v>
      </c>
      <c r="AF255">
        <v>0</v>
      </c>
      <c r="AG255">
        <v>0</v>
      </c>
      <c r="AH255" s="2">
        <v>1165</v>
      </c>
      <c r="AI255">
        <v>0</v>
      </c>
      <c r="AJ255">
        <v>0</v>
      </c>
      <c r="AK255" s="28">
        <v>0</v>
      </c>
      <c r="AL255" s="26">
        <v>0</v>
      </c>
      <c r="AM255" s="26">
        <v>0</v>
      </c>
      <c r="AN255" s="26">
        <v>0</v>
      </c>
      <c r="AO255" s="26">
        <v>0</v>
      </c>
      <c r="AP255" s="26">
        <v>0</v>
      </c>
      <c r="AQ255" s="26">
        <v>0</v>
      </c>
      <c r="AR255" s="26">
        <v>0</v>
      </c>
      <c r="AS255" s="26">
        <v>0</v>
      </c>
      <c r="AT255" s="26">
        <v>0</v>
      </c>
      <c r="AU255" s="31">
        <v>0</v>
      </c>
      <c r="AV255" s="31">
        <v>0</v>
      </c>
      <c r="AW255" s="31">
        <v>0</v>
      </c>
      <c r="AX255" s="31">
        <v>0</v>
      </c>
    </row>
    <row r="256" spans="1:50" x14ac:dyDescent="0.3">
      <c r="A256" t="s">
        <v>125</v>
      </c>
      <c r="B256" t="s">
        <v>126</v>
      </c>
      <c r="C256">
        <v>2015</v>
      </c>
      <c r="D256">
        <v>13</v>
      </c>
      <c r="E256">
        <v>302</v>
      </c>
      <c r="F256" s="2">
        <v>118123</v>
      </c>
      <c r="G256" s="2">
        <v>1748</v>
      </c>
      <c r="H256" s="2">
        <v>3044</v>
      </c>
      <c r="I256">
        <v>571</v>
      </c>
      <c r="J256">
        <v>388</v>
      </c>
      <c r="K256">
        <v>124176</v>
      </c>
      <c r="M256">
        <v>16000</v>
      </c>
      <c r="N256">
        <v>1294</v>
      </c>
      <c r="O256">
        <v>603</v>
      </c>
      <c r="P256">
        <v>1897</v>
      </c>
      <c r="Q256">
        <v>585613</v>
      </c>
      <c r="R256">
        <v>61304</v>
      </c>
      <c r="S256">
        <v>0.42180000000000001</v>
      </c>
      <c r="T256">
        <v>19000</v>
      </c>
      <c r="U256">
        <v>4.3</v>
      </c>
      <c r="V256">
        <v>1302</v>
      </c>
      <c r="W256">
        <v>11151</v>
      </c>
      <c r="X256">
        <v>0</v>
      </c>
      <c r="Y256">
        <v>0</v>
      </c>
      <c r="Z256">
        <v>0</v>
      </c>
      <c r="AA256">
        <v>0</v>
      </c>
      <c r="AB256">
        <v>0</v>
      </c>
      <c r="AC256">
        <v>0</v>
      </c>
      <c r="AD256">
        <v>0</v>
      </c>
      <c r="AE256">
        <v>0</v>
      </c>
      <c r="AF256">
        <v>0</v>
      </c>
      <c r="AG256">
        <v>0</v>
      </c>
      <c r="AH256" s="3">
        <v>404</v>
      </c>
      <c r="AI256">
        <v>0</v>
      </c>
      <c r="AJ256">
        <v>0</v>
      </c>
      <c r="AK256" s="28">
        <v>0</v>
      </c>
      <c r="AL256" s="26">
        <v>0</v>
      </c>
      <c r="AM256" s="26">
        <v>0</v>
      </c>
      <c r="AN256" s="26">
        <v>0</v>
      </c>
      <c r="AO256" s="26">
        <v>0</v>
      </c>
      <c r="AP256" s="26">
        <v>0</v>
      </c>
      <c r="AQ256" s="26">
        <v>0</v>
      </c>
      <c r="AR256" s="26">
        <v>0</v>
      </c>
      <c r="AS256" s="26">
        <v>0</v>
      </c>
      <c r="AT256" s="26">
        <v>0</v>
      </c>
      <c r="AU256" s="31">
        <v>0</v>
      </c>
      <c r="AV256" s="31">
        <v>0</v>
      </c>
      <c r="AW256" s="31">
        <v>0</v>
      </c>
      <c r="AX256" s="31">
        <v>0</v>
      </c>
    </row>
    <row r="257" spans="1:50" x14ac:dyDescent="0.3">
      <c r="A257" t="s">
        <v>25</v>
      </c>
      <c r="B257" t="s">
        <v>26</v>
      </c>
      <c r="C257">
        <v>2014</v>
      </c>
      <c r="D257">
        <v>349</v>
      </c>
      <c r="E257" s="2">
        <v>1143</v>
      </c>
      <c r="F257" s="2">
        <v>62117</v>
      </c>
      <c r="G257" s="2">
        <v>17463</v>
      </c>
      <c r="H257" s="2">
        <v>11967</v>
      </c>
      <c r="I257" s="2">
        <v>1915</v>
      </c>
      <c r="J257" s="2">
        <v>2139</v>
      </c>
      <c r="K257">
        <v>96744</v>
      </c>
      <c r="L257">
        <v>107000</v>
      </c>
      <c r="M257">
        <v>121000</v>
      </c>
      <c r="N257">
        <v>7698</v>
      </c>
      <c r="O257">
        <v>3757</v>
      </c>
      <c r="P257">
        <v>11455</v>
      </c>
      <c r="Q257">
        <v>4841799</v>
      </c>
      <c r="R257">
        <v>36473</v>
      </c>
      <c r="S257">
        <v>0.47399999999999998</v>
      </c>
      <c r="T257">
        <v>165000</v>
      </c>
      <c r="U257">
        <v>6.8</v>
      </c>
      <c r="V257">
        <v>20727</v>
      </c>
      <c r="W257">
        <v>154094</v>
      </c>
      <c r="X257">
        <v>0</v>
      </c>
      <c r="Y257">
        <v>0</v>
      </c>
      <c r="Z257">
        <v>0</v>
      </c>
      <c r="AA257">
        <v>0</v>
      </c>
      <c r="AB257">
        <v>0</v>
      </c>
      <c r="AC257">
        <v>0</v>
      </c>
      <c r="AD257">
        <v>1</v>
      </c>
      <c r="AE257">
        <v>0</v>
      </c>
      <c r="AF257">
        <v>0</v>
      </c>
      <c r="AG257">
        <v>0</v>
      </c>
      <c r="AI257">
        <v>0</v>
      </c>
      <c r="AJ257">
        <v>0</v>
      </c>
      <c r="AK257" s="28">
        <v>0</v>
      </c>
      <c r="AL257" s="26">
        <v>0</v>
      </c>
      <c r="AM257" s="26">
        <v>0</v>
      </c>
      <c r="AN257" s="26">
        <v>0</v>
      </c>
      <c r="AO257" s="26">
        <v>1</v>
      </c>
      <c r="AP257" s="26">
        <v>0</v>
      </c>
      <c r="AQ257" s="26">
        <v>0</v>
      </c>
      <c r="AR257" s="26">
        <v>0</v>
      </c>
      <c r="AS257" s="26">
        <v>1</v>
      </c>
      <c r="AT257" s="26">
        <v>1</v>
      </c>
      <c r="AU257" s="31">
        <v>0</v>
      </c>
      <c r="AV257" s="31">
        <v>0</v>
      </c>
      <c r="AW257" s="31">
        <v>0</v>
      </c>
      <c r="AX257" s="31">
        <v>0</v>
      </c>
    </row>
    <row r="258" spans="1:50" x14ac:dyDescent="0.3">
      <c r="A258" t="s">
        <v>27</v>
      </c>
      <c r="B258" t="s">
        <v>28</v>
      </c>
      <c r="C258">
        <v>2014</v>
      </c>
      <c r="D258">
        <v>45</v>
      </c>
      <c r="E258">
        <v>318</v>
      </c>
      <c r="F258" s="2">
        <v>4164</v>
      </c>
      <c r="G258" s="2">
        <v>1643</v>
      </c>
      <c r="H258" s="2">
        <v>2919</v>
      </c>
      <c r="I258">
        <v>919</v>
      </c>
      <c r="J258" s="2">
        <v>1204</v>
      </c>
      <c r="K258">
        <v>11167</v>
      </c>
      <c r="L258">
        <v>19000</v>
      </c>
      <c r="M258">
        <v>19000</v>
      </c>
      <c r="N258">
        <v>1258</v>
      </c>
      <c r="O258">
        <v>680</v>
      </c>
      <c r="P258">
        <v>1938</v>
      </c>
      <c r="Q258">
        <v>736283</v>
      </c>
      <c r="R258">
        <v>67179</v>
      </c>
      <c r="S258">
        <v>0.41460000000000002</v>
      </c>
      <c r="T258">
        <v>20000</v>
      </c>
      <c r="U258">
        <v>6.9</v>
      </c>
      <c r="V258">
        <v>4684</v>
      </c>
      <c r="W258">
        <v>20334</v>
      </c>
      <c r="X258">
        <v>0</v>
      </c>
      <c r="Y258">
        <v>0</v>
      </c>
      <c r="Z258">
        <v>0</v>
      </c>
      <c r="AA258">
        <v>0</v>
      </c>
      <c r="AB258">
        <v>0</v>
      </c>
      <c r="AC258">
        <v>0</v>
      </c>
      <c r="AD258">
        <v>0</v>
      </c>
      <c r="AE258">
        <v>0</v>
      </c>
      <c r="AF258">
        <v>0</v>
      </c>
      <c r="AG258">
        <v>0</v>
      </c>
      <c r="AI258">
        <v>1</v>
      </c>
      <c r="AJ258">
        <v>0</v>
      </c>
      <c r="AK258" s="28">
        <v>0</v>
      </c>
      <c r="AL258" s="26">
        <v>0</v>
      </c>
      <c r="AM258" s="26">
        <v>0</v>
      </c>
      <c r="AN258" s="26">
        <v>0</v>
      </c>
      <c r="AO258" s="26">
        <v>0</v>
      </c>
      <c r="AP258" s="26">
        <v>0</v>
      </c>
      <c r="AQ258" s="26">
        <v>0</v>
      </c>
      <c r="AR258" s="26">
        <v>0</v>
      </c>
      <c r="AS258" s="26">
        <v>0</v>
      </c>
      <c r="AT258" s="26">
        <v>0</v>
      </c>
      <c r="AU258" s="31">
        <v>0</v>
      </c>
      <c r="AV258" s="31">
        <v>0</v>
      </c>
      <c r="AW258" s="31">
        <v>0</v>
      </c>
      <c r="AX258" s="31">
        <v>0</v>
      </c>
    </row>
    <row r="259" spans="1:50" x14ac:dyDescent="0.3">
      <c r="A259" t="s">
        <v>29</v>
      </c>
      <c r="B259" t="s">
        <v>30</v>
      </c>
      <c r="C259">
        <v>2014</v>
      </c>
      <c r="D259">
        <v>304</v>
      </c>
      <c r="E259">
        <v>588</v>
      </c>
      <c r="F259" s="2">
        <v>44522</v>
      </c>
      <c r="G259" s="2">
        <v>5059</v>
      </c>
      <c r="H259" s="2">
        <v>9609</v>
      </c>
      <c r="I259" s="2">
        <v>1712</v>
      </c>
      <c r="J259" s="2">
        <v>1037</v>
      </c>
      <c r="K259">
        <v>123130</v>
      </c>
      <c r="L259">
        <v>177000</v>
      </c>
      <c r="M259">
        <v>189000</v>
      </c>
      <c r="N259">
        <v>12663</v>
      </c>
      <c r="O259">
        <v>10154</v>
      </c>
      <c r="P259">
        <v>22817</v>
      </c>
      <c r="Q259">
        <v>6730413</v>
      </c>
      <c r="R259">
        <v>38534</v>
      </c>
      <c r="S259">
        <v>0.46139999999999998</v>
      </c>
      <c r="T259">
        <v>203000</v>
      </c>
      <c r="U259">
        <v>6.8</v>
      </c>
      <c r="V259">
        <v>26916</v>
      </c>
      <c r="W259">
        <v>215240</v>
      </c>
      <c r="X259">
        <v>0</v>
      </c>
      <c r="Y259">
        <v>0</v>
      </c>
      <c r="Z259">
        <v>0</v>
      </c>
      <c r="AA259">
        <v>0</v>
      </c>
      <c r="AB259">
        <v>0</v>
      </c>
      <c r="AC259">
        <v>0</v>
      </c>
      <c r="AD259">
        <v>0</v>
      </c>
      <c r="AE259">
        <v>0</v>
      </c>
      <c r="AF259">
        <v>0</v>
      </c>
      <c r="AG259">
        <v>0</v>
      </c>
      <c r="AI259">
        <v>1</v>
      </c>
      <c r="AJ259">
        <v>0</v>
      </c>
      <c r="AK259" s="28">
        <v>0</v>
      </c>
      <c r="AL259" s="26">
        <v>0</v>
      </c>
      <c r="AM259" s="26">
        <v>0</v>
      </c>
      <c r="AN259" s="26">
        <v>0</v>
      </c>
      <c r="AO259" s="26">
        <v>0</v>
      </c>
      <c r="AP259" s="26">
        <v>0</v>
      </c>
      <c r="AQ259" s="26">
        <v>0</v>
      </c>
      <c r="AR259" s="26">
        <v>0</v>
      </c>
      <c r="AS259" s="26">
        <v>0</v>
      </c>
      <c r="AT259" s="26">
        <v>0</v>
      </c>
      <c r="AU259" s="31">
        <v>0</v>
      </c>
      <c r="AV259" s="31">
        <v>0</v>
      </c>
      <c r="AW259" s="31">
        <v>0</v>
      </c>
      <c r="AX259" s="31">
        <v>0</v>
      </c>
    </row>
    <row r="260" spans="1:50" x14ac:dyDescent="0.3">
      <c r="A260" t="s">
        <v>31</v>
      </c>
      <c r="B260" t="s">
        <v>32</v>
      </c>
      <c r="C260">
        <v>2014</v>
      </c>
      <c r="D260">
        <v>145</v>
      </c>
      <c r="E260" s="2">
        <v>1128</v>
      </c>
      <c r="F260" s="2">
        <v>75858</v>
      </c>
      <c r="G260" s="2">
        <v>15649</v>
      </c>
      <c r="H260" s="2">
        <v>21382</v>
      </c>
      <c r="I260" s="2">
        <v>7162</v>
      </c>
      <c r="J260" s="2">
        <v>1951</v>
      </c>
      <c r="K260">
        <v>62527</v>
      </c>
      <c r="L260">
        <v>58000</v>
      </c>
      <c r="M260">
        <v>67000</v>
      </c>
      <c r="N260">
        <v>5917</v>
      </c>
      <c r="O260">
        <v>3463</v>
      </c>
      <c r="P260">
        <v>9380</v>
      </c>
      <c r="Q260">
        <v>2967392</v>
      </c>
      <c r="R260">
        <v>36265</v>
      </c>
      <c r="S260">
        <v>0.46610000000000001</v>
      </c>
      <c r="T260">
        <v>115000</v>
      </c>
      <c r="U260">
        <v>6</v>
      </c>
      <c r="V260">
        <v>14243</v>
      </c>
      <c r="W260">
        <v>99018</v>
      </c>
      <c r="X260">
        <v>0</v>
      </c>
      <c r="Y260">
        <v>0</v>
      </c>
      <c r="Z260">
        <v>0</v>
      </c>
      <c r="AA260">
        <v>0</v>
      </c>
      <c r="AB260">
        <v>0</v>
      </c>
      <c r="AC260">
        <v>0</v>
      </c>
      <c r="AD260">
        <v>1</v>
      </c>
      <c r="AE260">
        <v>0</v>
      </c>
      <c r="AF260">
        <v>0</v>
      </c>
      <c r="AG260">
        <v>0</v>
      </c>
      <c r="AI260">
        <v>0</v>
      </c>
      <c r="AJ260">
        <v>0</v>
      </c>
      <c r="AK260" s="28">
        <v>0</v>
      </c>
      <c r="AL260" s="26">
        <v>0</v>
      </c>
      <c r="AM260" s="26">
        <v>0</v>
      </c>
      <c r="AN260" s="26">
        <v>0</v>
      </c>
      <c r="AO260" s="26">
        <v>0</v>
      </c>
      <c r="AP260" s="26">
        <v>0</v>
      </c>
      <c r="AQ260" s="26">
        <v>0</v>
      </c>
      <c r="AR260" s="26">
        <v>0</v>
      </c>
      <c r="AS260" s="26">
        <v>0</v>
      </c>
      <c r="AT260" s="26">
        <v>0</v>
      </c>
      <c r="AU260" s="31">
        <v>0</v>
      </c>
      <c r="AV260" s="31">
        <v>0</v>
      </c>
      <c r="AW260" s="31">
        <v>0</v>
      </c>
      <c r="AX260" s="31">
        <v>0</v>
      </c>
    </row>
    <row r="261" spans="1:50" x14ac:dyDescent="0.3">
      <c r="A261" t="s">
        <v>33</v>
      </c>
      <c r="B261" t="s">
        <v>34</v>
      </c>
      <c r="C261">
        <v>2014</v>
      </c>
      <c r="D261">
        <v>1794</v>
      </c>
      <c r="E261" s="2">
        <v>3806</v>
      </c>
      <c r="F261" s="2">
        <v>230410</v>
      </c>
      <c r="G261" s="2">
        <v>28822</v>
      </c>
      <c r="H261" s="2">
        <v>8907</v>
      </c>
      <c r="I261" s="2">
        <v>8069</v>
      </c>
      <c r="J261" s="2">
        <v>12863</v>
      </c>
      <c r="K261">
        <v>292877</v>
      </c>
      <c r="L261">
        <v>876000</v>
      </c>
      <c r="M261">
        <v>1062000</v>
      </c>
      <c r="N261">
        <v>77190</v>
      </c>
      <c r="O261">
        <v>41301</v>
      </c>
      <c r="P261">
        <v>118491</v>
      </c>
      <c r="Q261">
        <v>38596972</v>
      </c>
      <c r="R261">
        <v>55571</v>
      </c>
      <c r="S261">
        <v>0.48230000000000001</v>
      </c>
      <c r="T261">
        <v>1090000</v>
      </c>
      <c r="U261">
        <v>7.5</v>
      </c>
      <c r="V261">
        <v>153709</v>
      </c>
      <c r="W261">
        <v>947192</v>
      </c>
      <c r="X261">
        <v>1</v>
      </c>
      <c r="Y261">
        <v>1</v>
      </c>
      <c r="Z261">
        <v>1</v>
      </c>
      <c r="AA261">
        <v>1</v>
      </c>
      <c r="AB261">
        <v>0</v>
      </c>
      <c r="AC261">
        <v>1</v>
      </c>
      <c r="AD261">
        <v>1</v>
      </c>
      <c r="AE261">
        <v>1</v>
      </c>
      <c r="AF261">
        <v>1</v>
      </c>
      <c r="AG261">
        <v>1</v>
      </c>
      <c r="AI261">
        <v>1</v>
      </c>
      <c r="AJ261">
        <v>0</v>
      </c>
      <c r="AK261" s="28">
        <v>0</v>
      </c>
      <c r="AL261" s="26">
        <v>1</v>
      </c>
      <c r="AM261" s="26">
        <v>1</v>
      </c>
      <c r="AN261" s="26">
        <v>1</v>
      </c>
      <c r="AO261" s="26">
        <v>1</v>
      </c>
      <c r="AP261" s="26">
        <v>1</v>
      </c>
      <c r="AQ261" s="26">
        <v>1</v>
      </c>
      <c r="AR261" s="26">
        <v>1</v>
      </c>
      <c r="AS261" s="26">
        <v>1</v>
      </c>
      <c r="AT261" s="26">
        <v>1</v>
      </c>
      <c r="AU261" s="31">
        <v>0</v>
      </c>
      <c r="AV261" s="31">
        <v>0</v>
      </c>
      <c r="AW261" s="31">
        <v>1</v>
      </c>
      <c r="AX261" s="31">
        <v>1</v>
      </c>
    </row>
    <row r="262" spans="1:50" x14ac:dyDescent="0.3">
      <c r="A262" t="s">
        <v>35</v>
      </c>
      <c r="B262" t="s">
        <v>36</v>
      </c>
      <c r="C262">
        <v>2014</v>
      </c>
      <c r="D262">
        <v>150</v>
      </c>
      <c r="E262">
        <v>943</v>
      </c>
      <c r="F262" s="2">
        <v>40705</v>
      </c>
      <c r="G262" s="2">
        <v>6499</v>
      </c>
      <c r="H262" s="2">
        <v>10535</v>
      </c>
      <c r="I262" s="2">
        <v>3024</v>
      </c>
      <c r="J262" s="2">
        <v>1472</v>
      </c>
      <c r="K262">
        <v>63178</v>
      </c>
      <c r="L262">
        <v>128000</v>
      </c>
      <c r="M262">
        <v>141000</v>
      </c>
      <c r="N262">
        <v>10478</v>
      </c>
      <c r="O262">
        <v>4531</v>
      </c>
      <c r="P262">
        <v>15009</v>
      </c>
      <c r="Q262">
        <v>5350101</v>
      </c>
      <c r="R262">
        <v>52105</v>
      </c>
      <c r="S262">
        <v>0.45839999999999997</v>
      </c>
      <c r="T262">
        <v>148000</v>
      </c>
      <c r="U262">
        <v>5</v>
      </c>
      <c r="V262">
        <v>16554</v>
      </c>
      <c r="W262">
        <v>135510</v>
      </c>
      <c r="X262">
        <v>1</v>
      </c>
      <c r="Y262">
        <v>1</v>
      </c>
      <c r="Z262">
        <v>0</v>
      </c>
      <c r="AA262">
        <v>0</v>
      </c>
      <c r="AB262">
        <v>0</v>
      </c>
      <c r="AC262">
        <v>0</v>
      </c>
      <c r="AD262">
        <v>1</v>
      </c>
      <c r="AE262">
        <v>0</v>
      </c>
      <c r="AF262">
        <v>1</v>
      </c>
      <c r="AG262">
        <v>1</v>
      </c>
      <c r="AI262">
        <v>1</v>
      </c>
      <c r="AJ262">
        <v>1</v>
      </c>
      <c r="AK262" s="28">
        <v>0</v>
      </c>
      <c r="AL262" s="26">
        <v>0</v>
      </c>
      <c r="AM262" s="26">
        <v>1</v>
      </c>
      <c r="AN262" s="26">
        <v>0</v>
      </c>
      <c r="AO262" s="26">
        <v>1</v>
      </c>
      <c r="AP262" s="26">
        <v>0</v>
      </c>
      <c r="AQ262" s="26">
        <v>0</v>
      </c>
      <c r="AR262" s="26">
        <v>0</v>
      </c>
      <c r="AS262" s="26">
        <v>0</v>
      </c>
      <c r="AT262" s="26">
        <v>0</v>
      </c>
      <c r="AU262" s="31">
        <v>0</v>
      </c>
      <c r="AV262" s="31">
        <v>0</v>
      </c>
      <c r="AW262" s="31">
        <v>0</v>
      </c>
      <c r="AX262" s="31">
        <v>0</v>
      </c>
    </row>
    <row r="263" spans="1:50" x14ac:dyDescent="0.3">
      <c r="A263" t="s">
        <v>37</v>
      </c>
      <c r="B263" t="s">
        <v>38</v>
      </c>
      <c r="C263">
        <v>2014</v>
      </c>
      <c r="D263">
        <v>90</v>
      </c>
      <c r="E263">
        <v>680</v>
      </c>
      <c r="F263" s="2">
        <v>10650</v>
      </c>
      <c r="G263" s="2">
        <v>20606</v>
      </c>
      <c r="H263" s="2">
        <v>6375</v>
      </c>
      <c r="I263" s="2">
        <v>1463</v>
      </c>
      <c r="J263">
        <v>966</v>
      </c>
      <c r="K263">
        <v>40740</v>
      </c>
      <c r="L263">
        <v>88000</v>
      </c>
      <c r="M263">
        <v>89000</v>
      </c>
      <c r="N263">
        <v>8634</v>
      </c>
      <c r="O263">
        <v>1827</v>
      </c>
      <c r="P263">
        <v>10461</v>
      </c>
      <c r="Q263">
        <v>3594524</v>
      </c>
      <c r="R263">
        <v>62023</v>
      </c>
      <c r="S263">
        <v>0.4919</v>
      </c>
      <c r="T263">
        <v>97000</v>
      </c>
      <c r="U263">
        <v>6.6</v>
      </c>
      <c r="V263">
        <v>8522</v>
      </c>
      <c r="W263">
        <v>69070</v>
      </c>
      <c r="X263">
        <v>1</v>
      </c>
      <c r="Y263">
        <v>1</v>
      </c>
      <c r="Z263">
        <v>0</v>
      </c>
      <c r="AA263">
        <v>0</v>
      </c>
      <c r="AB263">
        <v>1</v>
      </c>
      <c r="AC263">
        <v>1</v>
      </c>
      <c r="AD263">
        <v>1</v>
      </c>
      <c r="AE263">
        <v>1</v>
      </c>
      <c r="AF263">
        <v>1</v>
      </c>
      <c r="AG263">
        <v>1</v>
      </c>
      <c r="AI263">
        <v>1</v>
      </c>
      <c r="AJ263">
        <v>0</v>
      </c>
      <c r="AK263" s="28">
        <v>1</v>
      </c>
      <c r="AL263" s="26">
        <v>1</v>
      </c>
      <c r="AM263" s="26">
        <v>1</v>
      </c>
      <c r="AN263" s="26">
        <v>1</v>
      </c>
      <c r="AO263" s="26">
        <v>1</v>
      </c>
      <c r="AP263" s="26">
        <v>1</v>
      </c>
      <c r="AQ263" s="26">
        <v>1</v>
      </c>
      <c r="AR263" s="26">
        <v>1</v>
      </c>
      <c r="AS263" s="26">
        <v>1</v>
      </c>
      <c r="AT263" s="26">
        <v>1</v>
      </c>
      <c r="AU263" s="31">
        <v>0</v>
      </c>
      <c r="AV263" s="31">
        <v>0</v>
      </c>
      <c r="AW263" s="31">
        <v>0</v>
      </c>
      <c r="AX263" s="31">
        <v>0</v>
      </c>
    </row>
    <row r="264" spans="1:50" x14ac:dyDescent="0.3">
      <c r="A264" t="s">
        <v>39</v>
      </c>
      <c r="B264" t="s">
        <v>40</v>
      </c>
      <c r="C264">
        <v>2014</v>
      </c>
      <c r="D264">
        <v>52</v>
      </c>
      <c r="E264">
        <v>69</v>
      </c>
      <c r="F264" s="2">
        <v>36453</v>
      </c>
      <c r="G264" s="2">
        <v>4355</v>
      </c>
      <c r="H264">
        <v>212</v>
      </c>
      <c r="I264">
        <v>760</v>
      </c>
      <c r="J264" s="2">
        <v>1048</v>
      </c>
      <c r="K264">
        <v>3907</v>
      </c>
      <c r="L264">
        <v>27000</v>
      </c>
      <c r="M264">
        <v>22000</v>
      </c>
      <c r="N264">
        <v>2194</v>
      </c>
      <c r="O264">
        <v>1049</v>
      </c>
      <c r="P264">
        <v>3243</v>
      </c>
      <c r="Q264">
        <v>932487</v>
      </c>
      <c r="R264">
        <v>63555</v>
      </c>
      <c r="S264">
        <v>0.44330000000000003</v>
      </c>
      <c r="T264">
        <v>28000</v>
      </c>
      <c r="U264">
        <v>5.7</v>
      </c>
      <c r="V264">
        <v>4576</v>
      </c>
      <c r="W264">
        <v>27900</v>
      </c>
      <c r="X264">
        <v>1</v>
      </c>
      <c r="Y264">
        <v>1</v>
      </c>
      <c r="Z264">
        <v>0</v>
      </c>
      <c r="AA264">
        <v>0</v>
      </c>
      <c r="AB264">
        <v>0</v>
      </c>
      <c r="AC264">
        <v>0</v>
      </c>
      <c r="AD264">
        <v>1</v>
      </c>
      <c r="AE264">
        <v>0</v>
      </c>
      <c r="AF264">
        <v>1</v>
      </c>
      <c r="AG264">
        <v>1</v>
      </c>
      <c r="AI264">
        <v>1</v>
      </c>
      <c r="AJ264">
        <v>0</v>
      </c>
      <c r="AK264" s="28">
        <v>0</v>
      </c>
      <c r="AL264" s="26">
        <v>1</v>
      </c>
      <c r="AM264" s="26">
        <v>1</v>
      </c>
      <c r="AN264" s="26">
        <v>1</v>
      </c>
      <c r="AO264" s="26">
        <v>1</v>
      </c>
      <c r="AP264" s="26">
        <v>0</v>
      </c>
      <c r="AQ264" s="26">
        <v>0</v>
      </c>
      <c r="AR264" s="26">
        <v>0</v>
      </c>
      <c r="AS264" s="26">
        <v>0</v>
      </c>
      <c r="AT264" s="26">
        <v>0</v>
      </c>
      <c r="AU264" s="31">
        <v>0</v>
      </c>
      <c r="AV264" s="31">
        <v>0</v>
      </c>
      <c r="AW264" s="31">
        <v>0</v>
      </c>
      <c r="AX264" s="31">
        <v>0</v>
      </c>
    </row>
    <row r="265" spans="1:50" x14ac:dyDescent="0.3">
      <c r="A265" t="s">
        <v>41</v>
      </c>
      <c r="B265" t="s">
        <v>42</v>
      </c>
      <c r="C265">
        <v>2014</v>
      </c>
      <c r="D265">
        <v>109</v>
      </c>
      <c r="E265">
        <v>33</v>
      </c>
      <c r="F265" s="2">
        <v>2311</v>
      </c>
      <c r="G265">
        <v>597</v>
      </c>
      <c r="H265">
        <v>293</v>
      </c>
      <c r="I265">
        <v>166</v>
      </c>
      <c r="J265">
        <v>507</v>
      </c>
      <c r="K265">
        <v>42897</v>
      </c>
      <c r="L265">
        <v>20000</v>
      </c>
      <c r="M265">
        <v>24000</v>
      </c>
      <c r="N265">
        <v>4535</v>
      </c>
      <c r="O265">
        <v>515</v>
      </c>
      <c r="P265">
        <v>5050</v>
      </c>
      <c r="Q265">
        <v>662328</v>
      </c>
      <c r="R265">
        <v>159369</v>
      </c>
      <c r="S265">
        <v>0.52949999999999997</v>
      </c>
      <c r="T265">
        <v>21000</v>
      </c>
      <c r="U265">
        <v>7.8</v>
      </c>
      <c r="V265">
        <v>8199</v>
      </c>
      <c r="W265">
        <v>34147</v>
      </c>
      <c r="AI265">
        <v>1</v>
      </c>
      <c r="AJ265">
        <v>0</v>
      </c>
      <c r="AK265" s="29"/>
      <c r="AU265" s="32"/>
      <c r="AV265" s="32"/>
      <c r="AW265" s="32"/>
      <c r="AX265" s="32"/>
    </row>
    <row r="266" spans="1:50" x14ac:dyDescent="0.3">
      <c r="A266" t="s">
        <v>43</v>
      </c>
      <c r="B266" t="s">
        <v>44</v>
      </c>
      <c r="C266">
        <v>2014</v>
      </c>
      <c r="D266">
        <v>1156</v>
      </c>
      <c r="E266" s="2">
        <v>3366</v>
      </c>
      <c r="F266" s="2">
        <v>107466</v>
      </c>
      <c r="G266" s="2">
        <v>31501</v>
      </c>
      <c r="H266" s="2">
        <v>39613</v>
      </c>
      <c r="I266" s="2">
        <v>10958</v>
      </c>
      <c r="J266" s="2">
        <v>6924</v>
      </c>
      <c r="K266">
        <v>199828</v>
      </c>
      <c r="L266">
        <v>410000</v>
      </c>
      <c r="M266">
        <v>464000</v>
      </c>
      <c r="N266">
        <v>36054</v>
      </c>
      <c r="O266">
        <v>24660</v>
      </c>
      <c r="P266">
        <v>60714</v>
      </c>
      <c r="Q266">
        <v>19845911</v>
      </c>
      <c r="R266">
        <v>38466</v>
      </c>
      <c r="S266">
        <v>0.48120000000000002</v>
      </c>
      <c r="T266">
        <v>576000</v>
      </c>
      <c r="U266">
        <v>6.3</v>
      </c>
      <c r="V266">
        <v>107521</v>
      </c>
      <c r="W266">
        <v>679446</v>
      </c>
      <c r="X266">
        <v>0</v>
      </c>
      <c r="Y266">
        <v>0</v>
      </c>
      <c r="Z266">
        <v>0</v>
      </c>
      <c r="AA266">
        <v>0</v>
      </c>
      <c r="AB266">
        <v>0</v>
      </c>
      <c r="AC266">
        <v>0</v>
      </c>
      <c r="AD266">
        <v>1</v>
      </c>
      <c r="AE266">
        <v>0</v>
      </c>
      <c r="AF266">
        <v>0</v>
      </c>
      <c r="AG266">
        <v>0</v>
      </c>
      <c r="AI266">
        <v>0</v>
      </c>
      <c r="AJ266">
        <v>0</v>
      </c>
      <c r="AK266" s="28">
        <v>0</v>
      </c>
      <c r="AL266" s="26">
        <v>0</v>
      </c>
      <c r="AM266" s="26">
        <v>0</v>
      </c>
      <c r="AN266" s="26">
        <v>0</v>
      </c>
      <c r="AO266" s="26">
        <v>1</v>
      </c>
      <c r="AP266" s="26">
        <v>0</v>
      </c>
      <c r="AQ266" s="26">
        <v>0</v>
      </c>
      <c r="AR266" s="26">
        <v>0</v>
      </c>
      <c r="AS266" s="26">
        <v>0</v>
      </c>
      <c r="AT266" s="26">
        <v>0</v>
      </c>
      <c r="AU266" s="31">
        <v>0</v>
      </c>
      <c r="AV266" s="31">
        <v>0</v>
      </c>
      <c r="AW266" s="31">
        <v>0</v>
      </c>
      <c r="AX266" s="31">
        <v>0</v>
      </c>
    </row>
    <row r="267" spans="1:50" x14ac:dyDescent="0.3">
      <c r="A267" t="s">
        <v>45</v>
      </c>
      <c r="B267" t="s">
        <v>46</v>
      </c>
      <c r="C267">
        <v>2014</v>
      </c>
      <c r="D267">
        <v>579</v>
      </c>
      <c r="E267" s="2">
        <v>1787</v>
      </c>
      <c r="F267" s="2">
        <v>56103</v>
      </c>
      <c r="G267" s="2">
        <v>27536</v>
      </c>
      <c r="H267" s="2">
        <v>43958</v>
      </c>
      <c r="I267" s="2">
        <v>5321</v>
      </c>
      <c r="J267" s="2">
        <v>10707</v>
      </c>
      <c r="K267">
        <v>145412</v>
      </c>
      <c r="L267">
        <v>238000</v>
      </c>
      <c r="M267">
        <v>253000</v>
      </c>
      <c r="N267">
        <v>19881</v>
      </c>
      <c r="O267">
        <v>6972</v>
      </c>
      <c r="P267">
        <v>26853</v>
      </c>
      <c r="Q267">
        <v>10067278</v>
      </c>
      <c r="R267">
        <v>43467</v>
      </c>
      <c r="S267">
        <v>0.47749999999999998</v>
      </c>
      <c r="T267">
        <v>306000</v>
      </c>
      <c r="U267">
        <v>7.1</v>
      </c>
      <c r="V267">
        <v>38097</v>
      </c>
      <c r="W267">
        <v>331316</v>
      </c>
      <c r="X267">
        <v>0</v>
      </c>
      <c r="Y267">
        <v>0</v>
      </c>
      <c r="Z267">
        <v>0</v>
      </c>
      <c r="AA267">
        <v>0</v>
      </c>
      <c r="AB267">
        <v>0</v>
      </c>
      <c r="AC267">
        <v>0</v>
      </c>
      <c r="AD267">
        <v>1</v>
      </c>
      <c r="AE267">
        <v>0</v>
      </c>
      <c r="AF267">
        <v>0</v>
      </c>
      <c r="AG267">
        <v>0</v>
      </c>
      <c r="AI267">
        <v>0</v>
      </c>
      <c r="AJ267">
        <v>0</v>
      </c>
      <c r="AK267" s="28">
        <v>0</v>
      </c>
      <c r="AL267" s="26">
        <v>0</v>
      </c>
      <c r="AM267" s="26">
        <v>0</v>
      </c>
      <c r="AN267" s="26">
        <v>0</v>
      </c>
      <c r="AO267" s="26">
        <v>0</v>
      </c>
      <c r="AP267" s="26">
        <v>0</v>
      </c>
      <c r="AQ267" s="26">
        <v>0</v>
      </c>
      <c r="AR267" s="26">
        <v>0</v>
      </c>
      <c r="AS267" s="26">
        <v>0</v>
      </c>
      <c r="AT267" s="26">
        <v>0</v>
      </c>
      <c r="AU267" s="31">
        <v>0</v>
      </c>
      <c r="AV267" s="31">
        <v>0</v>
      </c>
      <c r="AW267" s="31">
        <v>0</v>
      </c>
      <c r="AX267" s="31">
        <v>0</v>
      </c>
    </row>
    <row r="268" spans="1:50" x14ac:dyDescent="0.3">
      <c r="A268" t="s">
        <v>47</v>
      </c>
      <c r="B268" t="s">
        <v>48</v>
      </c>
      <c r="C268">
        <v>2014</v>
      </c>
      <c r="D268">
        <v>15</v>
      </c>
      <c r="E268">
        <v>34</v>
      </c>
      <c r="F268" s="2">
        <v>6461</v>
      </c>
      <c r="G268">
        <v>377</v>
      </c>
      <c r="H268">
        <v>117</v>
      </c>
      <c r="I268">
        <v>55</v>
      </c>
      <c r="J268">
        <v>61</v>
      </c>
      <c r="K268">
        <v>7105</v>
      </c>
      <c r="L268">
        <v>26000</v>
      </c>
      <c r="M268">
        <v>40000</v>
      </c>
      <c r="N268">
        <v>3006</v>
      </c>
      <c r="O268">
        <v>770</v>
      </c>
      <c r="P268">
        <v>3776</v>
      </c>
      <c r="Q268">
        <v>1414538</v>
      </c>
      <c r="R268">
        <v>49591</v>
      </c>
      <c r="S268">
        <v>0.43209999999999998</v>
      </c>
      <c r="T268">
        <v>38000</v>
      </c>
      <c r="U268">
        <v>4.4000000000000004</v>
      </c>
      <c r="V268">
        <v>3680</v>
      </c>
      <c r="W268">
        <v>43297</v>
      </c>
      <c r="X268">
        <v>0</v>
      </c>
      <c r="Y268">
        <v>0</v>
      </c>
      <c r="Z268">
        <v>1</v>
      </c>
      <c r="AA268">
        <v>1</v>
      </c>
      <c r="AB268">
        <v>1</v>
      </c>
      <c r="AC268">
        <v>1</v>
      </c>
      <c r="AD268">
        <v>1</v>
      </c>
      <c r="AE268">
        <v>0</v>
      </c>
      <c r="AF268">
        <v>0</v>
      </c>
      <c r="AG268">
        <v>0</v>
      </c>
      <c r="AI268">
        <v>1</v>
      </c>
      <c r="AJ268">
        <v>0</v>
      </c>
      <c r="AK268" s="28">
        <v>1</v>
      </c>
      <c r="AL268" s="26">
        <v>0</v>
      </c>
      <c r="AM268" s="26">
        <v>0</v>
      </c>
      <c r="AN268" s="26">
        <v>0</v>
      </c>
      <c r="AO268" s="26">
        <v>0</v>
      </c>
      <c r="AP268" s="26">
        <v>1</v>
      </c>
      <c r="AQ268" s="26">
        <v>1</v>
      </c>
      <c r="AR268" s="26">
        <v>1</v>
      </c>
      <c r="AS268" s="26">
        <v>1</v>
      </c>
      <c r="AT268" s="26">
        <v>1</v>
      </c>
      <c r="AU268" s="31">
        <v>1</v>
      </c>
      <c r="AV268" s="31">
        <v>1</v>
      </c>
      <c r="AW268" s="31">
        <v>1</v>
      </c>
      <c r="AX268" s="31">
        <v>1</v>
      </c>
    </row>
    <row r="269" spans="1:50" x14ac:dyDescent="0.3">
      <c r="A269" t="s">
        <v>49</v>
      </c>
      <c r="B269" t="s">
        <v>50</v>
      </c>
      <c r="C269">
        <v>2014</v>
      </c>
      <c r="D269">
        <v>26</v>
      </c>
      <c r="E269">
        <v>879</v>
      </c>
      <c r="F269" s="2">
        <v>12791</v>
      </c>
      <c r="G269" s="2">
        <v>3405</v>
      </c>
      <c r="H269">
        <v>414</v>
      </c>
      <c r="I269">
        <v>442</v>
      </c>
      <c r="J269">
        <v>949</v>
      </c>
      <c r="K269">
        <v>39019</v>
      </c>
      <c r="L269">
        <v>31000</v>
      </c>
      <c r="M269">
        <v>41000</v>
      </c>
      <c r="N269">
        <v>2725</v>
      </c>
      <c r="O269">
        <v>1540</v>
      </c>
      <c r="P269">
        <v>4265</v>
      </c>
      <c r="Q269">
        <v>1631112</v>
      </c>
      <c r="R269">
        <v>35173</v>
      </c>
      <c r="S269">
        <v>0.4375</v>
      </c>
      <c r="T269">
        <v>59000</v>
      </c>
      <c r="U269">
        <v>4.8</v>
      </c>
      <c r="V269">
        <v>3468</v>
      </c>
      <c r="W269">
        <v>30316</v>
      </c>
      <c r="X269">
        <v>0</v>
      </c>
      <c r="Y269">
        <v>0</v>
      </c>
      <c r="Z269">
        <v>0</v>
      </c>
      <c r="AA269">
        <v>0</v>
      </c>
      <c r="AB269">
        <v>0</v>
      </c>
      <c r="AC269">
        <v>0</v>
      </c>
      <c r="AD269">
        <v>1</v>
      </c>
      <c r="AE269">
        <v>0</v>
      </c>
      <c r="AF269">
        <v>0</v>
      </c>
      <c r="AG269">
        <v>0</v>
      </c>
      <c r="AI269">
        <v>0</v>
      </c>
      <c r="AJ269">
        <v>0</v>
      </c>
      <c r="AK269" s="28">
        <v>0</v>
      </c>
      <c r="AL269" s="26">
        <v>0</v>
      </c>
      <c r="AM269" s="26">
        <v>0</v>
      </c>
      <c r="AN269" s="26">
        <v>0</v>
      </c>
      <c r="AO269" s="26">
        <v>0</v>
      </c>
      <c r="AP269" s="26">
        <v>0</v>
      </c>
      <c r="AQ269" s="26">
        <v>0</v>
      </c>
      <c r="AR269" s="26">
        <v>0</v>
      </c>
      <c r="AS269" s="26">
        <v>0</v>
      </c>
      <c r="AT269" s="26">
        <v>0</v>
      </c>
      <c r="AU269" s="31">
        <v>0</v>
      </c>
      <c r="AV269" s="31">
        <v>0</v>
      </c>
      <c r="AW269" s="31">
        <v>0</v>
      </c>
      <c r="AX269" s="31">
        <v>0</v>
      </c>
    </row>
    <row r="270" spans="1:50" x14ac:dyDescent="0.3">
      <c r="A270" t="s">
        <v>51</v>
      </c>
      <c r="B270" t="s">
        <v>52</v>
      </c>
      <c r="C270">
        <v>2014</v>
      </c>
      <c r="D270">
        <v>468</v>
      </c>
      <c r="E270">
        <v>597</v>
      </c>
      <c r="F270" s="2">
        <v>17696</v>
      </c>
      <c r="G270" s="2">
        <v>3981</v>
      </c>
      <c r="H270" s="2">
        <v>14539</v>
      </c>
      <c r="I270" s="2">
        <v>1778</v>
      </c>
      <c r="J270">
        <v>428</v>
      </c>
      <c r="K270">
        <v>118295</v>
      </c>
      <c r="L270">
        <v>267000</v>
      </c>
      <c r="M270">
        <v>318000</v>
      </c>
      <c r="N270">
        <v>24358</v>
      </c>
      <c r="O270">
        <v>10067</v>
      </c>
      <c r="P270">
        <v>34425</v>
      </c>
      <c r="Q270">
        <v>12884493</v>
      </c>
      <c r="R270">
        <v>52984</v>
      </c>
      <c r="S270">
        <v>0.47310000000000002</v>
      </c>
      <c r="T270">
        <v>363000</v>
      </c>
      <c r="U270">
        <v>7.1</v>
      </c>
      <c r="V270">
        <v>47663</v>
      </c>
      <c r="W270">
        <v>267385</v>
      </c>
      <c r="X270">
        <v>0</v>
      </c>
      <c r="Y270">
        <v>0</v>
      </c>
      <c r="Z270">
        <v>1</v>
      </c>
      <c r="AA270">
        <v>1</v>
      </c>
      <c r="AB270">
        <v>1</v>
      </c>
      <c r="AC270">
        <v>1</v>
      </c>
      <c r="AD270">
        <v>1</v>
      </c>
      <c r="AE270">
        <v>0</v>
      </c>
      <c r="AF270">
        <v>1</v>
      </c>
      <c r="AG270">
        <v>1</v>
      </c>
      <c r="AI270">
        <v>1</v>
      </c>
      <c r="AJ270">
        <v>0</v>
      </c>
      <c r="AK270" s="28">
        <v>1</v>
      </c>
      <c r="AL270" s="26">
        <v>1</v>
      </c>
      <c r="AM270" s="26">
        <v>1</v>
      </c>
      <c r="AN270" s="26">
        <v>1</v>
      </c>
      <c r="AO270" s="26">
        <v>1</v>
      </c>
      <c r="AP270" s="26">
        <v>0</v>
      </c>
      <c r="AQ270" s="26">
        <v>0</v>
      </c>
      <c r="AR270" s="26">
        <v>0</v>
      </c>
      <c r="AS270" s="26">
        <v>0</v>
      </c>
      <c r="AT270" s="26">
        <v>0</v>
      </c>
      <c r="AU270" s="31">
        <v>0</v>
      </c>
      <c r="AV270" s="31">
        <v>0</v>
      </c>
      <c r="AW270" s="31">
        <v>0</v>
      </c>
      <c r="AX270" s="31">
        <v>0</v>
      </c>
    </row>
    <row r="271" spans="1:50" x14ac:dyDescent="0.3">
      <c r="A271" t="s">
        <v>53</v>
      </c>
      <c r="B271" t="s">
        <v>54</v>
      </c>
      <c r="C271">
        <v>2014</v>
      </c>
      <c r="D271">
        <v>315</v>
      </c>
      <c r="E271">
        <v>971</v>
      </c>
      <c r="F271" s="2">
        <v>86775</v>
      </c>
      <c r="G271" s="2">
        <v>26014</v>
      </c>
      <c r="H271" s="2">
        <v>1348</v>
      </c>
      <c r="I271" s="2">
        <v>1512</v>
      </c>
      <c r="J271" s="2">
        <v>1675</v>
      </c>
      <c r="K271">
        <v>92700</v>
      </c>
      <c r="L271">
        <v>155000</v>
      </c>
      <c r="M271">
        <v>177000</v>
      </c>
      <c r="N271">
        <v>8763</v>
      </c>
      <c r="O271">
        <v>3163</v>
      </c>
      <c r="P271">
        <v>11926</v>
      </c>
      <c r="Q271">
        <v>6593644</v>
      </c>
      <c r="R271">
        <v>44818</v>
      </c>
      <c r="S271">
        <v>0.44500000000000001</v>
      </c>
      <c r="T271">
        <v>237000</v>
      </c>
      <c r="U271">
        <v>6</v>
      </c>
      <c r="V271">
        <v>24099</v>
      </c>
      <c r="W271">
        <v>174776</v>
      </c>
      <c r="X271">
        <v>0</v>
      </c>
      <c r="Y271">
        <v>0</v>
      </c>
      <c r="Z271">
        <v>0</v>
      </c>
      <c r="AA271">
        <v>0</v>
      </c>
      <c r="AB271">
        <v>0</v>
      </c>
      <c r="AC271">
        <v>0</v>
      </c>
      <c r="AD271">
        <v>1</v>
      </c>
      <c r="AE271">
        <v>0</v>
      </c>
      <c r="AF271">
        <v>0</v>
      </c>
      <c r="AG271">
        <v>0</v>
      </c>
      <c r="AI271">
        <v>0</v>
      </c>
      <c r="AJ271">
        <v>0</v>
      </c>
      <c r="AK271" s="28">
        <v>0</v>
      </c>
      <c r="AL271" s="26">
        <v>0</v>
      </c>
      <c r="AM271" s="26">
        <v>0</v>
      </c>
      <c r="AN271" s="26">
        <v>0</v>
      </c>
      <c r="AO271" s="26">
        <v>0</v>
      </c>
      <c r="AP271" s="26">
        <v>0</v>
      </c>
      <c r="AQ271" s="26">
        <v>0</v>
      </c>
      <c r="AR271" s="26">
        <v>0</v>
      </c>
      <c r="AS271" s="26">
        <v>0</v>
      </c>
      <c r="AT271" s="26">
        <v>0</v>
      </c>
      <c r="AU271" s="31">
        <v>0</v>
      </c>
      <c r="AV271" s="31">
        <v>0</v>
      </c>
      <c r="AW271" s="31">
        <v>0</v>
      </c>
      <c r="AX271" s="31">
        <v>0</v>
      </c>
    </row>
    <row r="272" spans="1:50" x14ac:dyDescent="0.3">
      <c r="A272" t="s">
        <v>55</v>
      </c>
      <c r="B272" t="s">
        <v>56</v>
      </c>
      <c r="C272">
        <v>2014</v>
      </c>
      <c r="D272">
        <v>59</v>
      </c>
      <c r="E272" s="2">
        <v>1539</v>
      </c>
      <c r="F272" s="2">
        <v>38795</v>
      </c>
      <c r="G272" s="2">
        <v>18377</v>
      </c>
      <c r="H272" s="2">
        <v>22223</v>
      </c>
      <c r="I272" s="2">
        <v>3129</v>
      </c>
      <c r="J272" s="2">
        <v>8637</v>
      </c>
      <c r="K272">
        <v>18880</v>
      </c>
      <c r="L272">
        <v>56000</v>
      </c>
      <c r="M272">
        <v>74000</v>
      </c>
      <c r="N272">
        <v>5003</v>
      </c>
      <c r="O272">
        <v>2779</v>
      </c>
      <c r="P272">
        <v>7782</v>
      </c>
      <c r="Q272">
        <v>3109350</v>
      </c>
      <c r="R272">
        <v>49688</v>
      </c>
      <c r="S272">
        <v>0.43580000000000002</v>
      </c>
      <c r="T272">
        <v>107000</v>
      </c>
      <c r="U272">
        <v>4.2</v>
      </c>
      <c r="V272">
        <v>8497</v>
      </c>
      <c r="W272">
        <v>65056</v>
      </c>
      <c r="X272">
        <v>0</v>
      </c>
      <c r="Y272">
        <v>0</v>
      </c>
      <c r="Z272">
        <v>0</v>
      </c>
      <c r="AA272">
        <v>0</v>
      </c>
      <c r="AB272">
        <v>0</v>
      </c>
      <c r="AC272">
        <v>1</v>
      </c>
      <c r="AD272">
        <v>1</v>
      </c>
      <c r="AE272">
        <v>0</v>
      </c>
      <c r="AF272">
        <v>0</v>
      </c>
      <c r="AG272">
        <v>0</v>
      </c>
      <c r="AI272">
        <v>0</v>
      </c>
      <c r="AJ272">
        <v>0</v>
      </c>
      <c r="AK272" s="28">
        <v>0</v>
      </c>
      <c r="AL272" s="26">
        <v>0</v>
      </c>
      <c r="AM272" s="26">
        <v>0</v>
      </c>
      <c r="AN272" s="26">
        <v>0</v>
      </c>
      <c r="AO272" s="26">
        <v>0</v>
      </c>
      <c r="AP272" s="26">
        <v>0</v>
      </c>
      <c r="AQ272" s="26">
        <v>0</v>
      </c>
      <c r="AR272" s="26">
        <v>0</v>
      </c>
      <c r="AS272" s="26">
        <v>0</v>
      </c>
      <c r="AT272" s="26">
        <v>0</v>
      </c>
      <c r="AU272" s="31">
        <v>0</v>
      </c>
      <c r="AV272" s="31">
        <v>0</v>
      </c>
      <c r="AW272" s="31">
        <v>0</v>
      </c>
      <c r="AX272" s="31">
        <v>0</v>
      </c>
    </row>
    <row r="273" spans="1:50" x14ac:dyDescent="0.3">
      <c r="A273" t="s">
        <v>57</v>
      </c>
      <c r="B273" t="s">
        <v>58</v>
      </c>
      <c r="C273">
        <v>2014</v>
      </c>
      <c r="D273">
        <v>89</v>
      </c>
      <c r="E273">
        <v>691</v>
      </c>
      <c r="F273" s="2">
        <v>20839</v>
      </c>
      <c r="G273" s="2">
        <v>3533</v>
      </c>
      <c r="H273" s="2">
        <v>4493</v>
      </c>
      <c r="I273" s="2">
        <v>1506</v>
      </c>
      <c r="J273">
        <v>864</v>
      </c>
      <c r="K273">
        <v>31926</v>
      </c>
      <c r="L273">
        <v>55000</v>
      </c>
      <c r="M273">
        <v>78000</v>
      </c>
      <c r="N273">
        <v>6804</v>
      </c>
      <c r="O273">
        <v>3445</v>
      </c>
      <c r="P273">
        <v>10249</v>
      </c>
      <c r="Q273">
        <v>2900475</v>
      </c>
      <c r="R273">
        <v>46235</v>
      </c>
      <c r="S273">
        <v>0.45169999999999999</v>
      </c>
      <c r="T273">
        <v>87000</v>
      </c>
      <c r="U273">
        <v>4.5</v>
      </c>
      <c r="V273">
        <v>10123</v>
      </c>
      <c r="W273">
        <v>79431</v>
      </c>
      <c r="X273">
        <v>0</v>
      </c>
      <c r="Y273">
        <v>0</v>
      </c>
      <c r="Z273">
        <v>0</v>
      </c>
      <c r="AA273">
        <v>0</v>
      </c>
      <c r="AB273">
        <v>0</v>
      </c>
      <c r="AC273">
        <v>0</v>
      </c>
      <c r="AD273">
        <v>1</v>
      </c>
      <c r="AE273">
        <v>0</v>
      </c>
      <c r="AF273">
        <v>0</v>
      </c>
      <c r="AG273">
        <v>0</v>
      </c>
      <c r="AI273">
        <v>0</v>
      </c>
      <c r="AJ273">
        <v>0</v>
      </c>
      <c r="AK273" s="28">
        <v>0</v>
      </c>
      <c r="AL273" s="26">
        <v>0</v>
      </c>
      <c r="AM273" s="26">
        <v>0</v>
      </c>
      <c r="AN273" s="26">
        <v>0</v>
      </c>
      <c r="AO273" s="26">
        <v>0</v>
      </c>
      <c r="AP273" s="26">
        <v>0</v>
      </c>
      <c r="AQ273" s="26">
        <v>0</v>
      </c>
      <c r="AR273" s="26">
        <v>0</v>
      </c>
      <c r="AS273" s="26">
        <v>0</v>
      </c>
      <c r="AT273" s="26">
        <v>0</v>
      </c>
      <c r="AU273" s="31">
        <v>0</v>
      </c>
      <c r="AV273" s="31">
        <v>0</v>
      </c>
      <c r="AW273" s="31">
        <v>0</v>
      </c>
      <c r="AX273" s="31">
        <v>0</v>
      </c>
    </row>
    <row r="274" spans="1:50" x14ac:dyDescent="0.3">
      <c r="A274" t="s">
        <v>59</v>
      </c>
      <c r="B274" t="s">
        <v>60</v>
      </c>
      <c r="C274">
        <v>2014</v>
      </c>
      <c r="D274">
        <v>165</v>
      </c>
      <c r="E274" s="2">
        <v>1062</v>
      </c>
      <c r="F274" s="2">
        <v>23979</v>
      </c>
      <c r="G274" s="2">
        <v>12204</v>
      </c>
      <c r="H274" s="2">
        <v>18481</v>
      </c>
      <c r="I274" s="2">
        <v>1813</v>
      </c>
      <c r="J274" s="2">
        <v>1701</v>
      </c>
      <c r="K274">
        <v>59240</v>
      </c>
      <c r="L274">
        <v>96000</v>
      </c>
      <c r="M274">
        <v>93000</v>
      </c>
      <c r="N274">
        <v>7101</v>
      </c>
      <c r="O274">
        <v>2214</v>
      </c>
      <c r="P274">
        <v>9315</v>
      </c>
      <c r="Q274">
        <v>4414349</v>
      </c>
      <c r="R274">
        <v>38336</v>
      </c>
      <c r="S274">
        <v>0.46929999999999999</v>
      </c>
      <c r="T274">
        <v>168000</v>
      </c>
      <c r="U274">
        <v>6.5</v>
      </c>
      <c r="V274">
        <v>9340</v>
      </c>
      <c r="W274">
        <v>99166</v>
      </c>
      <c r="X274">
        <v>0</v>
      </c>
      <c r="Y274">
        <v>0</v>
      </c>
      <c r="Z274">
        <v>0</v>
      </c>
      <c r="AA274">
        <v>0</v>
      </c>
      <c r="AB274">
        <v>0</v>
      </c>
      <c r="AC274">
        <v>0</v>
      </c>
      <c r="AD274">
        <v>1</v>
      </c>
      <c r="AE274">
        <v>0</v>
      </c>
      <c r="AF274">
        <v>0</v>
      </c>
      <c r="AG274">
        <v>0</v>
      </c>
      <c r="AI274">
        <v>0</v>
      </c>
      <c r="AJ274">
        <v>0</v>
      </c>
      <c r="AK274" s="28">
        <v>0</v>
      </c>
      <c r="AL274" s="26">
        <v>0</v>
      </c>
      <c r="AM274" s="26">
        <v>0</v>
      </c>
      <c r="AN274" s="26">
        <v>0</v>
      </c>
      <c r="AO274" s="26">
        <v>0</v>
      </c>
      <c r="AP274" s="26">
        <v>0</v>
      </c>
      <c r="AQ274" s="26">
        <v>0</v>
      </c>
      <c r="AR274" s="26">
        <v>0</v>
      </c>
      <c r="AS274" s="26">
        <v>0</v>
      </c>
      <c r="AT274" s="26">
        <v>0</v>
      </c>
      <c r="AU274" s="31">
        <v>0</v>
      </c>
      <c r="AV274" s="31">
        <v>0</v>
      </c>
      <c r="AW274" s="31">
        <v>0</v>
      </c>
      <c r="AX274" s="31">
        <v>0</v>
      </c>
    </row>
    <row r="275" spans="1:50" x14ac:dyDescent="0.3">
      <c r="A275" t="s">
        <v>61</v>
      </c>
      <c r="B275" t="s">
        <v>62</v>
      </c>
      <c r="C275">
        <v>2014</v>
      </c>
      <c r="D275">
        <v>432</v>
      </c>
      <c r="E275">
        <v>534</v>
      </c>
      <c r="F275" s="2">
        <v>48592</v>
      </c>
      <c r="G275" s="2">
        <v>6583</v>
      </c>
      <c r="H275" s="2">
        <v>10088</v>
      </c>
      <c r="I275" s="2">
        <v>2258</v>
      </c>
      <c r="J275" s="2">
        <v>1613</v>
      </c>
      <c r="K275">
        <v>69668</v>
      </c>
      <c r="L275">
        <v>112000</v>
      </c>
      <c r="M275">
        <v>120000</v>
      </c>
      <c r="N275">
        <v>10037</v>
      </c>
      <c r="O275">
        <v>3530</v>
      </c>
      <c r="P275">
        <v>13567</v>
      </c>
      <c r="Q275">
        <v>4644013</v>
      </c>
      <c r="R275">
        <v>44475</v>
      </c>
      <c r="S275">
        <v>0.48399999999999999</v>
      </c>
      <c r="T275">
        <v>154000</v>
      </c>
      <c r="U275">
        <v>6.4</v>
      </c>
      <c r="V275">
        <v>23934</v>
      </c>
      <c r="W275">
        <v>160824</v>
      </c>
      <c r="X275">
        <v>0</v>
      </c>
      <c r="Y275">
        <v>0</v>
      </c>
      <c r="Z275">
        <v>0</v>
      </c>
      <c r="AA275">
        <v>0</v>
      </c>
      <c r="AB275">
        <v>0</v>
      </c>
      <c r="AC275">
        <v>0</v>
      </c>
      <c r="AD275">
        <v>1</v>
      </c>
      <c r="AE275">
        <v>0</v>
      </c>
      <c r="AF275">
        <v>0</v>
      </c>
      <c r="AG275">
        <v>0</v>
      </c>
      <c r="AI275">
        <v>0</v>
      </c>
      <c r="AJ275">
        <v>0</v>
      </c>
      <c r="AK275" s="28">
        <v>0</v>
      </c>
      <c r="AL275" s="26">
        <v>0</v>
      </c>
      <c r="AM275" s="26">
        <v>0</v>
      </c>
      <c r="AN275" s="26">
        <v>0</v>
      </c>
      <c r="AO275" s="26">
        <v>0</v>
      </c>
      <c r="AP275" s="26">
        <v>0</v>
      </c>
      <c r="AQ275" s="26">
        <v>0</v>
      </c>
      <c r="AR275" s="26">
        <v>0</v>
      </c>
      <c r="AS275" s="26">
        <v>0</v>
      </c>
      <c r="AT275" s="26">
        <v>0</v>
      </c>
      <c r="AU275" s="31">
        <v>0</v>
      </c>
      <c r="AV275" s="31">
        <v>0</v>
      </c>
      <c r="AW275" s="31">
        <v>0</v>
      </c>
      <c r="AX275" s="31">
        <v>0</v>
      </c>
    </row>
    <row r="276" spans="1:50" x14ac:dyDescent="0.3">
      <c r="A276" t="s">
        <v>63</v>
      </c>
      <c r="B276" t="s">
        <v>64</v>
      </c>
      <c r="C276">
        <v>2014</v>
      </c>
      <c r="D276">
        <v>23</v>
      </c>
      <c r="E276">
        <v>843</v>
      </c>
      <c r="F276" s="2">
        <v>13827</v>
      </c>
      <c r="G276" s="2">
        <v>6911</v>
      </c>
      <c r="H276" s="2">
        <v>8486</v>
      </c>
      <c r="I276" s="2">
        <v>1680</v>
      </c>
      <c r="J276">
        <v>935</v>
      </c>
      <c r="K276">
        <v>11509</v>
      </c>
      <c r="L276">
        <v>30000</v>
      </c>
      <c r="M276">
        <v>31000</v>
      </c>
      <c r="N276">
        <v>2285</v>
      </c>
      <c r="O276">
        <v>530</v>
      </c>
      <c r="P276">
        <v>2815</v>
      </c>
      <c r="Q276">
        <v>1330513</v>
      </c>
      <c r="R276">
        <v>38149</v>
      </c>
      <c r="S276">
        <v>0.44900000000000001</v>
      </c>
      <c r="T276">
        <v>56000</v>
      </c>
      <c r="U276">
        <v>5.6</v>
      </c>
      <c r="V276">
        <v>1700</v>
      </c>
      <c r="W276">
        <v>26421</v>
      </c>
      <c r="X276">
        <v>0</v>
      </c>
      <c r="Y276">
        <v>0</v>
      </c>
      <c r="Z276">
        <v>0</v>
      </c>
      <c r="AA276">
        <v>0</v>
      </c>
      <c r="AB276">
        <v>0</v>
      </c>
      <c r="AC276">
        <v>0</v>
      </c>
      <c r="AD276">
        <v>1</v>
      </c>
      <c r="AE276">
        <v>0</v>
      </c>
      <c r="AF276">
        <v>0</v>
      </c>
      <c r="AG276">
        <v>0</v>
      </c>
      <c r="AI276">
        <v>1</v>
      </c>
      <c r="AJ276">
        <v>0</v>
      </c>
      <c r="AK276" s="28">
        <v>0</v>
      </c>
      <c r="AL276" s="26">
        <v>0</v>
      </c>
      <c r="AM276" s="26">
        <v>0</v>
      </c>
      <c r="AN276" s="26">
        <v>1</v>
      </c>
      <c r="AO276" s="26">
        <v>1</v>
      </c>
      <c r="AP276" s="26">
        <v>0</v>
      </c>
      <c r="AQ276" s="26">
        <v>0</v>
      </c>
      <c r="AR276" s="26">
        <v>0</v>
      </c>
      <c r="AS276" s="26">
        <v>0</v>
      </c>
      <c r="AT276" s="26">
        <v>0</v>
      </c>
      <c r="AU276" s="31">
        <v>0</v>
      </c>
      <c r="AV276" s="31">
        <v>0</v>
      </c>
      <c r="AW276" s="31">
        <v>0</v>
      </c>
      <c r="AX276" s="31">
        <v>0</v>
      </c>
    </row>
    <row r="277" spans="1:50" x14ac:dyDescent="0.3">
      <c r="A277" t="s">
        <v>65</v>
      </c>
      <c r="B277" t="s">
        <v>66</v>
      </c>
      <c r="C277">
        <v>2014</v>
      </c>
      <c r="D277">
        <v>327</v>
      </c>
      <c r="E277">
        <v>967</v>
      </c>
      <c r="F277" s="2">
        <v>47153</v>
      </c>
      <c r="G277" s="2">
        <v>25163</v>
      </c>
      <c r="H277" s="2">
        <v>9103</v>
      </c>
      <c r="I277" s="2">
        <v>2448</v>
      </c>
      <c r="J277" s="2">
        <v>3898</v>
      </c>
      <c r="K277">
        <v>88732</v>
      </c>
      <c r="L277">
        <v>140000</v>
      </c>
      <c r="M277">
        <v>151000</v>
      </c>
      <c r="N277">
        <v>15893</v>
      </c>
      <c r="O277">
        <v>4852</v>
      </c>
      <c r="P277">
        <v>20745</v>
      </c>
      <c r="Q277">
        <v>5957283</v>
      </c>
      <c r="R277">
        <v>54108</v>
      </c>
      <c r="S277">
        <v>0.44829999999999998</v>
      </c>
      <c r="T277">
        <v>147000</v>
      </c>
      <c r="U277">
        <v>5.8</v>
      </c>
      <c r="V277">
        <v>26661</v>
      </c>
      <c r="W277">
        <v>149859</v>
      </c>
      <c r="X277">
        <v>0</v>
      </c>
      <c r="Y277">
        <v>1</v>
      </c>
      <c r="Z277">
        <v>0</v>
      </c>
      <c r="AA277">
        <v>1</v>
      </c>
      <c r="AB277">
        <v>0</v>
      </c>
      <c r="AC277">
        <v>1</v>
      </c>
      <c r="AD277">
        <v>1</v>
      </c>
      <c r="AE277">
        <v>1</v>
      </c>
      <c r="AF277">
        <v>0</v>
      </c>
      <c r="AG277">
        <v>1</v>
      </c>
      <c r="AI277">
        <v>1</v>
      </c>
      <c r="AJ277">
        <v>0</v>
      </c>
      <c r="AK277" s="28">
        <v>0</v>
      </c>
      <c r="AL277" s="26">
        <v>0</v>
      </c>
      <c r="AM277" s="26">
        <v>1</v>
      </c>
      <c r="AN277" s="26">
        <v>0</v>
      </c>
      <c r="AO277" s="26">
        <v>1</v>
      </c>
      <c r="AP277" s="26">
        <v>0</v>
      </c>
      <c r="AQ277" s="26">
        <v>1</v>
      </c>
      <c r="AR277" s="26">
        <v>0</v>
      </c>
      <c r="AS277" s="26">
        <v>1</v>
      </c>
      <c r="AT277" s="26">
        <v>1</v>
      </c>
      <c r="AU277" s="31">
        <v>0</v>
      </c>
      <c r="AV277" s="31">
        <v>0</v>
      </c>
      <c r="AW277" s="31">
        <v>0</v>
      </c>
      <c r="AX277" s="31">
        <v>1</v>
      </c>
    </row>
    <row r="278" spans="1:50" x14ac:dyDescent="0.3">
      <c r="A278" t="s">
        <v>67</v>
      </c>
      <c r="B278" t="s">
        <v>68</v>
      </c>
      <c r="C278">
        <v>2014</v>
      </c>
      <c r="D278">
        <v>129</v>
      </c>
      <c r="E278">
        <v>572</v>
      </c>
      <c r="F278" s="2">
        <v>2775</v>
      </c>
      <c r="G278" s="2">
        <v>4476</v>
      </c>
      <c r="H278" s="2">
        <v>1728</v>
      </c>
      <c r="I278" s="2">
        <v>1528</v>
      </c>
      <c r="J278">
        <v>430</v>
      </c>
      <c r="K278">
        <v>32628</v>
      </c>
      <c r="L278">
        <v>173000</v>
      </c>
      <c r="M278">
        <v>160000</v>
      </c>
      <c r="N278">
        <v>16644</v>
      </c>
      <c r="O278">
        <v>3413</v>
      </c>
      <c r="P278">
        <v>20057</v>
      </c>
      <c r="Q278">
        <v>6762596</v>
      </c>
      <c r="R278">
        <v>62528</v>
      </c>
      <c r="S278">
        <v>0.48010000000000003</v>
      </c>
      <c r="T278">
        <v>222000</v>
      </c>
      <c r="U278">
        <v>5.7</v>
      </c>
      <c r="V278">
        <v>26399</v>
      </c>
      <c r="W278">
        <v>125267</v>
      </c>
      <c r="X278">
        <v>0</v>
      </c>
      <c r="Y278">
        <v>0</v>
      </c>
      <c r="Z278">
        <v>0</v>
      </c>
      <c r="AA278">
        <v>0</v>
      </c>
      <c r="AB278">
        <v>1</v>
      </c>
      <c r="AC278">
        <v>1</v>
      </c>
      <c r="AD278">
        <v>1</v>
      </c>
      <c r="AE278">
        <v>1</v>
      </c>
      <c r="AF278">
        <v>0</v>
      </c>
      <c r="AG278">
        <v>0</v>
      </c>
      <c r="AI278">
        <v>1</v>
      </c>
      <c r="AJ278">
        <v>0</v>
      </c>
      <c r="AK278" s="28">
        <v>1</v>
      </c>
      <c r="AL278" s="26">
        <v>0</v>
      </c>
      <c r="AM278" s="26">
        <v>0</v>
      </c>
      <c r="AN278" s="26">
        <v>1</v>
      </c>
      <c r="AO278" s="26">
        <v>1</v>
      </c>
      <c r="AP278" s="26">
        <v>1</v>
      </c>
      <c r="AQ278" s="26">
        <v>1</v>
      </c>
      <c r="AR278" s="26">
        <v>1</v>
      </c>
      <c r="AS278" s="26">
        <v>1</v>
      </c>
      <c r="AT278" s="26">
        <v>1</v>
      </c>
      <c r="AU278" s="31">
        <v>0</v>
      </c>
      <c r="AV278" s="31">
        <v>0</v>
      </c>
      <c r="AW278" s="31">
        <v>1</v>
      </c>
      <c r="AX278" s="31">
        <v>1</v>
      </c>
    </row>
    <row r="279" spans="1:50" x14ac:dyDescent="0.3">
      <c r="A279" t="s">
        <v>69</v>
      </c>
      <c r="B279" t="s">
        <v>70</v>
      </c>
      <c r="C279">
        <v>2014</v>
      </c>
      <c r="D279">
        <v>548</v>
      </c>
      <c r="E279" s="2">
        <v>1092</v>
      </c>
      <c r="F279" s="2">
        <v>23005</v>
      </c>
      <c r="G279" s="2">
        <v>11193</v>
      </c>
      <c r="H279" s="2">
        <v>5627</v>
      </c>
      <c r="I279">
        <v>804</v>
      </c>
      <c r="J279" s="2">
        <v>1134</v>
      </c>
      <c r="K279">
        <v>42855</v>
      </c>
      <c r="L279">
        <v>205000</v>
      </c>
      <c r="M279">
        <v>253000</v>
      </c>
      <c r="N279">
        <v>17028</v>
      </c>
      <c r="O279">
        <v>6151</v>
      </c>
      <c r="P279">
        <v>23179</v>
      </c>
      <c r="Q279">
        <v>9929848</v>
      </c>
      <c r="R279">
        <v>41544</v>
      </c>
      <c r="S279">
        <v>0.4592</v>
      </c>
      <c r="T279">
        <v>336000</v>
      </c>
      <c r="U279">
        <v>7.2</v>
      </c>
      <c r="V279">
        <v>42348</v>
      </c>
      <c r="W279">
        <v>202547</v>
      </c>
      <c r="X279">
        <v>0</v>
      </c>
      <c r="Y279">
        <v>0</v>
      </c>
      <c r="Z279">
        <v>0</v>
      </c>
      <c r="AA279">
        <v>0</v>
      </c>
      <c r="AB279">
        <v>0</v>
      </c>
      <c r="AC279">
        <v>0</v>
      </c>
      <c r="AD279">
        <v>1</v>
      </c>
      <c r="AE279">
        <v>0</v>
      </c>
      <c r="AF279">
        <v>0</v>
      </c>
      <c r="AG279">
        <v>0</v>
      </c>
      <c r="AI279">
        <v>1</v>
      </c>
      <c r="AJ279">
        <v>0</v>
      </c>
      <c r="AK279" s="28">
        <v>0</v>
      </c>
      <c r="AL279" s="26">
        <v>0</v>
      </c>
      <c r="AM279" s="26">
        <v>1</v>
      </c>
      <c r="AN279" s="26">
        <v>1</v>
      </c>
      <c r="AO279" s="26">
        <v>1</v>
      </c>
      <c r="AP279" s="26">
        <v>0</v>
      </c>
      <c r="AQ279" s="26">
        <v>1</v>
      </c>
      <c r="AR279" s="26">
        <v>0</v>
      </c>
      <c r="AS279" s="26">
        <v>1</v>
      </c>
      <c r="AT279" s="26">
        <v>1</v>
      </c>
      <c r="AU279" s="31">
        <v>0</v>
      </c>
      <c r="AV279" s="31">
        <v>1</v>
      </c>
      <c r="AW279" s="31">
        <v>0</v>
      </c>
      <c r="AX279" s="31">
        <v>1</v>
      </c>
    </row>
    <row r="280" spans="1:50" x14ac:dyDescent="0.3">
      <c r="A280" t="s">
        <v>71</v>
      </c>
      <c r="B280" t="s">
        <v>72</v>
      </c>
      <c r="C280">
        <v>2014</v>
      </c>
      <c r="D280">
        <v>108</v>
      </c>
      <c r="E280" s="2">
        <v>2643</v>
      </c>
      <c r="F280" s="2">
        <v>38553</v>
      </c>
      <c r="G280" s="2">
        <v>7228</v>
      </c>
      <c r="H280">
        <v>719</v>
      </c>
      <c r="I280" s="2">
        <v>1464</v>
      </c>
      <c r="J280" s="2">
        <v>1051</v>
      </c>
      <c r="K280">
        <v>51658</v>
      </c>
      <c r="L280">
        <v>107000</v>
      </c>
      <c r="M280">
        <v>121000</v>
      </c>
      <c r="N280">
        <v>8879</v>
      </c>
      <c r="O280">
        <v>4710</v>
      </c>
      <c r="P280">
        <v>13589</v>
      </c>
      <c r="Q280">
        <v>5451079</v>
      </c>
      <c r="R280">
        <v>53109</v>
      </c>
      <c r="S280">
        <v>0.44590000000000002</v>
      </c>
      <c r="T280">
        <v>185000</v>
      </c>
      <c r="U280">
        <v>4.2</v>
      </c>
      <c r="V280">
        <v>12505</v>
      </c>
      <c r="W280">
        <v>125377</v>
      </c>
      <c r="X280">
        <v>0</v>
      </c>
      <c r="Y280">
        <v>0</v>
      </c>
      <c r="Z280">
        <v>0</v>
      </c>
      <c r="AA280">
        <v>1</v>
      </c>
      <c r="AB280">
        <v>0</v>
      </c>
      <c r="AC280">
        <v>0</v>
      </c>
      <c r="AD280">
        <v>1</v>
      </c>
      <c r="AE280">
        <v>0</v>
      </c>
      <c r="AF280">
        <v>0</v>
      </c>
      <c r="AG280">
        <v>0</v>
      </c>
      <c r="AI280">
        <v>1</v>
      </c>
      <c r="AJ280">
        <v>0</v>
      </c>
      <c r="AK280" s="28">
        <v>0</v>
      </c>
      <c r="AL280" s="26">
        <v>0</v>
      </c>
      <c r="AM280" s="26">
        <v>0</v>
      </c>
      <c r="AN280" s="26">
        <v>0</v>
      </c>
      <c r="AO280" s="26">
        <v>0</v>
      </c>
      <c r="AP280" s="26">
        <v>0</v>
      </c>
      <c r="AQ280" s="26">
        <v>0</v>
      </c>
      <c r="AR280" s="26">
        <v>0</v>
      </c>
      <c r="AS280" s="26">
        <v>0</v>
      </c>
      <c r="AT280" s="26">
        <v>0</v>
      </c>
      <c r="AU280" s="31">
        <v>0</v>
      </c>
      <c r="AV280" s="31">
        <v>0</v>
      </c>
      <c r="AW280" s="31">
        <v>0</v>
      </c>
      <c r="AX280" s="31">
        <v>0</v>
      </c>
    </row>
    <row r="281" spans="1:50" x14ac:dyDescent="0.3">
      <c r="A281" t="s">
        <v>73</v>
      </c>
      <c r="B281" t="s">
        <v>74</v>
      </c>
      <c r="C281">
        <v>2014</v>
      </c>
      <c r="D281">
        <v>166</v>
      </c>
      <c r="E281" s="2">
        <v>1341</v>
      </c>
      <c r="F281" s="2">
        <v>27148</v>
      </c>
      <c r="G281" s="2">
        <v>8863</v>
      </c>
      <c r="H281" s="2">
        <v>9199</v>
      </c>
      <c r="I281" s="2">
        <v>2615</v>
      </c>
      <c r="J281" s="2">
        <v>2384</v>
      </c>
      <c r="K281">
        <v>20389</v>
      </c>
      <c r="L281">
        <v>65000</v>
      </c>
      <c r="M281">
        <v>74000</v>
      </c>
      <c r="N281">
        <v>2524</v>
      </c>
      <c r="O281">
        <v>1638</v>
      </c>
      <c r="P281">
        <v>4162</v>
      </c>
      <c r="Q281">
        <v>2990468</v>
      </c>
      <c r="R281">
        <v>31635</v>
      </c>
      <c r="S281">
        <v>0.47689999999999999</v>
      </c>
      <c r="T281">
        <v>109000</v>
      </c>
      <c r="U281">
        <v>7.5</v>
      </c>
      <c r="V281">
        <v>8338</v>
      </c>
      <c r="W281">
        <v>87462</v>
      </c>
      <c r="X281">
        <v>0</v>
      </c>
      <c r="Y281">
        <v>0</v>
      </c>
      <c r="Z281">
        <v>0</v>
      </c>
      <c r="AA281">
        <v>0</v>
      </c>
      <c r="AB281">
        <v>0</v>
      </c>
      <c r="AC281">
        <v>0</v>
      </c>
      <c r="AD281">
        <v>1</v>
      </c>
      <c r="AE281">
        <v>0</v>
      </c>
      <c r="AF281">
        <v>0</v>
      </c>
      <c r="AG281">
        <v>0</v>
      </c>
      <c r="AI281">
        <v>0</v>
      </c>
      <c r="AJ281">
        <v>0</v>
      </c>
      <c r="AK281" s="28">
        <v>0</v>
      </c>
      <c r="AL281" s="26">
        <v>0</v>
      </c>
      <c r="AM281" s="26">
        <v>0</v>
      </c>
      <c r="AN281" s="26">
        <v>0</v>
      </c>
      <c r="AO281" s="26">
        <v>0</v>
      </c>
      <c r="AP281" s="26">
        <v>0</v>
      </c>
      <c r="AQ281" s="26">
        <v>0</v>
      </c>
      <c r="AR281" s="26">
        <v>0</v>
      </c>
      <c r="AS281" s="26">
        <v>0</v>
      </c>
      <c r="AT281" s="26">
        <v>0</v>
      </c>
      <c r="AU281" s="31">
        <v>0</v>
      </c>
      <c r="AV281" s="31">
        <v>0</v>
      </c>
      <c r="AW281" s="31">
        <v>0</v>
      </c>
      <c r="AX281" s="31">
        <v>0</v>
      </c>
    </row>
    <row r="282" spans="1:50" x14ac:dyDescent="0.3">
      <c r="A282" t="s">
        <v>75</v>
      </c>
      <c r="B282" t="s">
        <v>76</v>
      </c>
      <c r="C282">
        <v>2014</v>
      </c>
      <c r="D282">
        <v>411</v>
      </c>
      <c r="E282">
        <v>413</v>
      </c>
      <c r="F282" s="2">
        <v>8189</v>
      </c>
      <c r="G282" s="2">
        <v>3986</v>
      </c>
      <c r="H282" s="2">
        <v>6072</v>
      </c>
      <c r="I282" s="2">
        <v>1002</v>
      </c>
      <c r="J282">
        <v>727</v>
      </c>
      <c r="K282">
        <v>51550</v>
      </c>
      <c r="L282">
        <v>129000</v>
      </c>
      <c r="M282">
        <v>141000</v>
      </c>
      <c r="N282">
        <v>14458</v>
      </c>
      <c r="O282">
        <v>5851</v>
      </c>
      <c r="P282">
        <v>20309</v>
      </c>
      <c r="Q282">
        <v>6056202</v>
      </c>
      <c r="R282">
        <v>42527</v>
      </c>
      <c r="S282">
        <v>0.46039999999999998</v>
      </c>
      <c r="T282">
        <v>230000</v>
      </c>
      <c r="U282">
        <v>6.1</v>
      </c>
      <c r="V282">
        <v>26856</v>
      </c>
      <c r="W282">
        <v>176237</v>
      </c>
      <c r="X282">
        <v>0</v>
      </c>
      <c r="Y282">
        <v>0</v>
      </c>
      <c r="Z282">
        <v>0</v>
      </c>
      <c r="AA282">
        <v>0</v>
      </c>
      <c r="AB282">
        <v>0</v>
      </c>
      <c r="AC282">
        <v>0</v>
      </c>
      <c r="AD282">
        <v>1</v>
      </c>
      <c r="AE282">
        <v>0</v>
      </c>
      <c r="AF282">
        <v>0</v>
      </c>
      <c r="AG282">
        <v>0</v>
      </c>
      <c r="AI282">
        <v>0</v>
      </c>
      <c r="AJ282">
        <v>0</v>
      </c>
      <c r="AK282" s="28">
        <v>0</v>
      </c>
      <c r="AL282" s="26">
        <v>0</v>
      </c>
      <c r="AM282" s="26">
        <v>0</v>
      </c>
      <c r="AN282" s="26">
        <v>0</v>
      </c>
      <c r="AO282" s="26">
        <v>0</v>
      </c>
      <c r="AP282" s="26">
        <v>0</v>
      </c>
      <c r="AQ282" s="26">
        <v>0</v>
      </c>
      <c r="AR282" s="26">
        <v>0</v>
      </c>
      <c r="AS282" s="26">
        <v>0</v>
      </c>
      <c r="AT282" s="26">
        <v>0</v>
      </c>
      <c r="AU282" s="31">
        <v>0</v>
      </c>
      <c r="AV282" s="31">
        <v>0</v>
      </c>
      <c r="AW282" s="31">
        <v>0</v>
      </c>
      <c r="AX282" s="31">
        <v>0</v>
      </c>
    </row>
    <row r="283" spans="1:50" x14ac:dyDescent="0.3">
      <c r="A283" t="s">
        <v>77</v>
      </c>
      <c r="B283" t="s">
        <v>78</v>
      </c>
      <c r="C283">
        <v>2014</v>
      </c>
      <c r="D283">
        <v>26</v>
      </c>
      <c r="E283">
        <v>439</v>
      </c>
      <c r="F283" s="2">
        <v>3158</v>
      </c>
      <c r="G283" s="2">
        <v>2163</v>
      </c>
      <c r="H283" s="2">
        <v>4571</v>
      </c>
      <c r="I283">
        <v>744</v>
      </c>
      <c r="J283">
        <v>386</v>
      </c>
      <c r="K283">
        <v>11461</v>
      </c>
      <c r="L283">
        <v>18000</v>
      </c>
      <c r="M283">
        <v>30000</v>
      </c>
      <c r="N283">
        <v>1435</v>
      </c>
      <c r="O283">
        <v>586</v>
      </c>
      <c r="P283">
        <v>2021</v>
      </c>
      <c r="Q283">
        <v>1021869</v>
      </c>
      <c r="R283">
        <v>39319</v>
      </c>
      <c r="S283">
        <v>0.44840000000000002</v>
      </c>
      <c r="T283">
        <v>36000</v>
      </c>
      <c r="U283">
        <v>4.7</v>
      </c>
      <c r="V283">
        <v>3313</v>
      </c>
      <c r="W283">
        <v>25312</v>
      </c>
      <c r="X283">
        <v>0</v>
      </c>
      <c r="Y283">
        <v>0</v>
      </c>
      <c r="Z283">
        <v>0</v>
      </c>
      <c r="AA283">
        <v>0</v>
      </c>
      <c r="AB283">
        <v>0</v>
      </c>
      <c r="AC283">
        <v>0</v>
      </c>
      <c r="AD283">
        <v>1</v>
      </c>
      <c r="AE283">
        <v>0</v>
      </c>
      <c r="AF283">
        <v>0</v>
      </c>
      <c r="AG283">
        <v>0</v>
      </c>
      <c r="AI283">
        <v>1</v>
      </c>
      <c r="AJ283">
        <v>0</v>
      </c>
      <c r="AK283" s="28">
        <v>0</v>
      </c>
      <c r="AL283" s="26">
        <v>0</v>
      </c>
      <c r="AM283" s="26">
        <v>0</v>
      </c>
      <c r="AN283" s="26">
        <v>0</v>
      </c>
      <c r="AO283" s="26">
        <v>0</v>
      </c>
      <c r="AP283" s="26">
        <v>0</v>
      </c>
      <c r="AQ283" s="26">
        <v>0</v>
      </c>
      <c r="AR283" s="26">
        <v>0</v>
      </c>
      <c r="AS283" s="26">
        <v>0</v>
      </c>
      <c r="AT283" s="26">
        <v>0</v>
      </c>
      <c r="AU283" s="31">
        <v>0</v>
      </c>
      <c r="AV283" s="31">
        <v>0</v>
      </c>
      <c r="AW283" s="31">
        <v>0</v>
      </c>
      <c r="AX283" s="31">
        <v>0</v>
      </c>
    </row>
    <row r="284" spans="1:50" x14ac:dyDescent="0.3">
      <c r="A284" t="s">
        <v>79</v>
      </c>
      <c r="B284" t="s">
        <v>80</v>
      </c>
      <c r="C284">
        <v>2014</v>
      </c>
      <c r="D284">
        <v>56</v>
      </c>
      <c r="E284">
        <v>862</v>
      </c>
      <c r="F284" s="2">
        <v>77564</v>
      </c>
      <c r="G284" s="2">
        <v>10708</v>
      </c>
      <c r="H284" s="2">
        <v>13461</v>
      </c>
      <c r="I284" s="2">
        <v>4080</v>
      </c>
      <c r="J284" s="2">
        <v>2713</v>
      </c>
      <c r="K284">
        <v>13864</v>
      </c>
      <c r="L284">
        <v>37000</v>
      </c>
      <c r="M284">
        <v>53000</v>
      </c>
      <c r="N284">
        <v>3644</v>
      </c>
      <c r="O284">
        <v>1508</v>
      </c>
      <c r="P284">
        <v>5152</v>
      </c>
      <c r="Q284">
        <v>1879321</v>
      </c>
      <c r="R284">
        <v>53109</v>
      </c>
      <c r="S284">
        <v>0.43830000000000002</v>
      </c>
      <c r="T284">
        <v>61000</v>
      </c>
      <c r="U284">
        <v>3.3</v>
      </c>
      <c r="V284">
        <v>5275</v>
      </c>
      <c r="W284">
        <v>47479</v>
      </c>
      <c r="X284">
        <v>0</v>
      </c>
      <c r="Y284">
        <v>0</v>
      </c>
      <c r="Z284">
        <v>0</v>
      </c>
      <c r="AA284">
        <v>0</v>
      </c>
      <c r="AB284">
        <v>0</v>
      </c>
      <c r="AC284">
        <v>1</v>
      </c>
      <c r="AD284">
        <v>1</v>
      </c>
      <c r="AE284">
        <v>0</v>
      </c>
      <c r="AF284">
        <v>0</v>
      </c>
      <c r="AG284">
        <v>0</v>
      </c>
      <c r="AI284">
        <v>0</v>
      </c>
      <c r="AJ284">
        <v>0</v>
      </c>
      <c r="AK284" s="28">
        <v>0</v>
      </c>
      <c r="AL284" s="26">
        <v>0</v>
      </c>
      <c r="AM284" s="26">
        <v>0</v>
      </c>
      <c r="AN284" s="26">
        <v>0</v>
      </c>
      <c r="AO284" s="26">
        <v>0</v>
      </c>
      <c r="AP284" s="26">
        <v>0</v>
      </c>
      <c r="AQ284" s="26">
        <v>0</v>
      </c>
      <c r="AR284" s="26">
        <v>0</v>
      </c>
      <c r="AS284" s="26">
        <v>0</v>
      </c>
      <c r="AT284" s="26">
        <v>0</v>
      </c>
      <c r="AU284" s="31">
        <v>0</v>
      </c>
      <c r="AV284" s="31">
        <v>0</v>
      </c>
      <c r="AW284" s="31">
        <v>0</v>
      </c>
      <c r="AX284" s="31">
        <v>0</v>
      </c>
    </row>
    <row r="285" spans="1:50" x14ac:dyDescent="0.3">
      <c r="A285" t="s">
        <v>81</v>
      </c>
      <c r="B285" t="s">
        <v>82</v>
      </c>
      <c r="C285">
        <v>2014</v>
      </c>
      <c r="D285">
        <v>180</v>
      </c>
      <c r="E285">
        <v>196</v>
      </c>
      <c r="F285" s="2">
        <v>1727</v>
      </c>
      <c r="G285" s="2">
        <v>1506</v>
      </c>
      <c r="H285" s="2">
        <v>2834</v>
      </c>
      <c r="I285">
        <v>356</v>
      </c>
      <c r="J285">
        <v>244</v>
      </c>
      <c r="K285">
        <v>54436</v>
      </c>
      <c r="L285">
        <v>62000</v>
      </c>
      <c r="M285">
        <v>76000</v>
      </c>
      <c r="N285">
        <v>5501</v>
      </c>
      <c r="O285">
        <v>3472</v>
      </c>
      <c r="P285">
        <v>8973</v>
      </c>
      <c r="Q285">
        <v>2817628</v>
      </c>
      <c r="R285">
        <v>43075</v>
      </c>
      <c r="S285">
        <v>0.44929999999999998</v>
      </c>
      <c r="T285">
        <v>91000</v>
      </c>
      <c r="U285">
        <v>7.9</v>
      </c>
      <c r="V285">
        <v>18045</v>
      </c>
      <c r="W285">
        <v>74538</v>
      </c>
      <c r="X285">
        <v>0</v>
      </c>
      <c r="Y285">
        <v>0</v>
      </c>
      <c r="Z285">
        <v>0</v>
      </c>
      <c r="AA285">
        <v>0</v>
      </c>
      <c r="AB285">
        <v>0</v>
      </c>
      <c r="AC285">
        <v>0</v>
      </c>
      <c r="AD285">
        <v>1</v>
      </c>
      <c r="AE285">
        <v>0</v>
      </c>
      <c r="AF285">
        <v>0</v>
      </c>
      <c r="AG285">
        <v>0</v>
      </c>
      <c r="AI285">
        <v>1</v>
      </c>
      <c r="AJ285">
        <v>0</v>
      </c>
      <c r="AK285" s="28">
        <v>0</v>
      </c>
      <c r="AL285" s="26">
        <v>0</v>
      </c>
      <c r="AM285" s="26">
        <v>0</v>
      </c>
      <c r="AN285" s="26">
        <v>0</v>
      </c>
      <c r="AO285" s="26">
        <v>0</v>
      </c>
      <c r="AP285" s="26">
        <v>0</v>
      </c>
      <c r="AQ285" s="26">
        <v>0</v>
      </c>
      <c r="AR285" s="26">
        <v>0</v>
      </c>
      <c r="AS285" s="26">
        <v>0</v>
      </c>
      <c r="AT285" s="26">
        <v>0</v>
      </c>
      <c r="AU285" s="31">
        <v>0</v>
      </c>
      <c r="AV285" s="31">
        <v>0</v>
      </c>
      <c r="AW285" s="31">
        <v>0</v>
      </c>
      <c r="AX285" s="31">
        <v>0</v>
      </c>
    </row>
    <row r="286" spans="1:50" x14ac:dyDescent="0.3">
      <c r="A286" t="s">
        <v>83</v>
      </c>
      <c r="B286" t="s">
        <v>84</v>
      </c>
      <c r="C286">
        <v>2014</v>
      </c>
      <c r="D286">
        <v>15</v>
      </c>
      <c r="E286">
        <v>731</v>
      </c>
      <c r="F286" s="2">
        <v>5843</v>
      </c>
      <c r="G286" s="2">
        <v>2131</v>
      </c>
      <c r="H286" s="2">
        <v>3483</v>
      </c>
      <c r="I286">
        <v>895</v>
      </c>
      <c r="J286">
        <v>781</v>
      </c>
      <c r="K286">
        <v>19284</v>
      </c>
      <c r="L286">
        <v>32000</v>
      </c>
      <c r="M286">
        <v>40000</v>
      </c>
      <c r="N286">
        <v>2583</v>
      </c>
      <c r="O286">
        <v>818</v>
      </c>
      <c r="P286">
        <v>3401</v>
      </c>
      <c r="Q286">
        <v>1333341</v>
      </c>
      <c r="R286">
        <v>49623</v>
      </c>
      <c r="S286">
        <v>0.434</v>
      </c>
      <c r="T286">
        <v>49000</v>
      </c>
      <c r="U286">
        <v>4.3</v>
      </c>
      <c r="V286">
        <v>2602</v>
      </c>
      <c r="W286">
        <v>26041</v>
      </c>
      <c r="X286">
        <v>0</v>
      </c>
      <c r="Y286">
        <v>0</v>
      </c>
      <c r="Z286">
        <v>0</v>
      </c>
      <c r="AA286">
        <v>0</v>
      </c>
      <c r="AB286">
        <v>0</v>
      </c>
      <c r="AC286">
        <v>0</v>
      </c>
      <c r="AD286">
        <v>1</v>
      </c>
      <c r="AE286">
        <v>0</v>
      </c>
      <c r="AF286">
        <v>0</v>
      </c>
      <c r="AG286">
        <v>0</v>
      </c>
      <c r="AI286">
        <v>1</v>
      </c>
      <c r="AJ286">
        <v>0</v>
      </c>
      <c r="AK286" s="28">
        <v>0</v>
      </c>
      <c r="AL286" s="26">
        <v>0</v>
      </c>
      <c r="AM286" s="26">
        <v>0</v>
      </c>
      <c r="AN286" s="26">
        <v>0</v>
      </c>
      <c r="AO286" s="26">
        <v>0</v>
      </c>
      <c r="AP286" s="26">
        <v>0</v>
      </c>
      <c r="AQ286" s="26">
        <v>0</v>
      </c>
      <c r="AR286" s="26">
        <v>0</v>
      </c>
      <c r="AS286" s="26">
        <v>0</v>
      </c>
      <c r="AT286" s="26">
        <v>0</v>
      </c>
      <c r="AU286" s="31">
        <v>0</v>
      </c>
      <c r="AV286" s="31">
        <v>0</v>
      </c>
      <c r="AW286" s="31">
        <v>0</v>
      </c>
      <c r="AX286" s="31">
        <v>0</v>
      </c>
    </row>
    <row r="287" spans="1:50" x14ac:dyDescent="0.3">
      <c r="A287" t="s">
        <v>85</v>
      </c>
      <c r="B287" t="s">
        <v>86</v>
      </c>
      <c r="C287">
        <v>2014</v>
      </c>
      <c r="D287">
        <v>349</v>
      </c>
      <c r="E287">
        <v>429</v>
      </c>
      <c r="F287" s="2">
        <v>3944</v>
      </c>
      <c r="G287" s="2">
        <v>7267</v>
      </c>
      <c r="H287" s="2">
        <v>4568</v>
      </c>
      <c r="I287" s="2">
        <v>2669</v>
      </c>
      <c r="J287">
        <v>407</v>
      </c>
      <c r="K287">
        <v>51670</v>
      </c>
      <c r="L287">
        <v>178000</v>
      </c>
      <c r="M287">
        <v>210000</v>
      </c>
      <c r="N287">
        <v>29668</v>
      </c>
      <c r="O287">
        <v>9110</v>
      </c>
      <c r="P287">
        <v>38778</v>
      </c>
      <c r="Q287">
        <v>8864525</v>
      </c>
      <c r="R287">
        <v>55563</v>
      </c>
      <c r="S287">
        <v>0.47210000000000002</v>
      </c>
      <c r="T287">
        <v>242000</v>
      </c>
      <c r="U287">
        <v>6.8</v>
      </c>
      <c r="V287">
        <v>23346</v>
      </c>
      <c r="W287">
        <v>154993</v>
      </c>
      <c r="X287">
        <v>0</v>
      </c>
      <c r="Y287">
        <v>0</v>
      </c>
      <c r="Z287">
        <v>0</v>
      </c>
      <c r="AA287">
        <v>1</v>
      </c>
      <c r="AB287">
        <v>1</v>
      </c>
      <c r="AC287">
        <v>1</v>
      </c>
      <c r="AD287">
        <v>1</v>
      </c>
      <c r="AE287">
        <v>1</v>
      </c>
      <c r="AF287">
        <v>0</v>
      </c>
      <c r="AG287">
        <v>0</v>
      </c>
      <c r="AI287">
        <v>1</v>
      </c>
      <c r="AJ287">
        <v>0</v>
      </c>
      <c r="AK287" s="28">
        <v>0</v>
      </c>
      <c r="AL287" s="26">
        <v>0</v>
      </c>
      <c r="AM287" s="26">
        <v>1</v>
      </c>
      <c r="AN287" s="26">
        <v>0</v>
      </c>
      <c r="AO287" s="26">
        <v>1</v>
      </c>
      <c r="AP287" s="26">
        <v>0</v>
      </c>
      <c r="AQ287" s="26">
        <v>1</v>
      </c>
      <c r="AR287" s="26">
        <v>0</v>
      </c>
      <c r="AS287" s="26">
        <v>1</v>
      </c>
      <c r="AT287" s="26">
        <v>1</v>
      </c>
      <c r="AU287" s="31">
        <v>0</v>
      </c>
      <c r="AV287" s="31">
        <v>0</v>
      </c>
      <c r="AW287" s="31">
        <v>0</v>
      </c>
      <c r="AX287" s="31">
        <v>1</v>
      </c>
    </row>
    <row r="288" spans="1:50" x14ac:dyDescent="0.3">
      <c r="A288" t="s">
        <v>87</v>
      </c>
      <c r="B288" t="s">
        <v>88</v>
      </c>
      <c r="C288">
        <v>2014</v>
      </c>
      <c r="D288">
        <v>121</v>
      </c>
      <c r="E288">
        <v>422</v>
      </c>
      <c r="F288" s="2">
        <v>39868</v>
      </c>
      <c r="G288" s="2">
        <v>7058</v>
      </c>
      <c r="H288" s="2">
        <v>1016</v>
      </c>
      <c r="I288">
        <v>802</v>
      </c>
      <c r="J288" s="2">
        <v>2504</v>
      </c>
      <c r="K288">
        <v>84471</v>
      </c>
      <c r="L288">
        <v>51000</v>
      </c>
      <c r="M288">
        <v>58000</v>
      </c>
      <c r="N288">
        <v>3341</v>
      </c>
      <c r="O288">
        <v>1439</v>
      </c>
      <c r="P288">
        <v>4780</v>
      </c>
      <c r="Q288">
        <v>2089568</v>
      </c>
      <c r="R288">
        <v>40769</v>
      </c>
      <c r="S288">
        <v>0.47239999999999999</v>
      </c>
      <c r="T288">
        <v>67000</v>
      </c>
      <c r="U288">
        <v>6.7</v>
      </c>
      <c r="V288">
        <v>12459</v>
      </c>
      <c r="W288">
        <v>73877</v>
      </c>
      <c r="X288">
        <v>0</v>
      </c>
      <c r="Y288">
        <v>0</v>
      </c>
      <c r="Z288">
        <v>0</v>
      </c>
      <c r="AA288">
        <v>0</v>
      </c>
      <c r="AB288">
        <v>0</v>
      </c>
      <c r="AC288">
        <v>0</v>
      </c>
      <c r="AD288">
        <v>1</v>
      </c>
      <c r="AE288">
        <v>0</v>
      </c>
      <c r="AF288">
        <v>0</v>
      </c>
      <c r="AG288">
        <v>0</v>
      </c>
      <c r="AI288">
        <v>1</v>
      </c>
      <c r="AJ288">
        <v>0</v>
      </c>
      <c r="AK288" s="28">
        <v>0</v>
      </c>
      <c r="AL288" s="26">
        <v>0</v>
      </c>
      <c r="AM288" s="26">
        <v>0</v>
      </c>
      <c r="AN288" s="26">
        <v>0</v>
      </c>
      <c r="AO288" s="26">
        <v>0</v>
      </c>
      <c r="AP288" s="26">
        <v>0</v>
      </c>
      <c r="AQ288" s="26">
        <v>0</v>
      </c>
      <c r="AR288" s="26">
        <v>0</v>
      </c>
      <c r="AS288" s="26">
        <v>0</v>
      </c>
      <c r="AT288" s="26">
        <v>0</v>
      </c>
      <c r="AU288" s="31">
        <v>0</v>
      </c>
      <c r="AV288" s="31">
        <v>0</v>
      </c>
      <c r="AW288" s="31">
        <v>0</v>
      </c>
      <c r="AX288" s="31">
        <v>0</v>
      </c>
    </row>
    <row r="289" spans="1:50" x14ac:dyDescent="0.3">
      <c r="A289" t="s">
        <v>89</v>
      </c>
      <c r="B289" t="s">
        <v>90</v>
      </c>
      <c r="C289">
        <v>2014</v>
      </c>
      <c r="D289">
        <v>607</v>
      </c>
      <c r="E289">
        <v>297</v>
      </c>
      <c r="F289" s="2">
        <v>74293</v>
      </c>
      <c r="G289" s="2">
        <v>3718</v>
      </c>
      <c r="H289" s="2">
        <v>4124</v>
      </c>
      <c r="I289" s="2">
        <v>1400</v>
      </c>
      <c r="J289">
        <v>639</v>
      </c>
      <c r="K289">
        <v>64353</v>
      </c>
      <c r="L289">
        <v>483000</v>
      </c>
      <c r="M289">
        <v>546000</v>
      </c>
      <c r="N289">
        <v>58370</v>
      </c>
      <c r="O289">
        <v>20165</v>
      </c>
      <c r="P289">
        <v>78535</v>
      </c>
      <c r="Q289">
        <v>19651049</v>
      </c>
      <c r="R289">
        <v>63174</v>
      </c>
      <c r="S289">
        <v>0.50480000000000003</v>
      </c>
      <c r="T289">
        <v>573000</v>
      </c>
      <c r="U289">
        <v>6.3</v>
      </c>
      <c r="V289">
        <v>75398</v>
      </c>
      <c r="W289">
        <v>339282</v>
      </c>
      <c r="X289">
        <v>1</v>
      </c>
      <c r="Y289">
        <v>1</v>
      </c>
      <c r="Z289">
        <v>0</v>
      </c>
      <c r="AA289">
        <v>0</v>
      </c>
      <c r="AB289">
        <v>0</v>
      </c>
      <c r="AC289">
        <v>1</v>
      </c>
      <c r="AD289">
        <v>1</v>
      </c>
      <c r="AE289">
        <v>1</v>
      </c>
      <c r="AF289">
        <v>1</v>
      </c>
      <c r="AG289">
        <v>1</v>
      </c>
      <c r="AI289">
        <v>1</v>
      </c>
      <c r="AJ289">
        <v>0</v>
      </c>
      <c r="AK289" s="28">
        <v>1</v>
      </c>
      <c r="AL289" s="26">
        <v>0</v>
      </c>
      <c r="AM289" s="26">
        <v>1</v>
      </c>
      <c r="AN289" s="26">
        <v>0</v>
      </c>
      <c r="AO289" s="26">
        <v>1</v>
      </c>
      <c r="AP289" s="26">
        <v>0</v>
      </c>
      <c r="AQ289" s="26">
        <v>0</v>
      </c>
      <c r="AR289" s="26">
        <v>0</v>
      </c>
      <c r="AS289" s="26">
        <v>1</v>
      </c>
      <c r="AT289" s="26">
        <v>1</v>
      </c>
      <c r="AU289" s="31">
        <v>0</v>
      </c>
      <c r="AV289" s="31">
        <v>1</v>
      </c>
      <c r="AW289" s="31">
        <v>0</v>
      </c>
      <c r="AX289" s="31">
        <v>1</v>
      </c>
    </row>
    <row r="290" spans="1:50" x14ac:dyDescent="0.3">
      <c r="A290" t="s">
        <v>91</v>
      </c>
      <c r="B290" t="s">
        <v>92</v>
      </c>
      <c r="C290">
        <v>2014</v>
      </c>
      <c r="D290">
        <v>449</v>
      </c>
      <c r="E290">
        <v>744</v>
      </c>
      <c r="F290" s="2">
        <v>32917</v>
      </c>
      <c r="G290" s="2">
        <v>7410</v>
      </c>
      <c r="H290" s="2">
        <v>9104</v>
      </c>
      <c r="I290" s="2">
        <v>3411</v>
      </c>
      <c r="J290">
        <v>850</v>
      </c>
      <c r="K290">
        <v>109388</v>
      </c>
      <c r="L290">
        <v>229000</v>
      </c>
      <c r="M290">
        <v>237000</v>
      </c>
      <c r="N290">
        <v>23980</v>
      </c>
      <c r="O290">
        <v>10540</v>
      </c>
      <c r="P290">
        <v>34520</v>
      </c>
      <c r="Q290">
        <v>9932887</v>
      </c>
      <c r="R290">
        <v>43400</v>
      </c>
      <c r="S290">
        <v>0.4703</v>
      </c>
      <c r="T290">
        <v>361000</v>
      </c>
      <c r="U290">
        <v>6.3</v>
      </c>
      <c r="V290">
        <v>32767</v>
      </c>
      <c r="W290">
        <v>285697</v>
      </c>
      <c r="X290">
        <v>0</v>
      </c>
      <c r="Y290">
        <v>0</v>
      </c>
      <c r="Z290">
        <v>0</v>
      </c>
      <c r="AA290">
        <v>0</v>
      </c>
      <c r="AB290">
        <v>0</v>
      </c>
      <c r="AC290">
        <v>1</v>
      </c>
      <c r="AD290">
        <v>1</v>
      </c>
      <c r="AE290">
        <v>0</v>
      </c>
      <c r="AF290">
        <v>0</v>
      </c>
      <c r="AG290">
        <v>0</v>
      </c>
      <c r="AI290">
        <v>0</v>
      </c>
      <c r="AJ290">
        <v>0</v>
      </c>
      <c r="AK290" s="28">
        <v>0</v>
      </c>
      <c r="AL290" s="26">
        <v>0</v>
      </c>
      <c r="AM290" s="26">
        <v>0</v>
      </c>
      <c r="AN290" s="26">
        <v>0</v>
      </c>
      <c r="AO290" s="26">
        <v>1</v>
      </c>
      <c r="AP290" s="26">
        <v>0</v>
      </c>
      <c r="AQ290" s="26">
        <v>0</v>
      </c>
      <c r="AR290" s="26">
        <v>0</v>
      </c>
      <c r="AS290" s="26">
        <v>0</v>
      </c>
      <c r="AT290" s="26">
        <v>0</v>
      </c>
      <c r="AU290" s="31">
        <v>0</v>
      </c>
      <c r="AV290" s="31">
        <v>0</v>
      </c>
      <c r="AW290" s="31">
        <v>0</v>
      </c>
      <c r="AX290" s="31">
        <v>0</v>
      </c>
    </row>
    <row r="291" spans="1:50" x14ac:dyDescent="0.3">
      <c r="A291" t="s">
        <v>93</v>
      </c>
      <c r="B291" t="s">
        <v>94</v>
      </c>
      <c r="C291">
        <v>2014</v>
      </c>
      <c r="D291">
        <v>15</v>
      </c>
      <c r="E291" s="2">
        <v>1876</v>
      </c>
      <c r="F291" s="2">
        <v>38665</v>
      </c>
      <c r="G291" s="2">
        <v>9333</v>
      </c>
      <c r="H291" s="2">
        <v>3010</v>
      </c>
      <c r="I291" s="2">
        <v>3771</v>
      </c>
      <c r="J291" s="2">
        <v>7698</v>
      </c>
      <c r="K291">
        <v>6863</v>
      </c>
      <c r="L291">
        <v>14000</v>
      </c>
      <c r="M291">
        <v>21000</v>
      </c>
      <c r="N291">
        <v>1593</v>
      </c>
      <c r="O291">
        <v>564</v>
      </c>
      <c r="P291">
        <v>2157</v>
      </c>
      <c r="Q291">
        <v>737401</v>
      </c>
      <c r="R291">
        <v>70876</v>
      </c>
      <c r="S291">
        <v>0.45350000000000001</v>
      </c>
      <c r="T291">
        <v>22000</v>
      </c>
      <c r="U291">
        <v>2.7</v>
      </c>
      <c r="V291">
        <v>1960</v>
      </c>
      <c r="W291">
        <v>15605</v>
      </c>
      <c r="X291">
        <v>0</v>
      </c>
      <c r="Y291">
        <v>0</v>
      </c>
      <c r="Z291">
        <v>0</v>
      </c>
      <c r="AA291">
        <v>0</v>
      </c>
      <c r="AB291">
        <v>0</v>
      </c>
      <c r="AC291">
        <v>0</v>
      </c>
      <c r="AD291">
        <v>1</v>
      </c>
      <c r="AE291">
        <v>0</v>
      </c>
      <c r="AF291">
        <v>0</v>
      </c>
      <c r="AG291">
        <v>0</v>
      </c>
      <c r="AI291">
        <v>0</v>
      </c>
      <c r="AJ291">
        <v>0</v>
      </c>
      <c r="AK291" s="28">
        <v>0</v>
      </c>
      <c r="AL291" s="26">
        <v>0</v>
      </c>
      <c r="AM291" s="26">
        <v>0</v>
      </c>
      <c r="AN291" s="26">
        <v>0</v>
      </c>
      <c r="AO291" s="26">
        <v>0</v>
      </c>
      <c r="AP291" s="26">
        <v>0</v>
      </c>
      <c r="AQ291" s="26">
        <v>0</v>
      </c>
      <c r="AR291" s="26">
        <v>0</v>
      </c>
      <c r="AS291" s="26">
        <v>0</v>
      </c>
      <c r="AT291" s="26">
        <v>0</v>
      </c>
      <c r="AU291" s="31">
        <v>0</v>
      </c>
      <c r="AV291" s="31">
        <v>0</v>
      </c>
      <c r="AW291" s="31">
        <v>0</v>
      </c>
      <c r="AX291" s="31">
        <v>0</v>
      </c>
    </row>
    <row r="292" spans="1:50" x14ac:dyDescent="0.3">
      <c r="A292" t="s">
        <v>95</v>
      </c>
      <c r="B292" t="s">
        <v>96</v>
      </c>
      <c r="C292">
        <v>2014</v>
      </c>
      <c r="D292">
        <v>429</v>
      </c>
      <c r="E292" s="2">
        <v>1818</v>
      </c>
      <c r="F292" s="2">
        <v>74930</v>
      </c>
      <c r="G292" s="2">
        <v>18762</v>
      </c>
      <c r="H292" s="2">
        <v>26566</v>
      </c>
      <c r="I292" s="2">
        <v>4630</v>
      </c>
      <c r="J292" s="2">
        <v>5284</v>
      </c>
      <c r="K292">
        <v>131990</v>
      </c>
      <c r="L292">
        <v>267000</v>
      </c>
      <c r="M292">
        <v>302000</v>
      </c>
      <c r="N292">
        <v>9616</v>
      </c>
      <c r="O292">
        <v>3155</v>
      </c>
      <c r="P292">
        <v>12771</v>
      </c>
      <c r="Q292">
        <v>11602700</v>
      </c>
      <c r="R292">
        <v>46671</v>
      </c>
      <c r="S292">
        <v>0.45979999999999999</v>
      </c>
      <c r="T292">
        <v>434000</v>
      </c>
      <c r="U292">
        <v>5.8</v>
      </c>
      <c r="V292">
        <v>33030</v>
      </c>
      <c r="W292">
        <v>324528</v>
      </c>
      <c r="X292">
        <v>0</v>
      </c>
      <c r="Y292">
        <v>0</v>
      </c>
      <c r="Z292">
        <v>0</v>
      </c>
      <c r="AA292">
        <v>0</v>
      </c>
      <c r="AB292">
        <v>0</v>
      </c>
      <c r="AC292">
        <v>0</v>
      </c>
      <c r="AD292">
        <v>1</v>
      </c>
      <c r="AE292">
        <v>0</v>
      </c>
      <c r="AF292">
        <v>0</v>
      </c>
      <c r="AG292">
        <v>0</v>
      </c>
      <c r="AI292">
        <v>0</v>
      </c>
      <c r="AJ292">
        <v>0</v>
      </c>
      <c r="AK292" s="28">
        <v>0</v>
      </c>
      <c r="AL292" s="26">
        <v>0</v>
      </c>
      <c r="AM292" s="26">
        <v>0</v>
      </c>
      <c r="AN292" s="26">
        <v>0</v>
      </c>
      <c r="AO292" s="26">
        <v>0</v>
      </c>
      <c r="AP292" s="26">
        <v>0</v>
      </c>
      <c r="AQ292" s="26">
        <v>0</v>
      </c>
      <c r="AR292" s="26">
        <v>0</v>
      </c>
      <c r="AS292" s="26">
        <v>0</v>
      </c>
      <c r="AT292" s="26">
        <v>0</v>
      </c>
      <c r="AU292" s="31">
        <v>0</v>
      </c>
      <c r="AV292" s="31">
        <v>0</v>
      </c>
      <c r="AW292" s="31">
        <v>0</v>
      </c>
      <c r="AX292" s="31">
        <v>0</v>
      </c>
    </row>
    <row r="293" spans="1:50" x14ac:dyDescent="0.3">
      <c r="A293" t="s">
        <v>97</v>
      </c>
      <c r="B293" t="s">
        <v>98</v>
      </c>
      <c r="C293">
        <v>2014</v>
      </c>
      <c r="D293">
        <v>186</v>
      </c>
      <c r="E293" s="2">
        <v>1147</v>
      </c>
      <c r="F293" s="2">
        <v>14469</v>
      </c>
      <c r="G293" s="2">
        <v>8412</v>
      </c>
      <c r="H293" s="2">
        <v>19317</v>
      </c>
      <c r="I293" s="2">
        <v>2516</v>
      </c>
      <c r="J293" s="2">
        <v>1558</v>
      </c>
      <c r="K293">
        <v>47419</v>
      </c>
      <c r="L293">
        <v>74000</v>
      </c>
      <c r="M293">
        <v>90000</v>
      </c>
      <c r="N293">
        <v>6897</v>
      </c>
      <c r="O293">
        <v>3258</v>
      </c>
      <c r="P293">
        <v>10155</v>
      </c>
      <c r="Q293">
        <v>3878187</v>
      </c>
      <c r="R293">
        <v>45418</v>
      </c>
      <c r="S293">
        <v>0.46239999999999998</v>
      </c>
      <c r="T293">
        <v>123000</v>
      </c>
      <c r="U293">
        <v>4.5</v>
      </c>
      <c r="V293">
        <v>15744</v>
      </c>
      <c r="W293">
        <v>115982</v>
      </c>
      <c r="X293">
        <v>0</v>
      </c>
      <c r="Y293">
        <v>0</v>
      </c>
      <c r="Z293">
        <v>0</v>
      </c>
      <c r="AA293">
        <v>0</v>
      </c>
      <c r="AB293">
        <v>0</v>
      </c>
      <c r="AC293">
        <v>0</v>
      </c>
      <c r="AD293">
        <v>1</v>
      </c>
      <c r="AE293">
        <v>0</v>
      </c>
      <c r="AF293">
        <v>0</v>
      </c>
      <c r="AG293">
        <v>0</v>
      </c>
      <c r="AI293">
        <v>0</v>
      </c>
      <c r="AJ293">
        <v>0</v>
      </c>
      <c r="AK293" s="28">
        <v>0</v>
      </c>
      <c r="AL293" s="26">
        <v>0</v>
      </c>
      <c r="AM293" s="26">
        <v>0</v>
      </c>
      <c r="AN293" s="26">
        <v>0</v>
      </c>
      <c r="AO293" s="26">
        <v>0</v>
      </c>
      <c r="AP293" s="26">
        <v>0</v>
      </c>
      <c r="AQ293" s="26">
        <v>0</v>
      </c>
      <c r="AR293" s="26">
        <v>0</v>
      </c>
      <c r="AS293" s="26">
        <v>0</v>
      </c>
      <c r="AT293" s="26">
        <v>0</v>
      </c>
      <c r="AU293" s="31">
        <v>0</v>
      </c>
      <c r="AV293" s="31">
        <v>0</v>
      </c>
      <c r="AW293" s="31">
        <v>0</v>
      </c>
      <c r="AX293" s="31">
        <v>0</v>
      </c>
    </row>
    <row r="294" spans="1:50" x14ac:dyDescent="0.3">
      <c r="A294" t="s">
        <v>99</v>
      </c>
      <c r="B294" t="s">
        <v>100</v>
      </c>
      <c r="C294">
        <v>2014</v>
      </c>
      <c r="D294">
        <v>83</v>
      </c>
      <c r="E294" s="2">
        <v>1515</v>
      </c>
      <c r="F294" s="2">
        <v>19144</v>
      </c>
      <c r="G294" s="2">
        <v>6499</v>
      </c>
      <c r="H294" s="2">
        <v>13304</v>
      </c>
      <c r="I294" s="2">
        <v>2984</v>
      </c>
      <c r="J294" s="2">
        <v>1365</v>
      </c>
      <c r="K294">
        <v>44811</v>
      </c>
      <c r="L294">
        <v>99000</v>
      </c>
      <c r="M294">
        <v>107000</v>
      </c>
      <c r="N294">
        <v>6356</v>
      </c>
      <c r="O294">
        <v>3956</v>
      </c>
      <c r="P294">
        <v>10312</v>
      </c>
      <c r="Q294">
        <v>3963244</v>
      </c>
      <c r="R294">
        <v>48130</v>
      </c>
      <c r="S294">
        <v>0.45810000000000001</v>
      </c>
      <c r="T294">
        <v>145000</v>
      </c>
      <c r="U294">
        <v>6.8</v>
      </c>
      <c r="V294">
        <v>9224</v>
      </c>
      <c r="W294">
        <v>114305</v>
      </c>
      <c r="X294">
        <v>0</v>
      </c>
      <c r="Y294">
        <v>0</v>
      </c>
      <c r="Z294">
        <v>0</v>
      </c>
      <c r="AA294">
        <v>0</v>
      </c>
      <c r="AB294">
        <v>0</v>
      </c>
      <c r="AC294">
        <v>0</v>
      </c>
      <c r="AD294">
        <v>1</v>
      </c>
      <c r="AE294">
        <v>0</v>
      </c>
      <c r="AF294">
        <v>1</v>
      </c>
      <c r="AG294">
        <v>1</v>
      </c>
      <c r="AI294">
        <v>1</v>
      </c>
      <c r="AJ294">
        <v>0</v>
      </c>
      <c r="AK294" s="28">
        <v>0</v>
      </c>
      <c r="AL294" s="26">
        <v>0</v>
      </c>
      <c r="AM294" s="26">
        <v>0</v>
      </c>
      <c r="AN294" s="26">
        <v>1</v>
      </c>
      <c r="AO294" s="26">
        <v>1</v>
      </c>
      <c r="AP294" s="26">
        <v>0</v>
      </c>
      <c r="AQ294" s="26">
        <v>0</v>
      </c>
      <c r="AR294" s="26">
        <v>1</v>
      </c>
      <c r="AS294" s="26">
        <v>1</v>
      </c>
      <c r="AT294" s="26">
        <v>1</v>
      </c>
      <c r="AU294" s="31">
        <v>0</v>
      </c>
      <c r="AV294" s="31">
        <v>0</v>
      </c>
      <c r="AW294" s="31">
        <v>0</v>
      </c>
      <c r="AX294" s="31">
        <v>0</v>
      </c>
    </row>
    <row r="295" spans="1:50" x14ac:dyDescent="0.3">
      <c r="A295" t="s">
        <v>101</v>
      </c>
      <c r="B295" t="s">
        <v>102</v>
      </c>
      <c r="C295">
        <v>2014</v>
      </c>
      <c r="D295">
        <v>619</v>
      </c>
      <c r="E295" s="2">
        <v>2063</v>
      </c>
      <c r="F295" s="2">
        <v>133091</v>
      </c>
      <c r="G295" s="2">
        <v>17714</v>
      </c>
      <c r="H295" s="2">
        <v>20629</v>
      </c>
      <c r="I295" s="2">
        <v>5181</v>
      </c>
      <c r="J295" s="2">
        <v>12511</v>
      </c>
      <c r="K295">
        <v>191189</v>
      </c>
      <c r="L295">
        <v>297000</v>
      </c>
      <c r="M295">
        <v>302000</v>
      </c>
      <c r="N295">
        <v>24611</v>
      </c>
      <c r="O295">
        <v>4797</v>
      </c>
      <c r="P295">
        <v>29408</v>
      </c>
      <c r="Q295">
        <v>12788313</v>
      </c>
      <c r="R295">
        <v>49228</v>
      </c>
      <c r="S295">
        <v>0.46460000000000001</v>
      </c>
      <c r="T295">
        <v>395000</v>
      </c>
      <c r="U295">
        <v>5.9</v>
      </c>
      <c r="V295">
        <v>40164</v>
      </c>
      <c r="W295">
        <v>247016</v>
      </c>
      <c r="X295">
        <v>0</v>
      </c>
      <c r="Y295">
        <v>1</v>
      </c>
      <c r="Z295">
        <v>0</v>
      </c>
      <c r="AA295">
        <v>1</v>
      </c>
      <c r="AB295">
        <v>0</v>
      </c>
      <c r="AC295">
        <v>0</v>
      </c>
      <c r="AD295">
        <v>1</v>
      </c>
      <c r="AE295">
        <v>0</v>
      </c>
      <c r="AF295">
        <v>0</v>
      </c>
      <c r="AG295">
        <v>1</v>
      </c>
      <c r="AI295">
        <v>0</v>
      </c>
      <c r="AJ295">
        <v>0</v>
      </c>
      <c r="AK295" s="28">
        <v>1</v>
      </c>
      <c r="AL295" s="26">
        <v>0</v>
      </c>
      <c r="AM295" s="26">
        <v>1</v>
      </c>
      <c r="AN295" s="26">
        <v>1</v>
      </c>
      <c r="AO295" s="26">
        <v>1</v>
      </c>
      <c r="AP295" s="26">
        <v>0</v>
      </c>
      <c r="AQ295" s="26">
        <v>1</v>
      </c>
      <c r="AR295" s="26">
        <v>1</v>
      </c>
      <c r="AS295" s="26">
        <v>1</v>
      </c>
      <c r="AT295" s="26">
        <v>0</v>
      </c>
      <c r="AU295" s="31">
        <v>0</v>
      </c>
      <c r="AV295" s="31">
        <v>0</v>
      </c>
      <c r="AW295" s="31">
        <v>0</v>
      </c>
      <c r="AX295" s="31">
        <v>1</v>
      </c>
    </row>
    <row r="296" spans="1:50" x14ac:dyDescent="0.3">
      <c r="A296" t="s">
        <v>103</v>
      </c>
      <c r="B296" t="s">
        <v>104</v>
      </c>
      <c r="C296">
        <v>2014</v>
      </c>
      <c r="D296">
        <v>27</v>
      </c>
      <c r="E296">
        <v>41</v>
      </c>
      <c r="F296" s="2">
        <v>3056</v>
      </c>
      <c r="G296">
        <v>630</v>
      </c>
      <c r="H296">
        <v>30</v>
      </c>
      <c r="I296">
        <v>104</v>
      </c>
      <c r="J296">
        <v>112</v>
      </c>
      <c r="K296">
        <v>3973</v>
      </c>
      <c r="L296">
        <v>30000</v>
      </c>
      <c r="M296">
        <v>33000</v>
      </c>
      <c r="N296">
        <v>2497</v>
      </c>
      <c r="O296">
        <v>629</v>
      </c>
      <c r="P296">
        <v>3126</v>
      </c>
      <c r="Q296">
        <v>1055936</v>
      </c>
      <c r="R296">
        <v>46663</v>
      </c>
      <c r="S296">
        <v>0.47199999999999998</v>
      </c>
      <c r="T296">
        <v>39000</v>
      </c>
      <c r="U296">
        <v>7.7</v>
      </c>
      <c r="V296">
        <v>2313</v>
      </c>
      <c r="W296">
        <v>22935</v>
      </c>
      <c r="X296">
        <v>1</v>
      </c>
      <c r="Y296">
        <v>1</v>
      </c>
      <c r="Z296">
        <v>1</v>
      </c>
      <c r="AA296">
        <v>1</v>
      </c>
      <c r="AB296">
        <v>1</v>
      </c>
      <c r="AC296">
        <v>1</v>
      </c>
      <c r="AD296">
        <v>1</v>
      </c>
      <c r="AE296">
        <v>0</v>
      </c>
      <c r="AF296">
        <v>1</v>
      </c>
      <c r="AG296">
        <v>1</v>
      </c>
      <c r="AI296">
        <v>1</v>
      </c>
      <c r="AJ296">
        <v>0</v>
      </c>
      <c r="AK296" s="28">
        <v>0</v>
      </c>
      <c r="AL296" s="26">
        <v>1</v>
      </c>
      <c r="AM296" s="26">
        <v>1</v>
      </c>
      <c r="AN296" s="26">
        <v>1</v>
      </c>
      <c r="AO296" s="26">
        <v>1</v>
      </c>
      <c r="AP296" s="26">
        <v>0</v>
      </c>
      <c r="AQ296" s="26">
        <v>0</v>
      </c>
      <c r="AR296" s="26">
        <v>0</v>
      </c>
      <c r="AS296" s="26">
        <v>0</v>
      </c>
      <c r="AT296" s="26">
        <v>0</v>
      </c>
      <c r="AU296" s="31">
        <v>0</v>
      </c>
      <c r="AV296" s="31">
        <v>0</v>
      </c>
      <c r="AW296" s="31">
        <v>0</v>
      </c>
      <c r="AX296" s="31">
        <v>0</v>
      </c>
    </row>
    <row r="297" spans="1:50" x14ac:dyDescent="0.3">
      <c r="A297" t="s">
        <v>105</v>
      </c>
      <c r="B297" t="s">
        <v>106</v>
      </c>
      <c r="C297">
        <v>2014</v>
      </c>
      <c r="D297">
        <v>311</v>
      </c>
      <c r="E297">
        <v>677</v>
      </c>
      <c r="F297" s="2">
        <v>27640</v>
      </c>
      <c r="G297" s="2">
        <v>7161</v>
      </c>
      <c r="H297" s="2">
        <v>13952</v>
      </c>
      <c r="I297" s="2">
        <v>2095</v>
      </c>
      <c r="J297" s="2">
        <v>3761</v>
      </c>
      <c r="K297">
        <v>55286</v>
      </c>
      <c r="L297">
        <v>102000</v>
      </c>
      <c r="M297">
        <v>117000</v>
      </c>
      <c r="N297">
        <v>9552</v>
      </c>
      <c r="O297">
        <v>3180</v>
      </c>
      <c r="P297">
        <v>12732</v>
      </c>
      <c r="Q297">
        <v>4823617</v>
      </c>
      <c r="R297">
        <v>36325</v>
      </c>
      <c r="S297">
        <v>0.4657</v>
      </c>
      <c r="T297">
        <v>156000</v>
      </c>
      <c r="U297">
        <v>6.5</v>
      </c>
      <c r="V297">
        <v>24052</v>
      </c>
      <c r="W297">
        <v>167217</v>
      </c>
      <c r="X297">
        <v>0</v>
      </c>
      <c r="Y297">
        <v>0</v>
      </c>
      <c r="Z297">
        <v>0</v>
      </c>
      <c r="AA297">
        <v>0</v>
      </c>
      <c r="AB297">
        <v>0</v>
      </c>
      <c r="AC297">
        <v>0</v>
      </c>
      <c r="AD297">
        <v>1</v>
      </c>
      <c r="AE297">
        <v>0</v>
      </c>
      <c r="AF297">
        <v>0</v>
      </c>
      <c r="AG297">
        <v>0</v>
      </c>
      <c r="AI297">
        <v>0</v>
      </c>
      <c r="AJ297">
        <v>0</v>
      </c>
      <c r="AK297" s="28">
        <v>0</v>
      </c>
      <c r="AL297" s="26">
        <v>0</v>
      </c>
      <c r="AM297" s="26">
        <v>0</v>
      </c>
      <c r="AN297" s="26">
        <v>0</v>
      </c>
      <c r="AO297" s="26">
        <v>0</v>
      </c>
      <c r="AP297" s="26">
        <v>0</v>
      </c>
      <c r="AQ297" s="26">
        <v>0</v>
      </c>
      <c r="AR297" s="26">
        <v>0</v>
      </c>
      <c r="AS297" s="26">
        <v>0</v>
      </c>
      <c r="AT297" s="26">
        <v>0</v>
      </c>
      <c r="AU297" s="31">
        <v>0</v>
      </c>
      <c r="AV297" s="31">
        <v>0</v>
      </c>
      <c r="AW297" s="31">
        <v>0</v>
      </c>
      <c r="AX297" s="31">
        <v>0</v>
      </c>
    </row>
    <row r="298" spans="1:50" x14ac:dyDescent="0.3">
      <c r="A298" t="s">
        <v>107</v>
      </c>
      <c r="B298" t="s">
        <v>108</v>
      </c>
      <c r="C298">
        <v>2014</v>
      </c>
      <c r="D298">
        <v>18</v>
      </c>
      <c r="E298">
        <v>349</v>
      </c>
      <c r="F298" s="2">
        <v>3573</v>
      </c>
      <c r="G298" s="2">
        <v>1560</v>
      </c>
      <c r="H298" s="2">
        <v>3651</v>
      </c>
      <c r="I298">
        <v>361</v>
      </c>
      <c r="J298">
        <v>183</v>
      </c>
      <c r="K298">
        <v>9677</v>
      </c>
      <c r="L298">
        <v>15000</v>
      </c>
      <c r="M298">
        <v>24000</v>
      </c>
      <c r="N298">
        <v>1669</v>
      </c>
      <c r="O298">
        <v>1244</v>
      </c>
      <c r="P298">
        <v>2913</v>
      </c>
      <c r="Q298">
        <v>849129</v>
      </c>
      <c r="R298">
        <v>47039</v>
      </c>
      <c r="S298">
        <v>0.44040000000000001</v>
      </c>
      <c r="T298">
        <v>25000</v>
      </c>
      <c r="U298">
        <v>3.4</v>
      </c>
      <c r="V298">
        <v>2786</v>
      </c>
      <c r="W298">
        <v>15902</v>
      </c>
      <c r="X298">
        <v>0</v>
      </c>
      <c r="Y298">
        <v>0</v>
      </c>
      <c r="Z298">
        <v>0</v>
      </c>
      <c r="AA298">
        <v>0</v>
      </c>
      <c r="AB298">
        <v>0</v>
      </c>
      <c r="AC298">
        <v>0</v>
      </c>
      <c r="AD298">
        <v>1</v>
      </c>
      <c r="AE298">
        <v>0</v>
      </c>
      <c r="AF298">
        <v>0</v>
      </c>
      <c r="AG298">
        <v>0</v>
      </c>
      <c r="AI298">
        <v>0</v>
      </c>
      <c r="AJ298">
        <v>0</v>
      </c>
      <c r="AK298" s="28">
        <v>0</v>
      </c>
      <c r="AL298" s="26">
        <v>0</v>
      </c>
      <c r="AM298" s="26">
        <v>0</v>
      </c>
      <c r="AN298" s="26">
        <v>0</v>
      </c>
      <c r="AO298" s="26">
        <v>0</v>
      </c>
      <c r="AP298" s="26">
        <v>0</v>
      </c>
      <c r="AQ298" s="26">
        <v>0</v>
      </c>
      <c r="AR298" s="26">
        <v>0</v>
      </c>
      <c r="AS298" s="26">
        <v>0</v>
      </c>
      <c r="AT298" s="26">
        <v>0</v>
      </c>
      <c r="AU298" s="31">
        <v>0</v>
      </c>
      <c r="AV298" s="31">
        <v>0</v>
      </c>
      <c r="AW298" s="31">
        <v>0</v>
      </c>
      <c r="AX298" s="31">
        <v>0</v>
      </c>
    </row>
    <row r="299" spans="1:50" x14ac:dyDescent="0.3">
      <c r="A299" t="s">
        <v>109</v>
      </c>
      <c r="B299" t="s">
        <v>110</v>
      </c>
      <c r="C299">
        <v>2014</v>
      </c>
      <c r="D299">
        <v>395</v>
      </c>
      <c r="E299" s="2">
        <v>1566</v>
      </c>
      <c r="F299" s="2">
        <v>36179</v>
      </c>
      <c r="G299" s="2">
        <v>12840</v>
      </c>
      <c r="H299" s="2">
        <v>13349</v>
      </c>
      <c r="I299" s="2">
        <v>3598</v>
      </c>
      <c r="J299" s="2">
        <v>5787</v>
      </c>
      <c r="K299">
        <v>73320</v>
      </c>
      <c r="L299">
        <v>125000</v>
      </c>
      <c r="M299">
        <v>136000</v>
      </c>
      <c r="N299">
        <v>16774</v>
      </c>
      <c r="O299">
        <v>9935</v>
      </c>
      <c r="P299">
        <v>26709</v>
      </c>
      <c r="Q299">
        <v>6541223</v>
      </c>
      <c r="R299">
        <v>41858</v>
      </c>
      <c r="S299">
        <v>0.47510000000000002</v>
      </c>
      <c r="T299">
        <v>233000</v>
      </c>
      <c r="U299">
        <v>6.6</v>
      </c>
      <c r="V299">
        <v>39848</v>
      </c>
      <c r="W299">
        <v>200447</v>
      </c>
      <c r="X299">
        <v>0</v>
      </c>
      <c r="Y299">
        <v>0</v>
      </c>
      <c r="Z299">
        <v>0</v>
      </c>
      <c r="AA299">
        <v>0</v>
      </c>
      <c r="AB299">
        <v>0</v>
      </c>
      <c r="AC299">
        <v>0</v>
      </c>
      <c r="AD299">
        <v>1</v>
      </c>
      <c r="AE299">
        <v>0</v>
      </c>
      <c r="AF299">
        <v>0</v>
      </c>
      <c r="AG299">
        <v>0</v>
      </c>
      <c r="AI299">
        <v>0</v>
      </c>
      <c r="AJ299">
        <v>0</v>
      </c>
      <c r="AK299" s="28">
        <v>0</v>
      </c>
      <c r="AL299" s="26">
        <v>0</v>
      </c>
      <c r="AM299" s="26">
        <v>0</v>
      </c>
      <c r="AN299" s="26">
        <v>1</v>
      </c>
      <c r="AO299" s="26">
        <v>1</v>
      </c>
      <c r="AP299" s="26">
        <v>0</v>
      </c>
      <c r="AQ299" s="26">
        <v>0</v>
      </c>
      <c r="AR299" s="26">
        <v>1</v>
      </c>
      <c r="AS299" s="26">
        <v>1</v>
      </c>
      <c r="AT299" s="26">
        <v>0</v>
      </c>
      <c r="AU299" s="31">
        <v>0</v>
      </c>
      <c r="AV299" s="31">
        <v>0</v>
      </c>
      <c r="AW299" s="31">
        <v>0</v>
      </c>
      <c r="AX299" s="31">
        <v>0</v>
      </c>
    </row>
    <row r="300" spans="1:50" x14ac:dyDescent="0.3">
      <c r="A300" t="s">
        <v>111</v>
      </c>
      <c r="B300" t="s">
        <v>112</v>
      </c>
      <c r="C300">
        <v>2014</v>
      </c>
      <c r="D300">
        <v>1249</v>
      </c>
      <c r="E300" s="2">
        <v>6408</v>
      </c>
      <c r="F300" s="2">
        <v>190192</v>
      </c>
      <c r="G300" s="2">
        <v>31493</v>
      </c>
      <c r="H300" s="2">
        <v>86579</v>
      </c>
      <c r="I300" s="2">
        <v>15533</v>
      </c>
      <c r="J300" s="2">
        <v>7104</v>
      </c>
      <c r="K300">
        <v>337309</v>
      </c>
      <c r="L300">
        <v>464000</v>
      </c>
      <c r="M300">
        <v>627000</v>
      </c>
      <c r="N300">
        <v>38512</v>
      </c>
      <c r="O300">
        <v>21544</v>
      </c>
      <c r="P300">
        <v>60056</v>
      </c>
      <c r="Q300">
        <v>26964333</v>
      </c>
      <c r="R300">
        <v>52879</v>
      </c>
      <c r="S300">
        <v>0.47689999999999999</v>
      </c>
      <c r="T300">
        <v>723000</v>
      </c>
      <c r="U300">
        <v>5.0999999999999996</v>
      </c>
      <c r="V300">
        <v>109414</v>
      </c>
      <c r="W300">
        <v>813934</v>
      </c>
      <c r="X300">
        <v>0</v>
      </c>
      <c r="Y300">
        <v>0</v>
      </c>
      <c r="Z300">
        <v>0</v>
      </c>
      <c r="AA300">
        <v>0</v>
      </c>
      <c r="AB300">
        <v>0</v>
      </c>
      <c r="AC300">
        <v>0</v>
      </c>
      <c r="AD300">
        <v>1</v>
      </c>
      <c r="AE300">
        <v>0</v>
      </c>
      <c r="AF300">
        <v>0</v>
      </c>
      <c r="AG300">
        <v>0</v>
      </c>
      <c r="AI300">
        <v>0</v>
      </c>
      <c r="AJ300">
        <v>0</v>
      </c>
      <c r="AK300" s="28">
        <v>0</v>
      </c>
      <c r="AL300" s="26">
        <v>0</v>
      </c>
      <c r="AM300" s="26">
        <v>0</v>
      </c>
      <c r="AN300" s="26">
        <v>0</v>
      </c>
      <c r="AO300" s="26">
        <v>0</v>
      </c>
      <c r="AP300" s="26">
        <v>0</v>
      </c>
      <c r="AQ300" s="26">
        <v>0</v>
      </c>
      <c r="AR300" s="26">
        <v>0</v>
      </c>
      <c r="AS300" s="26">
        <v>0</v>
      </c>
      <c r="AT300" s="26">
        <v>0</v>
      </c>
      <c r="AU300" s="31">
        <v>0</v>
      </c>
      <c r="AV300" s="31">
        <v>0</v>
      </c>
      <c r="AW300" s="31">
        <v>0</v>
      </c>
      <c r="AX300" s="31">
        <v>0</v>
      </c>
    </row>
    <row r="301" spans="1:50" x14ac:dyDescent="0.3">
      <c r="A301" t="s">
        <v>113</v>
      </c>
      <c r="B301" t="s">
        <v>114</v>
      </c>
      <c r="C301">
        <v>2014</v>
      </c>
      <c r="D301">
        <v>58</v>
      </c>
      <c r="E301">
        <v>440</v>
      </c>
      <c r="F301" s="2">
        <v>14804</v>
      </c>
      <c r="G301" s="2">
        <v>6306</v>
      </c>
      <c r="H301" s="2">
        <v>12229</v>
      </c>
      <c r="I301" s="2">
        <v>2484</v>
      </c>
      <c r="J301" s="2">
        <v>1227</v>
      </c>
      <c r="K301">
        <v>37490</v>
      </c>
      <c r="L301">
        <v>61000</v>
      </c>
      <c r="M301">
        <v>62000</v>
      </c>
      <c r="N301">
        <v>4879</v>
      </c>
      <c r="O301">
        <v>2139</v>
      </c>
      <c r="P301">
        <v>7018</v>
      </c>
      <c r="Q301">
        <v>2936879</v>
      </c>
      <c r="R301">
        <v>43264</v>
      </c>
      <c r="S301">
        <v>0.42470000000000002</v>
      </c>
      <c r="T301">
        <v>97000</v>
      </c>
      <c r="U301">
        <v>3.8</v>
      </c>
      <c r="V301">
        <v>6346</v>
      </c>
      <c r="W301">
        <v>84711</v>
      </c>
      <c r="X301">
        <v>0</v>
      </c>
      <c r="Y301">
        <v>0</v>
      </c>
      <c r="Z301">
        <v>0</v>
      </c>
      <c r="AA301">
        <v>0</v>
      </c>
      <c r="AB301">
        <v>0</v>
      </c>
      <c r="AC301">
        <v>0</v>
      </c>
      <c r="AD301">
        <v>1</v>
      </c>
      <c r="AE301">
        <v>0</v>
      </c>
      <c r="AF301">
        <v>0</v>
      </c>
      <c r="AG301">
        <v>0</v>
      </c>
      <c r="AI301">
        <v>0</v>
      </c>
      <c r="AJ301">
        <v>0</v>
      </c>
      <c r="AK301" s="28">
        <v>0</v>
      </c>
      <c r="AL301" s="26">
        <v>0</v>
      </c>
      <c r="AM301" s="26">
        <v>0</v>
      </c>
      <c r="AN301" s="26">
        <v>0</v>
      </c>
      <c r="AO301" s="26">
        <v>0</v>
      </c>
      <c r="AP301" s="26">
        <v>0</v>
      </c>
      <c r="AQ301" s="26">
        <v>0</v>
      </c>
      <c r="AR301" s="26">
        <v>0</v>
      </c>
      <c r="AS301" s="26">
        <v>0</v>
      </c>
      <c r="AT301" s="26">
        <v>0</v>
      </c>
      <c r="AU301" s="31">
        <v>0</v>
      </c>
      <c r="AV301" s="31">
        <v>0</v>
      </c>
      <c r="AW301" s="31">
        <v>0</v>
      </c>
      <c r="AX301" s="31">
        <v>0</v>
      </c>
    </row>
    <row r="302" spans="1:50" x14ac:dyDescent="0.3">
      <c r="A302" t="s">
        <v>115</v>
      </c>
      <c r="B302" t="s">
        <v>116</v>
      </c>
      <c r="C302">
        <v>2014</v>
      </c>
      <c r="D302">
        <v>9</v>
      </c>
      <c r="E302" s="2">
        <v>2620</v>
      </c>
      <c r="F302" s="2">
        <v>177233</v>
      </c>
      <c r="G302" s="2">
        <v>31825</v>
      </c>
      <c r="H302" s="2">
        <v>21718</v>
      </c>
      <c r="I302" s="2">
        <v>9069</v>
      </c>
      <c r="J302" s="2">
        <v>6474</v>
      </c>
      <c r="K302">
        <v>4032</v>
      </c>
      <c r="L302">
        <v>17000</v>
      </c>
      <c r="M302">
        <v>18000</v>
      </c>
      <c r="N302">
        <v>1194</v>
      </c>
      <c r="O302">
        <v>295</v>
      </c>
      <c r="P302">
        <v>1489</v>
      </c>
      <c r="Q302">
        <v>625214</v>
      </c>
      <c r="R302">
        <v>43222</v>
      </c>
      <c r="S302">
        <v>0.44119999999999998</v>
      </c>
      <c r="T302">
        <v>27000</v>
      </c>
      <c r="U302">
        <v>3.9</v>
      </c>
      <c r="V302">
        <v>622</v>
      </c>
      <c r="W302">
        <v>9551</v>
      </c>
      <c r="X302">
        <v>0</v>
      </c>
      <c r="Y302">
        <v>0</v>
      </c>
      <c r="Z302">
        <v>0</v>
      </c>
      <c r="AA302">
        <v>0</v>
      </c>
      <c r="AB302">
        <v>0</v>
      </c>
      <c r="AC302">
        <v>0</v>
      </c>
      <c r="AD302">
        <v>0</v>
      </c>
      <c r="AE302">
        <v>0</v>
      </c>
      <c r="AF302">
        <v>0</v>
      </c>
      <c r="AG302">
        <v>0</v>
      </c>
      <c r="AI302">
        <v>1</v>
      </c>
      <c r="AJ302">
        <v>0</v>
      </c>
      <c r="AK302" s="28">
        <v>0</v>
      </c>
      <c r="AL302" s="26">
        <v>0</v>
      </c>
      <c r="AM302" s="26">
        <v>0</v>
      </c>
      <c r="AN302" s="26">
        <v>0</v>
      </c>
      <c r="AO302" s="26">
        <v>1</v>
      </c>
      <c r="AP302" s="26">
        <v>0</v>
      </c>
      <c r="AQ302" s="26">
        <v>0</v>
      </c>
      <c r="AR302" s="26">
        <v>0</v>
      </c>
      <c r="AS302" s="26">
        <v>0</v>
      </c>
      <c r="AT302" s="26">
        <v>0</v>
      </c>
      <c r="AU302" s="31">
        <v>0</v>
      </c>
      <c r="AV302" s="31">
        <v>0</v>
      </c>
      <c r="AW302" s="31">
        <v>0</v>
      </c>
      <c r="AX302" s="31">
        <v>0</v>
      </c>
    </row>
    <row r="303" spans="1:50" x14ac:dyDescent="0.3">
      <c r="A303" t="s">
        <v>117</v>
      </c>
      <c r="B303" t="s">
        <v>118</v>
      </c>
      <c r="C303">
        <v>2014</v>
      </c>
      <c r="D303">
        <v>332</v>
      </c>
      <c r="E303">
        <v>225</v>
      </c>
      <c r="F303" s="2">
        <v>2365</v>
      </c>
      <c r="G303" s="2">
        <v>1084</v>
      </c>
      <c r="H303">
        <v>70</v>
      </c>
      <c r="I303">
        <v>182</v>
      </c>
      <c r="J303">
        <v>106</v>
      </c>
      <c r="K303">
        <v>17429</v>
      </c>
      <c r="L303">
        <v>171000</v>
      </c>
      <c r="M303">
        <v>224000</v>
      </c>
      <c r="N303">
        <v>18858</v>
      </c>
      <c r="O303">
        <v>5010</v>
      </c>
      <c r="P303">
        <v>23868</v>
      </c>
      <c r="Q303">
        <v>8310993</v>
      </c>
      <c r="R303">
        <v>50855</v>
      </c>
      <c r="S303">
        <v>0.46429999999999999</v>
      </c>
      <c r="T303">
        <v>239000</v>
      </c>
      <c r="U303">
        <v>5.2</v>
      </c>
      <c r="V303">
        <v>16340</v>
      </c>
      <c r="W303">
        <v>160720</v>
      </c>
      <c r="X303">
        <v>0</v>
      </c>
      <c r="Y303">
        <v>0</v>
      </c>
      <c r="Z303">
        <v>0</v>
      </c>
      <c r="AA303">
        <v>0</v>
      </c>
      <c r="AB303">
        <v>0</v>
      </c>
      <c r="AC303">
        <v>0</v>
      </c>
      <c r="AD303">
        <v>1</v>
      </c>
      <c r="AE303">
        <v>0</v>
      </c>
      <c r="AF303">
        <v>0</v>
      </c>
      <c r="AG303">
        <v>0</v>
      </c>
      <c r="AI303">
        <v>0</v>
      </c>
      <c r="AJ303">
        <v>0</v>
      </c>
      <c r="AK303" s="28">
        <v>0</v>
      </c>
      <c r="AL303" s="26">
        <v>0</v>
      </c>
      <c r="AM303" s="26">
        <v>0</v>
      </c>
      <c r="AN303" s="26">
        <v>0</v>
      </c>
      <c r="AO303" s="26">
        <v>0</v>
      </c>
      <c r="AP303" s="26">
        <v>0</v>
      </c>
      <c r="AQ303" s="26">
        <v>0</v>
      </c>
      <c r="AR303" s="26">
        <v>0</v>
      </c>
      <c r="AS303" s="26">
        <v>0</v>
      </c>
      <c r="AT303" s="26">
        <v>0</v>
      </c>
      <c r="AU303" s="31">
        <v>0</v>
      </c>
      <c r="AV303" s="31">
        <v>0</v>
      </c>
      <c r="AW303" s="31">
        <v>0</v>
      </c>
      <c r="AX303" s="31">
        <v>0</v>
      </c>
    </row>
    <row r="304" spans="1:50" x14ac:dyDescent="0.3">
      <c r="A304" t="s">
        <v>119</v>
      </c>
      <c r="B304" t="s">
        <v>120</v>
      </c>
      <c r="C304">
        <v>2014</v>
      </c>
      <c r="D304">
        <v>192</v>
      </c>
      <c r="E304" s="2">
        <v>1814</v>
      </c>
      <c r="F304" s="2">
        <v>37889</v>
      </c>
      <c r="G304" s="2">
        <v>4075</v>
      </c>
      <c r="H304" s="2">
        <v>14018</v>
      </c>
      <c r="I304" s="2">
        <v>1437</v>
      </c>
      <c r="J304">
        <v>776</v>
      </c>
      <c r="K304">
        <v>60009</v>
      </c>
      <c r="L304">
        <v>159000</v>
      </c>
      <c r="M304">
        <v>166000</v>
      </c>
      <c r="N304">
        <v>10311</v>
      </c>
      <c r="O304">
        <v>4255</v>
      </c>
      <c r="P304">
        <v>14566</v>
      </c>
      <c r="Q304">
        <v>7054655</v>
      </c>
      <c r="R304">
        <v>55338</v>
      </c>
      <c r="S304">
        <v>0.4496</v>
      </c>
      <c r="T304">
        <v>232000</v>
      </c>
      <c r="U304">
        <v>6.1</v>
      </c>
      <c r="V304">
        <v>20136</v>
      </c>
      <c r="W304">
        <v>261706</v>
      </c>
      <c r="X304">
        <v>1</v>
      </c>
      <c r="Y304">
        <v>1</v>
      </c>
      <c r="Z304">
        <v>0</v>
      </c>
      <c r="AA304">
        <v>0</v>
      </c>
      <c r="AB304">
        <v>0</v>
      </c>
      <c r="AC304">
        <v>1</v>
      </c>
      <c r="AD304">
        <v>1</v>
      </c>
      <c r="AE304">
        <v>0</v>
      </c>
      <c r="AF304">
        <v>1</v>
      </c>
      <c r="AG304">
        <v>1</v>
      </c>
      <c r="AI304">
        <v>1</v>
      </c>
      <c r="AJ304">
        <v>1</v>
      </c>
      <c r="AK304" s="28">
        <v>0</v>
      </c>
      <c r="AL304" s="26">
        <v>0</v>
      </c>
      <c r="AM304" s="26">
        <v>1</v>
      </c>
      <c r="AN304" s="26">
        <v>0</v>
      </c>
      <c r="AO304" s="26">
        <v>1</v>
      </c>
      <c r="AP304" s="26">
        <v>0</v>
      </c>
      <c r="AQ304" s="26">
        <v>1</v>
      </c>
      <c r="AR304" s="26">
        <v>0</v>
      </c>
      <c r="AS304" s="26">
        <v>1</v>
      </c>
      <c r="AT304" s="26">
        <v>1</v>
      </c>
      <c r="AU304" s="31">
        <v>0</v>
      </c>
      <c r="AV304" s="31">
        <v>0</v>
      </c>
      <c r="AW304" s="31">
        <v>0</v>
      </c>
      <c r="AX304" s="31">
        <v>1</v>
      </c>
    </row>
    <row r="305" spans="1:50" x14ac:dyDescent="0.3">
      <c r="A305" t="s">
        <v>121</v>
      </c>
      <c r="B305" t="s">
        <v>122</v>
      </c>
      <c r="C305">
        <v>2014</v>
      </c>
      <c r="D305">
        <v>67</v>
      </c>
      <c r="E305">
        <v>754</v>
      </c>
      <c r="F305" s="2">
        <v>27851</v>
      </c>
      <c r="G305" s="2">
        <v>6628</v>
      </c>
      <c r="H305" s="2">
        <v>6347</v>
      </c>
      <c r="I305" s="2">
        <v>1969</v>
      </c>
      <c r="J305" s="2">
        <v>1156</v>
      </c>
      <c r="K305">
        <v>17429</v>
      </c>
      <c r="L305">
        <v>46000</v>
      </c>
      <c r="M305">
        <v>48000</v>
      </c>
      <c r="Q305">
        <v>1849489</v>
      </c>
      <c r="R305">
        <v>36017</v>
      </c>
      <c r="S305">
        <v>0.46139999999999998</v>
      </c>
      <c r="T305">
        <v>79000</v>
      </c>
      <c r="U305">
        <v>6.6</v>
      </c>
      <c r="V305">
        <v>5588</v>
      </c>
      <c r="W305">
        <v>37648</v>
      </c>
      <c r="X305">
        <v>0</v>
      </c>
      <c r="Y305">
        <v>0</v>
      </c>
      <c r="Z305">
        <v>0</v>
      </c>
      <c r="AA305">
        <v>0</v>
      </c>
      <c r="AB305">
        <v>0</v>
      </c>
      <c r="AC305">
        <v>0</v>
      </c>
      <c r="AD305">
        <v>1</v>
      </c>
      <c r="AE305">
        <v>0</v>
      </c>
      <c r="AF305">
        <v>0</v>
      </c>
      <c r="AG305">
        <v>0</v>
      </c>
      <c r="AI305">
        <v>0</v>
      </c>
      <c r="AJ305">
        <v>0</v>
      </c>
      <c r="AK305" s="28">
        <v>0</v>
      </c>
      <c r="AL305" s="26">
        <v>0</v>
      </c>
      <c r="AM305" s="26">
        <v>0</v>
      </c>
      <c r="AN305" s="26">
        <v>0</v>
      </c>
      <c r="AO305" s="26">
        <v>0</v>
      </c>
      <c r="AP305" s="26">
        <v>0</v>
      </c>
      <c r="AQ305" s="26">
        <v>0</v>
      </c>
      <c r="AR305" s="26">
        <v>0</v>
      </c>
      <c r="AS305" s="26">
        <v>0</v>
      </c>
      <c r="AT305" s="26">
        <v>0</v>
      </c>
      <c r="AU305" s="31">
        <v>0</v>
      </c>
      <c r="AV305" s="31">
        <v>0</v>
      </c>
      <c r="AW305" s="31">
        <v>0</v>
      </c>
      <c r="AX305" s="31">
        <v>0</v>
      </c>
    </row>
    <row r="306" spans="1:50" x14ac:dyDescent="0.3">
      <c r="A306" t="s">
        <v>123</v>
      </c>
      <c r="B306" t="s">
        <v>124</v>
      </c>
      <c r="C306">
        <v>2014</v>
      </c>
      <c r="D306">
        <v>163</v>
      </c>
      <c r="E306">
        <v>437</v>
      </c>
      <c r="F306" s="2">
        <v>9563</v>
      </c>
      <c r="G306" s="2">
        <v>2521</v>
      </c>
      <c r="H306" s="2">
        <v>3357</v>
      </c>
      <c r="I306">
        <v>962</v>
      </c>
      <c r="J306">
        <v>589</v>
      </c>
      <c r="K306">
        <v>44705</v>
      </c>
      <c r="L306">
        <v>126000</v>
      </c>
      <c r="M306">
        <v>163000</v>
      </c>
      <c r="N306">
        <v>12776</v>
      </c>
      <c r="O306">
        <v>5468</v>
      </c>
      <c r="P306">
        <v>18244</v>
      </c>
      <c r="Q306">
        <v>5751525</v>
      </c>
      <c r="R306">
        <v>46456</v>
      </c>
      <c r="S306">
        <v>0.43809999999999999</v>
      </c>
      <c r="T306">
        <v>183000</v>
      </c>
      <c r="U306">
        <v>5.4</v>
      </c>
      <c r="V306">
        <v>16714</v>
      </c>
      <c r="W306">
        <v>120238</v>
      </c>
      <c r="X306">
        <v>0</v>
      </c>
      <c r="Y306">
        <v>0</v>
      </c>
      <c r="Z306">
        <v>0</v>
      </c>
      <c r="AA306">
        <v>1</v>
      </c>
      <c r="AB306">
        <v>0</v>
      </c>
      <c r="AC306">
        <v>0</v>
      </c>
      <c r="AD306">
        <v>1</v>
      </c>
      <c r="AE306">
        <v>0</v>
      </c>
      <c r="AF306">
        <v>0</v>
      </c>
      <c r="AG306">
        <v>0</v>
      </c>
      <c r="AI306">
        <v>0</v>
      </c>
      <c r="AJ306">
        <v>0</v>
      </c>
      <c r="AK306" s="28">
        <v>0</v>
      </c>
      <c r="AL306" s="26">
        <v>0</v>
      </c>
      <c r="AM306" s="26">
        <v>0</v>
      </c>
      <c r="AN306" s="26">
        <v>0</v>
      </c>
      <c r="AO306" s="26">
        <v>0</v>
      </c>
      <c r="AP306" s="26">
        <v>0</v>
      </c>
      <c r="AQ306" s="26">
        <v>0</v>
      </c>
      <c r="AR306" s="26">
        <v>0</v>
      </c>
      <c r="AS306" s="26">
        <v>0</v>
      </c>
      <c r="AT306" s="26">
        <v>0</v>
      </c>
      <c r="AU306" s="31">
        <v>0</v>
      </c>
      <c r="AV306" s="31">
        <v>0</v>
      </c>
      <c r="AW306" s="31">
        <v>0</v>
      </c>
      <c r="AX306" s="31">
        <v>0</v>
      </c>
    </row>
    <row r="307" spans="1:50" x14ac:dyDescent="0.3">
      <c r="A307" t="s">
        <v>125</v>
      </c>
      <c r="B307" t="s">
        <v>126</v>
      </c>
      <c r="C307">
        <v>2014</v>
      </c>
      <c r="D307">
        <v>14</v>
      </c>
      <c r="E307">
        <v>300</v>
      </c>
      <c r="F307" s="2">
        <v>109127</v>
      </c>
      <c r="G307" s="2">
        <v>1747</v>
      </c>
      <c r="H307" s="2">
        <v>2040</v>
      </c>
      <c r="I307">
        <v>454</v>
      </c>
      <c r="J307">
        <v>384</v>
      </c>
      <c r="K307">
        <v>114052</v>
      </c>
      <c r="L307">
        <v>11000</v>
      </c>
      <c r="M307">
        <v>17000</v>
      </c>
      <c r="N307">
        <v>1322</v>
      </c>
      <c r="O307">
        <v>634</v>
      </c>
      <c r="P307">
        <v>1956</v>
      </c>
      <c r="Q307">
        <v>582531</v>
      </c>
      <c r="R307">
        <v>60853</v>
      </c>
      <c r="S307">
        <v>0.41849999999999998</v>
      </c>
      <c r="T307">
        <v>19000</v>
      </c>
      <c r="U307">
        <v>4.0999999999999996</v>
      </c>
      <c r="V307">
        <v>1142</v>
      </c>
      <c r="W307">
        <v>11477</v>
      </c>
      <c r="X307">
        <v>0</v>
      </c>
      <c r="Y307">
        <v>0</v>
      </c>
      <c r="Z307">
        <v>0</v>
      </c>
      <c r="AA307">
        <v>0</v>
      </c>
      <c r="AB307">
        <v>0</v>
      </c>
      <c r="AC307">
        <v>0</v>
      </c>
      <c r="AD307">
        <v>0</v>
      </c>
      <c r="AE307">
        <v>0</v>
      </c>
      <c r="AF307">
        <v>0</v>
      </c>
      <c r="AG307">
        <v>0</v>
      </c>
      <c r="AI307">
        <v>0</v>
      </c>
      <c r="AJ307">
        <v>0</v>
      </c>
      <c r="AK307" s="28">
        <v>0</v>
      </c>
      <c r="AL307" s="26">
        <v>0</v>
      </c>
      <c r="AM307" s="26">
        <v>0</v>
      </c>
      <c r="AN307" s="26">
        <v>0</v>
      </c>
      <c r="AO307" s="26">
        <v>0</v>
      </c>
      <c r="AP307" s="26">
        <v>0</v>
      </c>
      <c r="AQ307" s="26">
        <v>0</v>
      </c>
      <c r="AR307" s="26">
        <v>0</v>
      </c>
      <c r="AS307" s="26">
        <v>0</v>
      </c>
      <c r="AT307" s="26">
        <v>0</v>
      </c>
      <c r="AU307" s="31">
        <v>0</v>
      </c>
      <c r="AV307" s="31">
        <v>0</v>
      </c>
      <c r="AW307" s="31">
        <v>0</v>
      </c>
      <c r="AX307" s="31">
        <v>0</v>
      </c>
    </row>
    <row r="308" spans="1:50" x14ac:dyDescent="0.3">
      <c r="A308" t="s">
        <v>25</v>
      </c>
      <c r="B308" t="s">
        <v>26</v>
      </c>
      <c r="C308">
        <v>2013</v>
      </c>
      <c r="D308">
        <v>368</v>
      </c>
      <c r="E308" s="2">
        <v>1139</v>
      </c>
      <c r="F308" s="2">
        <v>61755</v>
      </c>
      <c r="G308" s="2">
        <v>17400</v>
      </c>
      <c r="H308" s="2">
        <v>10610</v>
      </c>
      <c r="I308" s="2">
        <v>1688</v>
      </c>
      <c r="J308" s="2">
        <v>2129</v>
      </c>
      <c r="K308">
        <v>94721</v>
      </c>
      <c r="L308">
        <v>106000</v>
      </c>
      <c r="M308">
        <v>132000</v>
      </c>
      <c r="N308">
        <v>9492</v>
      </c>
      <c r="O308">
        <v>4681</v>
      </c>
      <c r="P308">
        <v>14173</v>
      </c>
      <c r="Q308">
        <v>4830081</v>
      </c>
      <c r="R308">
        <v>36674</v>
      </c>
      <c r="S308">
        <v>0.47289999999999999</v>
      </c>
      <c r="T308">
        <v>138000</v>
      </c>
      <c r="U308">
        <v>7.2</v>
      </c>
      <c r="V308">
        <v>20826</v>
      </c>
      <c r="W308">
        <v>161993</v>
      </c>
      <c r="X308">
        <v>0</v>
      </c>
      <c r="Y308">
        <v>0</v>
      </c>
      <c r="Z308">
        <v>0</v>
      </c>
      <c r="AA308">
        <v>0</v>
      </c>
      <c r="AB308">
        <v>0</v>
      </c>
      <c r="AC308">
        <v>0</v>
      </c>
      <c r="AD308">
        <v>1</v>
      </c>
      <c r="AE308">
        <v>0</v>
      </c>
      <c r="AF308">
        <v>0</v>
      </c>
      <c r="AG308">
        <v>0</v>
      </c>
      <c r="AH308" s="2">
        <v>1464</v>
      </c>
      <c r="AI308">
        <v>0</v>
      </c>
      <c r="AJ308">
        <v>0</v>
      </c>
      <c r="AK308" s="28">
        <v>0</v>
      </c>
      <c r="AL308" s="26">
        <v>0</v>
      </c>
      <c r="AM308" s="26">
        <v>0</v>
      </c>
      <c r="AN308" s="26">
        <v>0</v>
      </c>
      <c r="AO308" s="26">
        <v>1</v>
      </c>
      <c r="AP308" s="26">
        <v>0</v>
      </c>
      <c r="AQ308" s="26">
        <v>0</v>
      </c>
      <c r="AR308" s="26">
        <v>0</v>
      </c>
      <c r="AS308" s="26">
        <v>1</v>
      </c>
      <c r="AT308" s="26">
        <v>1</v>
      </c>
      <c r="AU308" s="31">
        <v>0</v>
      </c>
      <c r="AV308" s="31">
        <v>0</v>
      </c>
      <c r="AW308" s="31">
        <v>0</v>
      </c>
      <c r="AX308" s="31">
        <v>0</v>
      </c>
    </row>
    <row r="309" spans="1:50" x14ac:dyDescent="0.3">
      <c r="A309" t="s">
        <v>27</v>
      </c>
      <c r="B309" t="s">
        <v>28</v>
      </c>
      <c r="C309">
        <v>2013</v>
      </c>
      <c r="D309">
        <v>38</v>
      </c>
      <c r="E309">
        <v>317</v>
      </c>
      <c r="F309" s="2">
        <v>3419</v>
      </c>
      <c r="G309" s="2">
        <v>1623</v>
      </c>
      <c r="H309" s="2">
        <v>2660</v>
      </c>
      <c r="I309">
        <v>796</v>
      </c>
      <c r="J309" s="2">
        <v>1185</v>
      </c>
      <c r="K309">
        <v>10000</v>
      </c>
      <c r="L309">
        <v>16000</v>
      </c>
      <c r="M309">
        <v>19000</v>
      </c>
      <c r="N309">
        <v>1312</v>
      </c>
      <c r="O309">
        <v>625</v>
      </c>
      <c r="P309">
        <v>1937</v>
      </c>
      <c r="Q309">
        <v>737068</v>
      </c>
      <c r="R309">
        <v>69711</v>
      </c>
      <c r="S309">
        <v>0.4143</v>
      </c>
      <c r="T309">
        <v>22000</v>
      </c>
      <c r="U309">
        <v>7</v>
      </c>
      <c r="V309">
        <v>4708</v>
      </c>
      <c r="W309">
        <v>21210</v>
      </c>
      <c r="X309">
        <v>0</v>
      </c>
      <c r="Y309">
        <v>0</v>
      </c>
      <c r="Z309">
        <v>0</v>
      </c>
      <c r="AA309">
        <v>0</v>
      </c>
      <c r="AB309">
        <v>0</v>
      </c>
      <c r="AC309">
        <v>0</v>
      </c>
      <c r="AD309">
        <v>0</v>
      </c>
      <c r="AE309">
        <v>0</v>
      </c>
      <c r="AF309">
        <v>0</v>
      </c>
      <c r="AG309">
        <v>0</v>
      </c>
      <c r="AH309" s="3">
        <v>383</v>
      </c>
      <c r="AI309">
        <v>1</v>
      </c>
      <c r="AJ309">
        <v>0</v>
      </c>
      <c r="AK309" s="28">
        <v>0</v>
      </c>
      <c r="AL309" s="26">
        <v>0</v>
      </c>
      <c r="AM309" s="26">
        <v>0</v>
      </c>
      <c r="AN309" s="26">
        <v>0</v>
      </c>
      <c r="AO309" s="26">
        <v>0</v>
      </c>
      <c r="AP309" s="26">
        <v>0</v>
      </c>
      <c r="AQ309" s="26">
        <v>0</v>
      </c>
      <c r="AR309" s="26">
        <v>0</v>
      </c>
      <c r="AS309" s="26">
        <v>0</v>
      </c>
      <c r="AT309" s="26">
        <v>0</v>
      </c>
      <c r="AU309" s="31">
        <v>0</v>
      </c>
      <c r="AV309" s="31">
        <v>0</v>
      </c>
      <c r="AW309" s="31">
        <v>0</v>
      </c>
      <c r="AX309" s="31">
        <v>0</v>
      </c>
    </row>
    <row r="310" spans="1:50" x14ac:dyDescent="0.3">
      <c r="A310" t="s">
        <v>29</v>
      </c>
      <c r="B310" t="s">
        <v>30</v>
      </c>
      <c r="C310">
        <v>2013</v>
      </c>
      <c r="D310">
        <v>365</v>
      </c>
      <c r="E310">
        <v>589</v>
      </c>
      <c r="F310" s="2">
        <v>42590</v>
      </c>
      <c r="G310" s="2">
        <v>5092</v>
      </c>
      <c r="H310" s="2">
        <v>8702</v>
      </c>
      <c r="I310" s="2">
        <v>1563</v>
      </c>
      <c r="J310" s="2">
        <v>1022</v>
      </c>
      <c r="K310">
        <v>115699</v>
      </c>
      <c r="L310">
        <v>164000</v>
      </c>
      <c r="M310">
        <v>186000</v>
      </c>
      <c r="N310">
        <v>11955</v>
      </c>
      <c r="O310">
        <v>9237</v>
      </c>
      <c r="P310">
        <v>21192</v>
      </c>
      <c r="Q310">
        <v>6632764</v>
      </c>
      <c r="R310">
        <v>38352</v>
      </c>
      <c r="S310">
        <v>0.45850000000000002</v>
      </c>
      <c r="T310">
        <v>206000</v>
      </c>
      <c r="U310">
        <v>7.7</v>
      </c>
      <c r="V310">
        <v>27599</v>
      </c>
      <c r="W310">
        <v>225243</v>
      </c>
      <c r="X310">
        <v>0</v>
      </c>
      <c r="Y310">
        <v>0</v>
      </c>
      <c r="Z310">
        <v>0</v>
      </c>
      <c r="AA310">
        <v>0</v>
      </c>
      <c r="AB310">
        <v>0</v>
      </c>
      <c r="AC310">
        <v>0</v>
      </c>
      <c r="AD310">
        <v>0</v>
      </c>
      <c r="AE310">
        <v>0</v>
      </c>
      <c r="AF310">
        <v>0</v>
      </c>
      <c r="AG310">
        <v>0</v>
      </c>
      <c r="AH310" s="2">
        <v>2063</v>
      </c>
      <c r="AI310">
        <v>1</v>
      </c>
      <c r="AJ310">
        <v>0</v>
      </c>
      <c r="AK310" s="28">
        <v>0</v>
      </c>
      <c r="AL310" s="26">
        <v>0</v>
      </c>
      <c r="AM310" s="26">
        <v>0</v>
      </c>
      <c r="AN310" s="26">
        <v>0</v>
      </c>
      <c r="AO310" s="26">
        <v>0</v>
      </c>
      <c r="AP310" s="26">
        <v>0</v>
      </c>
      <c r="AQ310" s="26">
        <v>0</v>
      </c>
      <c r="AR310" s="26">
        <v>0</v>
      </c>
      <c r="AS310" s="26">
        <v>0</v>
      </c>
      <c r="AT310" s="26">
        <v>0</v>
      </c>
      <c r="AU310" s="31">
        <v>0</v>
      </c>
      <c r="AV310" s="31">
        <v>0</v>
      </c>
      <c r="AW310" s="31">
        <v>0</v>
      </c>
      <c r="AX310" s="31">
        <v>0</v>
      </c>
    </row>
    <row r="311" spans="1:50" x14ac:dyDescent="0.3">
      <c r="A311" t="s">
        <v>31</v>
      </c>
      <c r="B311" t="s">
        <v>32</v>
      </c>
      <c r="C311">
        <v>2013</v>
      </c>
      <c r="D311">
        <v>145</v>
      </c>
      <c r="E311" s="2">
        <v>1118</v>
      </c>
      <c r="F311" s="2">
        <v>71220</v>
      </c>
      <c r="G311" s="2">
        <v>15498</v>
      </c>
      <c r="H311" s="2">
        <v>19356</v>
      </c>
      <c r="I311" s="2">
        <v>6567</v>
      </c>
      <c r="J311" s="2">
        <v>1940</v>
      </c>
      <c r="K311">
        <v>59558</v>
      </c>
      <c r="L311">
        <v>73000</v>
      </c>
      <c r="M311">
        <v>72000</v>
      </c>
      <c r="N311">
        <v>5893</v>
      </c>
      <c r="O311">
        <v>3357</v>
      </c>
      <c r="P311">
        <v>9250</v>
      </c>
      <c r="Q311">
        <v>2959400</v>
      </c>
      <c r="R311">
        <v>35888</v>
      </c>
      <c r="S311">
        <v>0.46460000000000001</v>
      </c>
      <c r="T311">
        <v>115000</v>
      </c>
      <c r="U311">
        <v>7.2</v>
      </c>
      <c r="V311">
        <v>13621</v>
      </c>
      <c r="W311">
        <v>106613</v>
      </c>
      <c r="X311">
        <v>0</v>
      </c>
      <c r="Y311">
        <v>0</v>
      </c>
      <c r="Z311">
        <v>0</v>
      </c>
      <c r="AA311">
        <v>0</v>
      </c>
      <c r="AB311">
        <v>0</v>
      </c>
      <c r="AC311">
        <v>0</v>
      </c>
      <c r="AD311">
        <v>1</v>
      </c>
      <c r="AE311">
        <v>0</v>
      </c>
      <c r="AF311">
        <v>0</v>
      </c>
      <c r="AG311">
        <v>0</v>
      </c>
      <c r="AH311" s="3">
        <v>881</v>
      </c>
      <c r="AI311">
        <v>0</v>
      </c>
      <c r="AJ311">
        <v>0</v>
      </c>
      <c r="AK311" s="28">
        <v>0</v>
      </c>
      <c r="AL311" s="26">
        <v>0</v>
      </c>
      <c r="AM311" s="26">
        <v>0</v>
      </c>
      <c r="AN311" s="26">
        <v>0</v>
      </c>
      <c r="AO311" s="26">
        <v>0</v>
      </c>
      <c r="AP311" s="26">
        <v>0</v>
      </c>
      <c r="AQ311" s="26">
        <v>0</v>
      </c>
      <c r="AR311" s="26">
        <v>0</v>
      </c>
      <c r="AS311" s="26">
        <v>0</v>
      </c>
      <c r="AT311" s="26">
        <v>0</v>
      </c>
      <c r="AU311" s="31">
        <v>0</v>
      </c>
      <c r="AV311" s="31">
        <v>0</v>
      </c>
      <c r="AW311" s="31">
        <v>0</v>
      </c>
      <c r="AX311" s="31">
        <v>0</v>
      </c>
    </row>
    <row r="312" spans="1:50" x14ac:dyDescent="0.3">
      <c r="A312" t="s">
        <v>33</v>
      </c>
      <c r="B312" t="s">
        <v>34</v>
      </c>
      <c r="C312">
        <v>2013</v>
      </c>
      <c r="D312">
        <v>1836</v>
      </c>
      <c r="E312" s="2">
        <v>3813</v>
      </c>
      <c r="F312" s="2">
        <v>224946</v>
      </c>
      <c r="G312" s="2">
        <v>28954</v>
      </c>
      <c r="H312" s="2">
        <v>7714</v>
      </c>
      <c r="I312" s="2">
        <v>5700</v>
      </c>
      <c r="J312" s="2">
        <v>12786</v>
      </c>
      <c r="K312">
        <v>283913</v>
      </c>
      <c r="L312">
        <v>915000</v>
      </c>
      <c r="M312">
        <v>1118000</v>
      </c>
      <c r="N312">
        <v>76912</v>
      </c>
      <c r="O312">
        <v>40410</v>
      </c>
      <c r="P312">
        <v>117322</v>
      </c>
      <c r="Q312">
        <v>38260787</v>
      </c>
      <c r="R312">
        <v>53838</v>
      </c>
      <c r="S312">
        <v>0.47820000000000001</v>
      </c>
      <c r="T312">
        <v>1103000</v>
      </c>
      <c r="U312">
        <v>8.9</v>
      </c>
      <c r="V312">
        <v>154129</v>
      </c>
      <c r="W312">
        <v>1018907</v>
      </c>
      <c r="X312">
        <v>1</v>
      </c>
      <c r="Y312">
        <v>1</v>
      </c>
      <c r="Z312">
        <v>1</v>
      </c>
      <c r="AA312">
        <v>1</v>
      </c>
      <c r="AB312">
        <v>0</v>
      </c>
      <c r="AC312">
        <v>1</v>
      </c>
      <c r="AD312">
        <v>1</v>
      </c>
      <c r="AE312">
        <v>1</v>
      </c>
      <c r="AF312">
        <v>1</v>
      </c>
      <c r="AG312">
        <v>1</v>
      </c>
      <c r="AH312" s="2">
        <v>14438</v>
      </c>
      <c r="AI312">
        <v>1</v>
      </c>
      <c r="AJ312">
        <v>0</v>
      </c>
      <c r="AK312" s="28">
        <v>0</v>
      </c>
      <c r="AL312" s="26">
        <v>1</v>
      </c>
      <c r="AM312" s="26">
        <v>1</v>
      </c>
      <c r="AN312" s="26">
        <v>1</v>
      </c>
      <c r="AO312" s="26">
        <v>1</v>
      </c>
      <c r="AP312" s="26">
        <v>1</v>
      </c>
      <c r="AQ312" s="26">
        <v>1</v>
      </c>
      <c r="AR312" s="26">
        <v>1</v>
      </c>
      <c r="AS312" s="26">
        <v>1</v>
      </c>
      <c r="AT312" s="26">
        <v>1</v>
      </c>
      <c r="AU312" s="31">
        <v>0</v>
      </c>
      <c r="AV312" s="31">
        <v>0</v>
      </c>
      <c r="AW312" s="31">
        <v>0</v>
      </c>
      <c r="AX312" s="31">
        <v>1</v>
      </c>
    </row>
    <row r="313" spans="1:50" x14ac:dyDescent="0.3">
      <c r="A313" t="s">
        <v>35</v>
      </c>
      <c r="B313" t="s">
        <v>36</v>
      </c>
      <c r="C313">
        <v>2013</v>
      </c>
      <c r="D313">
        <v>169</v>
      </c>
      <c r="E313">
        <v>928</v>
      </c>
      <c r="F313" s="2">
        <v>39837</v>
      </c>
      <c r="G313" s="2">
        <v>6357</v>
      </c>
      <c r="H313" s="2">
        <v>8899</v>
      </c>
      <c r="I313" s="2">
        <v>2700</v>
      </c>
      <c r="J313" s="2">
        <v>1450</v>
      </c>
      <c r="K313">
        <v>60171</v>
      </c>
      <c r="L313">
        <v>136000</v>
      </c>
      <c r="M313">
        <v>151000</v>
      </c>
      <c r="N313">
        <v>11981</v>
      </c>
      <c r="O313">
        <v>5460</v>
      </c>
      <c r="P313">
        <v>17441</v>
      </c>
      <c r="Q313">
        <v>5269035</v>
      </c>
      <c r="R313">
        <v>50523</v>
      </c>
      <c r="S313">
        <v>0.45679999999999998</v>
      </c>
      <c r="T313">
        <v>153000</v>
      </c>
      <c r="U313">
        <v>6.9</v>
      </c>
      <c r="V313">
        <v>16226</v>
      </c>
      <c r="W313">
        <v>140057</v>
      </c>
      <c r="X313">
        <v>1</v>
      </c>
      <c r="Y313">
        <v>1</v>
      </c>
      <c r="Z313">
        <v>0</v>
      </c>
      <c r="AA313">
        <v>0</v>
      </c>
      <c r="AB313">
        <v>0</v>
      </c>
      <c r="AC313">
        <v>0</v>
      </c>
      <c r="AD313">
        <v>1</v>
      </c>
      <c r="AE313">
        <v>0</v>
      </c>
      <c r="AF313">
        <v>1</v>
      </c>
      <c r="AG313">
        <v>1</v>
      </c>
      <c r="AH313" s="2">
        <v>1618</v>
      </c>
      <c r="AI313">
        <v>1</v>
      </c>
      <c r="AJ313">
        <v>1</v>
      </c>
      <c r="AK313" s="28">
        <v>0</v>
      </c>
      <c r="AL313" s="26">
        <v>0</v>
      </c>
      <c r="AM313" s="26">
        <v>1</v>
      </c>
      <c r="AN313" s="26">
        <v>0</v>
      </c>
      <c r="AO313" s="26">
        <v>1</v>
      </c>
      <c r="AP313" s="26">
        <v>0</v>
      </c>
      <c r="AQ313" s="26">
        <v>0</v>
      </c>
      <c r="AR313" s="26">
        <v>0</v>
      </c>
      <c r="AS313" s="26">
        <v>0</v>
      </c>
      <c r="AT313" s="26">
        <v>0</v>
      </c>
      <c r="AU313" s="31">
        <v>0</v>
      </c>
      <c r="AV313" s="31">
        <v>0</v>
      </c>
      <c r="AW313" s="31">
        <v>0</v>
      </c>
      <c r="AX313" s="31">
        <v>0</v>
      </c>
    </row>
    <row r="314" spans="1:50" x14ac:dyDescent="0.3">
      <c r="A314" t="s">
        <v>37</v>
      </c>
      <c r="B314" t="s">
        <v>38</v>
      </c>
      <c r="C314">
        <v>2013</v>
      </c>
      <c r="D314">
        <v>88</v>
      </c>
      <c r="E314">
        <v>661</v>
      </c>
      <c r="F314" s="2">
        <v>10410</v>
      </c>
      <c r="G314" s="2">
        <v>20731</v>
      </c>
      <c r="H314" s="2">
        <v>5883</v>
      </c>
      <c r="I314" s="2">
        <v>1305</v>
      </c>
      <c r="J314">
        <v>960</v>
      </c>
      <c r="K314">
        <v>39950</v>
      </c>
      <c r="L314">
        <v>76000</v>
      </c>
      <c r="M314">
        <v>98000</v>
      </c>
      <c r="N314">
        <v>8517</v>
      </c>
      <c r="O314">
        <v>1832</v>
      </c>
      <c r="P314">
        <v>10349</v>
      </c>
      <c r="Q314">
        <v>3594841</v>
      </c>
      <c r="R314">
        <v>62438</v>
      </c>
      <c r="S314">
        <v>0.4874</v>
      </c>
      <c r="T314">
        <v>93000</v>
      </c>
      <c r="U314">
        <v>7.8</v>
      </c>
      <c r="V314">
        <v>9440</v>
      </c>
      <c r="W314">
        <v>70990</v>
      </c>
      <c r="X314">
        <v>1</v>
      </c>
      <c r="Y314">
        <v>1</v>
      </c>
      <c r="Z314">
        <v>0</v>
      </c>
      <c r="AA314">
        <v>0</v>
      </c>
      <c r="AB314">
        <v>0</v>
      </c>
      <c r="AC314">
        <v>1</v>
      </c>
      <c r="AD314">
        <v>1</v>
      </c>
      <c r="AE314">
        <v>1</v>
      </c>
      <c r="AF314">
        <v>1</v>
      </c>
      <c r="AG314">
        <v>1</v>
      </c>
      <c r="AH314" s="2">
        <v>2056</v>
      </c>
      <c r="AI314">
        <v>1</v>
      </c>
      <c r="AJ314">
        <v>0</v>
      </c>
      <c r="AK314" s="28">
        <v>1</v>
      </c>
      <c r="AL314" s="26">
        <v>1</v>
      </c>
      <c r="AM314" s="26">
        <v>1</v>
      </c>
      <c r="AN314" s="26">
        <v>1</v>
      </c>
      <c r="AO314" s="26">
        <v>1</v>
      </c>
      <c r="AP314" s="26">
        <v>1</v>
      </c>
      <c r="AQ314" s="26">
        <v>1</v>
      </c>
      <c r="AR314" s="26">
        <v>1</v>
      </c>
      <c r="AS314" s="26">
        <v>1</v>
      </c>
      <c r="AT314" s="26">
        <v>1</v>
      </c>
      <c r="AU314" s="31">
        <v>0</v>
      </c>
      <c r="AV314" s="31">
        <v>0</v>
      </c>
      <c r="AW314" s="31">
        <v>0</v>
      </c>
      <c r="AX314" s="31">
        <v>0</v>
      </c>
    </row>
    <row r="315" spans="1:50" x14ac:dyDescent="0.3">
      <c r="A315" t="s">
        <v>39</v>
      </c>
      <c r="B315" t="s">
        <v>40</v>
      </c>
      <c r="C315">
        <v>2013</v>
      </c>
      <c r="D315">
        <v>38</v>
      </c>
      <c r="E315">
        <v>69</v>
      </c>
      <c r="F315" s="2">
        <v>36063</v>
      </c>
      <c r="G315" s="2">
        <v>4344</v>
      </c>
      <c r="H315">
        <v>207</v>
      </c>
      <c r="I315">
        <v>760</v>
      </c>
      <c r="J315" s="2">
        <v>1048</v>
      </c>
      <c r="K315">
        <v>3832</v>
      </c>
      <c r="L315">
        <v>24000</v>
      </c>
      <c r="M315">
        <v>25000</v>
      </c>
      <c r="N315">
        <v>2339</v>
      </c>
      <c r="O315">
        <v>829</v>
      </c>
      <c r="P315">
        <v>3168</v>
      </c>
      <c r="Q315">
        <v>923576</v>
      </c>
      <c r="R315">
        <v>60738</v>
      </c>
      <c r="S315">
        <v>0.441</v>
      </c>
      <c r="T315">
        <v>29000</v>
      </c>
      <c r="U315">
        <v>6.7</v>
      </c>
      <c r="V315">
        <v>4549</v>
      </c>
      <c r="W315">
        <v>28379</v>
      </c>
      <c r="X315">
        <v>1</v>
      </c>
      <c r="Y315">
        <v>1</v>
      </c>
      <c r="Z315">
        <v>0</v>
      </c>
      <c r="AA315">
        <v>0</v>
      </c>
      <c r="AB315">
        <v>0</v>
      </c>
      <c r="AC315">
        <v>0</v>
      </c>
      <c r="AD315">
        <v>1</v>
      </c>
      <c r="AE315">
        <v>0</v>
      </c>
      <c r="AF315">
        <v>1</v>
      </c>
      <c r="AG315">
        <v>1</v>
      </c>
      <c r="AH315" s="3">
        <v>184</v>
      </c>
      <c r="AI315">
        <v>1</v>
      </c>
      <c r="AJ315">
        <v>0</v>
      </c>
      <c r="AK315" s="28">
        <v>0</v>
      </c>
      <c r="AL315" s="26">
        <v>1</v>
      </c>
      <c r="AM315" s="26">
        <v>1</v>
      </c>
      <c r="AN315" s="26">
        <v>1</v>
      </c>
      <c r="AO315" s="26">
        <v>1</v>
      </c>
      <c r="AP315" s="26">
        <v>0</v>
      </c>
      <c r="AQ315" s="26">
        <v>0</v>
      </c>
      <c r="AR315" s="26">
        <v>0</v>
      </c>
      <c r="AS315" s="26">
        <v>0</v>
      </c>
      <c r="AT315" s="26">
        <v>0</v>
      </c>
      <c r="AU315" s="31">
        <v>0</v>
      </c>
      <c r="AV315" s="31">
        <v>0</v>
      </c>
      <c r="AW315" s="31">
        <v>0</v>
      </c>
      <c r="AX315" s="31">
        <v>0</v>
      </c>
    </row>
    <row r="316" spans="1:50" x14ac:dyDescent="0.3">
      <c r="A316" t="s">
        <v>41</v>
      </c>
      <c r="B316" t="s">
        <v>42</v>
      </c>
      <c r="C316">
        <v>2013</v>
      </c>
      <c r="D316">
        <v>104</v>
      </c>
      <c r="E316">
        <v>32</v>
      </c>
      <c r="F316" s="2">
        <v>2273</v>
      </c>
      <c r="G316">
        <v>573</v>
      </c>
      <c r="H316">
        <v>295</v>
      </c>
      <c r="I316">
        <v>144</v>
      </c>
      <c r="J316">
        <v>515</v>
      </c>
      <c r="K316">
        <v>42491</v>
      </c>
      <c r="L316">
        <v>21000</v>
      </c>
      <c r="M316">
        <v>28000</v>
      </c>
      <c r="N316">
        <v>4579</v>
      </c>
      <c r="O316">
        <v>486</v>
      </c>
      <c r="P316">
        <v>5065</v>
      </c>
      <c r="Q316">
        <v>650581</v>
      </c>
      <c r="R316">
        <v>159264</v>
      </c>
      <c r="S316">
        <v>0.53029999999999999</v>
      </c>
      <c r="T316">
        <v>20000</v>
      </c>
      <c r="U316">
        <v>8.5</v>
      </c>
      <c r="V316">
        <v>8406</v>
      </c>
      <c r="W316">
        <v>31083</v>
      </c>
      <c r="AH316" s="3">
        <v>428</v>
      </c>
      <c r="AI316">
        <v>1</v>
      </c>
      <c r="AJ316">
        <v>0</v>
      </c>
      <c r="AK316" s="29"/>
      <c r="AU316" s="32"/>
      <c r="AV316" s="32"/>
      <c r="AW316" s="32"/>
      <c r="AX316" s="32"/>
    </row>
    <row r="317" spans="1:50" x14ac:dyDescent="0.3">
      <c r="A317" t="s">
        <v>43</v>
      </c>
      <c r="B317" t="s">
        <v>44</v>
      </c>
      <c r="C317">
        <v>2013</v>
      </c>
      <c r="D317">
        <v>1129</v>
      </c>
      <c r="E317" s="2">
        <v>3199</v>
      </c>
      <c r="F317" s="2">
        <v>103765</v>
      </c>
      <c r="G317" s="2">
        <v>30227</v>
      </c>
      <c r="H317" s="2">
        <v>34720</v>
      </c>
      <c r="I317" s="2">
        <v>9383</v>
      </c>
      <c r="J317" s="2">
        <v>6469</v>
      </c>
      <c r="K317">
        <v>187763</v>
      </c>
      <c r="L317">
        <v>413000</v>
      </c>
      <c r="M317">
        <v>479000</v>
      </c>
      <c r="N317">
        <v>42346</v>
      </c>
      <c r="O317">
        <v>25470</v>
      </c>
      <c r="P317">
        <v>67816</v>
      </c>
      <c r="Q317">
        <v>19545621</v>
      </c>
      <c r="R317">
        <v>38018</v>
      </c>
      <c r="S317">
        <v>0.47820000000000001</v>
      </c>
      <c r="T317">
        <v>597000</v>
      </c>
      <c r="U317">
        <v>7.2</v>
      </c>
      <c r="V317">
        <v>91986</v>
      </c>
      <c r="W317">
        <v>607172</v>
      </c>
      <c r="X317">
        <v>0</v>
      </c>
      <c r="Y317">
        <v>0</v>
      </c>
      <c r="Z317">
        <v>0</v>
      </c>
      <c r="AA317">
        <v>0</v>
      </c>
      <c r="AB317">
        <v>0</v>
      </c>
      <c r="AC317">
        <v>0</v>
      </c>
      <c r="AD317">
        <v>1</v>
      </c>
      <c r="AE317">
        <v>0</v>
      </c>
      <c r="AF317">
        <v>0</v>
      </c>
      <c r="AG317">
        <v>0</v>
      </c>
      <c r="AH317" s="2">
        <v>6661</v>
      </c>
      <c r="AI317">
        <v>0</v>
      </c>
      <c r="AJ317">
        <v>0</v>
      </c>
      <c r="AK317" s="28">
        <v>0</v>
      </c>
      <c r="AL317" s="26">
        <v>0</v>
      </c>
      <c r="AM317" s="26">
        <v>0</v>
      </c>
      <c r="AN317" s="26">
        <v>0</v>
      </c>
      <c r="AO317" s="26">
        <v>1</v>
      </c>
      <c r="AP317" s="26">
        <v>0</v>
      </c>
      <c r="AQ317" s="26">
        <v>0</v>
      </c>
      <c r="AR317" s="26">
        <v>0</v>
      </c>
      <c r="AS317" s="26">
        <v>0</v>
      </c>
      <c r="AT317" s="26">
        <v>0</v>
      </c>
      <c r="AU317" s="31">
        <v>0</v>
      </c>
      <c r="AV317" s="31">
        <v>0</v>
      </c>
      <c r="AW317" s="31">
        <v>0</v>
      </c>
      <c r="AX317" s="31">
        <v>0</v>
      </c>
    </row>
    <row r="318" spans="1:50" x14ac:dyDescent="0.3">
      <c r="A318" t="s">
        <v>45</v>
      </c>
      <c r="B318" t="s">
        <v>46</v>
      </c>
      <c r="C318">
        <v>2013</v>
      </c>
      <c r="D318">
        <v>532</v>
      </c>
      <c r="E318" s="2">
        <v>1789</v>
      </c>
      <c r="F318" s="2">
        <v>54484</v>
      </c>
      <c r="G318" s="2">
        <v>27449</v>
      </c>
      <c r="H318" s="2">
        <v>36140</v>
      </c>
      <c r="I318" s="2">
        <v>4531</v>
      </c>
      <c r="J318" s="2">
        <v>10631</v>
      </c>
      <c r="K318">
        <v>135024</v>
      </c>
      <c r="L318">
        <v>250000</v>
      </c>
      <c r="M318">
        <v>221000</v>
      </c>
      <c r="N318">
        <v>21498</v>
      </c>
      <c r="O318">
        <v>7572</v>
      </c>
      <c r="P318">
        <v>29070</v>
      </c>
      <c r="Q318">
        <v>9972479</v>
      </c>
      <c r="R318">
        <v>42513</v>
      </c>
      <c r="S318">
        <v>0.47489999999999999</v>
      </c>
      <c r="T318">
        <v>288000</v>
      </c>
      <c r="U318">
        <v>8.1999999999999993</v>
      </c>
      <c r="V318">
        <v>36541</v>
      </c>
      <c r="W318">
        <v>334399</v>
      </c>
      <c r="X318">
        <v>0</v>
      </c>
      <c r="Y318">
        <v>0</v>
      </c>
      <c r="Z318">
        <v>0</v>
      </c>
      <c r="AA318">
        <v>0</v>
      </c>
      <c r="AB318">
        <v>0</v>
      </c>
      <c r="AC318">
        <v>0</v>
      </c>
      <c r="AD318">
        <v>1</v>
      </c>
      <c r="AE318">
        <v>0</v>
      </c>
      <c r="AF318">
        <v>0</v>
      </c>
      <c r="AG318">
        <v>0</v>
      </c>
      <c r="AH318" s="2">
        <v>2218</v>
      </c>
      <c r="AI318">
        <v>0</v>
      </c>
      <c r="AJ318">
        <v>0</v>
      </c>
      <c r="AK318" s="28">
        <v>0</v>
      </c>
      <c r="AL318" s="26">
        <v>0</v>
      </c>
      <c r="AM318" s="26">
        <v>0</v>
      </c>
      <c r="AN318" s="26">
        <v>0</v>
      </c>
      <c r="AO318" s="26">
        <v>1</v>
      </c>
      <c r="AP318" s="26">
        <v>0</v>
      </c>
      <c r="AQ318" s="26">
        <v>0</v>
      </c>
      <c r="AR318" s="26">
        <v>0</v>
      </c>
      <c r="AS318" s="26">
        <v>0</v>
      </c>
      <c r="AT318" s="26">
        <v>0</v>
      </c>
      <c r="AU318" s="31">
        <v>0</v>
      </c>
      <c r="AV318" s="31">
        <v>0</v>
      </c>
      <c r="AW318" s="31">
        <v>0</v>
      </c>
      <c r="AX318" s="31">
        <v>0</v>
      </c>
    </row>
    <row r="319" spans="1:50" x14ac:dyDescent="0.3">
      <c r="A319" t="s">
        <v>47</v>
      </c>
      <c r="B319" t="s">
        <v>48</v>
      </c>
      <c r="C319">
        <v>2013</v>
      </c>
      <c r="D319">
        <v>23</v>
      </c>
      <c r="E319">
        <v>34</v>
      </c>
      <c r="F319" s="2">
        <v>6313</v>
      </c>
      <c r="G319">
        <v>377</v>
      </c>
      <c r="H319">
        <v>114</v>
      </c>
      <c r="I319">
        <v>55</v>
      </c>
      <c r="J319">
        <v>61</v>
      </c>
      <c r="K319">
        <v>6954</v>
      </c>
      <c r="L319">
        <v>30000</v>
      </c>
      <c r="M319">
        <v>44000</v>
      </c>
      <c r="N319">
        <v>2886</v>
      </c>
      <c r="O319">
        <v>772</v>
      </c>
      <c r="P319">
        <v>3658</v>
      </c>
      <c r="Q319">
        <v>1408243</v>
      </c>
      <c r="R319">
        <v>49484</v>
      </c>
      <c r="S319">
        <v>0.43130000000000002</v>
      </c>
      <c r="T319">
        <v>36000</v>
      </c>
      <c r="U319">
        <v>4.9000000000000004</v>
      </c>
      <c r="V319">
        <v>3533</v>
      </c>
      <c r="W319">
        <v>42875</v>
      </c>
      <c r="X319">
        <v>0</v>
      </c>
      <c r="Y319">
        <v>0</v>
      </c>
      <c r="Z319">
        <v>1</v>
      </c>
      <c r="AA319">
        <v>1</v>
      </c>
      <c r="AB319">
        <v>1</v>
      </c>
      <c r="AC319">
        <v>1</v>
      </c>
      <c r="AD319">
        <v>1</v>
      </c>
      <c r="AE319">
        <v>0</v>
      </c>
      <c r="AF319">
        <v>0</v>
      </c>
      <c r="AG319">
        <v>0</v>
      </c>
      <c r="AH319" s="3">
        <v>456</v>
      </c>
      <c r="AI319">
        <v>1</v>
      </c>
      <c r="AJ319">
        <v>0</v>
      </c>
      <c r="AK319" s="28">
        <v>1</v>
      </c>
      <c r="AL319" s="26">
        <v>0</v>
      </c>
      <c r="AM319" s="26">
        <v>0</v>
      </c>
      <c r="AN319" s="26">
        <v>0</v>
      </c>
      <c r="AO319" s="26">
        <v>0</v>
      </c>
      <c r="AP319" s="26">
        <v>1</v>
      </c>
      <c r="AQ319" s="26">
        <v>1</v>
      </c>
      <c r="AR319" s="26">
        <v>1</v>
      </c>
      <c r="AS319" s="26">
        <v>1</v>
      </c>
      <c r="AT319" s="26">
        <v>1</v>
      </c>
      <c r="AU319" s="31">
        <v>1</v>
      </c>
      <c r="AV319" s="31">
        <v>1</v>
      </c>
      <c r="AW319" s="31">
        <v>1</v>
      </c>
      <c r="AX319" s="31">
        <v>1</v>
      </c>
    </row>
    <row r="320" spans="1:50" x14ac:dyDescent="0.3">
      <c r="A320" t="s">
        <v>49</v>
      </c>
      <c r="B320" t="s">
        <v>50</v>
      </c>
      <c r="C320">
        <v>2013</v>
      </c>
      <c r="D320">
        <v>28</v>
      </c>
      <c r="E320">
        <v>878</v>
      </c>
      <c r="F320" s="2">
        <v>12465</v>
      </c>
      <c r="G320" s="2">
        <v>3387</v>
      </c>
      <c r="H320">
        <v>360</v>
      </c>
      <c r="I320">
        <v>403</v>
      </c>
      <c r="J320">
        <v>946</v>
      </c>
      <c r="K320">
        <v>34932</v>
      </c>
      <c r="L320">
        <v>30000</v>
      </c>
      <c r="M320">
        <v>38000</v>
      </c>
      <c r="N320">
        <v>2707</v>
      </c>
      <c r="O320">
        <v>1565</v>
      </c>
      <c r="P320">
        <v>4272</v>
      </c>
      <c r="Q320">
        <v>1611206</v>
      </c>
      <c r="R320">
        <v>34787</v>
      </c>
      <c r="S320">
        <v>0.43180000000000002</v>
      </c>
      <c r="T320">
        <v>55000</v>
      </c>
      <c r="U320">
        <v>6.1</v>
      </c>
      <c r="V320">
        <v>3498</v>
      </c>
      <c r="W320">
        <v>30055</v>
      </c>
      <c r="X320">
        <v>0</v>
      </c>
      <c r="Y320">
        <v>0</v>
      </c>
      <c r="Z320">
        <v>0</v>
      </c>
      <c r="AA320">
        <v>0</v>
      </c>
      <c r="AB320">
        <v>0</v>
      </c>
      <c r="AC320">
        <v>0</v>
      </c>
      <c r="AD320">
        <v>1</v>
      </c>
      <c r="AE320">
        <v>0</v>
      </c>
      <c r="AF320">
        <v>0</v>
      </c>
      <c r="AG320">
        <v>0</v>
      </c>
      <c r="AH320" s="3">
        <v>162</v>
      </c>
      <c r="AI320">
        <v>0</v>
      </c>
      <c r="AJ320">
        <v>0</v>
      </c>
      <c r="AK320" s="28">
        <v>0</v>
      </c>
      <c r="AL320" s="26">
        <v>0</v>
      </c>
      <c r="AM320" s="26">
        <v>0</v>
      </c>
      <c r="AN320" s="26">
        <v>0</v>
      </c>
      <c r="AO320" s="26">
        <v>0</v>
      </c>
      <c r="AP320" s="26">
        <v>0</v>
      </c>
      <c r="AQ320" s="26">
        <v>0</v>
      </c>
      <c r="AR320" s="26">
        <v>0</v>
      </c>
      <c r="AS320" s="26">
        <v>0</v>
      </c>
      <c r="AT320" s="26">
        <v>0</v>
      </c>
      <c r="AU320" s="31">
        <v>0</v>
      </c>
      <c r="AV320" s="31">
        <v>0</v>
      </c>
      <c r="AW320" s="31">
        <v>0</v>
      </c>
      <c r="AX320" s="31">
        <v>0</v>
      </c>
    </row>
    <row r="321" spans="1:50" x14ac:dyDescent="0.3">
      <c r="A321" t="s">
        <v>51</v>
      </c>
      <c r="B321" t="s">
        <v>52</v>
      </c>
      <c r="C321">
        <v>2013</v>
      </c>
      <c r="D321">
        <v>468</v>
      </c>
      <c r="E321">
        <v>595</v>
      </c>
      <c r="F321" s="2">
        <v>16525</v>
      </c>
      <c r="G321" s="2">
        <v>3984</v>
      </c>
      <c r="H321" s="2">
        <v>11667</v>
      </c>
      <c r="I321" s="2">
        <v>1744</v>
      </c>
      <c r="J321">
        <v>417</v>
      </c>
      <c r="K321">
        <v>117373</v>
      </c>
      <c r="L321">
        <v>241000</v>
      </c>
      <c r="M321">
        <v>326000</v>
      </c>
      <c r="N321">
        <v>9420</v>
      </c>
      <c r="O321">
        <v>5143</v>
      </c>
      <c r="P321">
        <v>14563</v>
      </c>
      <c r="Q321">
        <v>12895129</v>
      </c>
      <c r="R321">
        <v>51919</v>
      </c>
      <c r="S321">
        <v>0.47139999999999999</v>
      </c>
      <c r="T321">
        <v>326000</v>
      </c>
      <c r="U321">
        <v>9</v>
      </c>
      <c r="V321">
        <v>48974</v>
      </c>
      <c r="W321">
        <v>292983</v>
      </c>
      <c r="X321">
        <v>0</v>
      </c>
      <c r="Y321">
        <v>0</v>
      </c>
      <c r="Z321">
        <v>1</v>
      </c>
      <c r="AA321">
        <v>1</v>
      </c>
      <c r="AB321">
        <v>1</v>
      </c>
      <c r="AC321">
        <v>1</v>
      </c>
      <c r="AD321">
        <v>1</v>
      </c>
      <c r="AE321">
        <v>0</v>
      </c>
      <c r="AF321">
        <v>1</v>
      </c>
      <c r="AG321">
        <v>1</v>
      </c>
      <c r="AH321" s="2">
        <v>3427</v>
      </c>
      <c r="AI321">
        <v>1</v>
      </c>
      <c r="AJ321">
        <v>0</v>
      </c>
      <c r="AK321" s="28">
        <v>1</v>
      </c>
      <c r="AL321" s="26">
        <v>1</v>
      </c>
      <c r="AM321" s="26">
        <v>1</v>
      </c>
      <c r="AN321" s="26">
        <v>1</v>
      </c>
      <c r="AO321" s="26">
        <v>1</v>
      </c>
      <c r="AP321" s="26">
        <v>0</v>
      </c>
      <c r="AQ321" s="26">
        <v>0</v>
      </c>
      <c r="AR321" s="26">
        <v>0</v>
      </c>
      <c r="AS321" s="26">
        <v>0</v>
      </c>
      <c r="AT321" s="26">
        <v>0</v>
      </c>
      <c r="AU321" s="31">
        <v>0</v>
      </c>
      <c r="AV321" s="31">
        <v>0</v>
      </c>
      <c r="AW321" s="31">
        <v>0</v>
      </c>
      <c r="AX321" s="31">
        <v>0</v>
      </c>
    </row>
    <row r="322" spans="1:50" x14ac:dyDescent="0.3">
      <c r="A322" t="s">
        <v>53</v>
      </c>
      <c r="B322" t="s">
        <v>54</v>
      </c>
      <c r="C322">
        <v>2013</v>
      </c>
      <c r="D322">
        <v>334</v>
      </c>
      <c r="E322">
        <v>960</v>
      </c>
      <c r="F322" s="2">
        <v>86075</v>
      </c>
      <c r="G322" s="2">
        <v>25936</v>
      </c>
      <c r="H322" s="2">
        <v>1289</v>
      </c>
      <c r="I322" s="2">
        <v>1440</v>
      </c>
      <c r="J322" s="2">
        <v>1673</v>
      </c>
      <c r="K322">
        <v>90174</v>
      </c>
      <c r="L322">
        <v>162000</v>
      </c>
      <c r="M322">
        <v>169000</v>
      </c>
      <c r="N322">
        <v>7054</v>
      </c>
      <c r="O322">
        <v>2639</v>
      </c>
      <c r="P322">
        <v>9693</v>
      </c>
      <c r="Q322">
        <v>6568713</v>
      </c>
      <c r="R322">
        <v>43876</v>
      </c>
      <c r="S322">
        <v>0.44319999999999998</v>
      </c>
      <c r="T322">
        <v>221000</v>
      </c>
      <c r="U322">
        <v>7.7</v>
      </c>
      <c r="V322">
        <v>23487</v>
      </c>
      <c r="W322">
        <v>187536</v>
      </c>
      <c r="X322">
        <v>0</v>
      </c>
      <c r="Y322">
        <v>0</v>
      </c>
      <c r="Z322">
        <v>0</v>
      </c>
      <c r="AA322">
        <v>0</v>
      </c>
      <c r="AB322">
        <v>0</v>
      </c>
      <c r="AC322">
        <v>0</v>
      </c>
      <c r="AD322">
        <v>1</v>
      </c>
      <c r="AE322">
        <v>0</v>
      </c>
      <c r="AF322">
        <v>0</v>
      </c>
      <c r="AG322">
        <v>0</v>
      </c>
      <c r="AH322" s="3">
        <v>778</v>
      </c>
      <c r="AI322">
        <v>0</v>
      </c>
      <c r="AJ322">
        <v>0</v>
      </c>
      <c r="AK322" s="28">
        <v>0</v>
      </c>
      <c r="AL322" s="26">
        <v>0</v>
      </c>
      <c r="AM322" s="26">
        <v>0</v>
      </c>
      <c r="AN322" s="26">
        <v>0</v>
      </c>
      <c r="AO322" s="26">
        <v>0</v>
      </c>
      <c r="AP322" s="26">
        <v>0</v>
      </c>
      <c r="AQ322" s="26">
        <v>0</v>
      </c>
      <c r="AR322" s="26">
        <v>0</v>
      </c>
      <c r="AS322" s="26">
        <v>0</v>
      </c>
      <c r="AT322" s="26">
        <v>0</v>
      </c>
      <c r="AU322" s="31">
        <v>0</v>
      </c>
      <c r="AV322" s="31">
        <v>0</v>
      </c>
      <c r="AW322" s="31">
        <v>0</v>
      </c>
      <c r="AX322" s="31">
        <v>0</v>
      </c>
    </row>
    <row r="323" spans="1:50" x14ac:dyDescent="0.3">
      <c r="A323" t="s">
        <v>55</v>
      </c>
      <c r="B323" t="s">
        <v>56</v>
      </c>
      <c r="C323">
        <v>2013</v>
      </c>
      <c r="D323">
        <v>41</v>
      </c>
      <c r="E323" s="2">
        <v>1546</v>
      </c>
      <c r="F323" s="2">
        <v>38134</v>
      </c>
      <c r="G323" s="2">
        <v>17825</v>
      </c>
      <c r="H323" s="2">
        <v>21212</v>
      </c>
      <c r="I323" s="2">
        <v>2846</v>
      </c>
      <c r="J323" s="2">
        <v>8611</v>
      </c>
      <c r="K323">
        <v>18439</v>
      </c>
      <c r="L323">
        <v>56000</v>
      </c>
      <c r="M323">
        <v>77000</v>
      </c>
      <c r="N323">
        <v>5035</v>
      </c>
      <c r="O323">
        <v>2712</v>
      </c>
      <c r="P323">
        <v>7747</v>
      </c>
      <c r="Q323">
        <v>3092997</v>
      </c>
      <c r="R323">
        <v>48034</v>
      </c>
      <c r="S323">
        <v>0.43259999999999998</v>
      </c>
      <c r="T323">
        <v>101000</v>
      </c>
      <c r="U323">
        <v>4.7</v>
      </c>
      <c r="V323">
        <v>8388</v>
      </c>
      <c r="W323">
        <v>67800</v>
      </c>
      <c r="X323">
        <v>0</v>
      </c>
      <c r="Y323">
        <v>0</v>
      </c>
      <c r="Z323">
        <v>0</v>
      </c>
      <c r="AA323">
        <v>0</v>
      </c>
      <c r="AB323">
        <v>0</v>
      </c>
      <c r="AC323">
        <v>1</v>
      </c>
      <c r="AD323">
        <v>1</v>
      </c>
      <c r="AE323">
        <v>0</v>
      </c>
      <c r="AF323">
        <v>0</v>
      </c>
      <c r="AG323">
        <v>0</v>
      </c>
      <c r="AH323" s="3">
        <v>815</v>
      </c>
      <c r="AI323">
        <v>0</v>
      </c>
      <c r="AJ323">
        <v>0</v>
      </c>
      <c r="AK323" s="28">
        <v>0</v>
      </c>
      <c r="AL323" s="26">
        <v>0</v>
      </c>
      <c r="AM323" s="26">
        <v>0</v>
      </c>
      <c r="AN323" s="26">
        <v>0</v>
      </c>
      <c r="AO323" s="26">
        <v>0</v>
      </c>
      <c r="AP323" s="26">
        <v>0</v>
      </c>
      <c r="AQ323" s="26">
        <v>0</v>
      </c>
      <c r="AR323" s="26">
        <v>0</v>
      </c>
      <c r="AS323" s="26">
        <v>0</v>
      </c>
      <c r="AT323" s="26">
        <v>0</v>
      </c>
      <c r="AU323" s="31">
        <v>0</v>
      </c>
      <c r="AV323" s="31">
        <v>0</v>
      </c>
      <c r="AW323" s="31">
        <v>0</v>
      </c>
      <c r="AX323" s="31">
        <v>0</v>
      </c>
    </row>
    <row r="324" spans="1:50" x14ac:dyDescent="0.3">
      <c r="A324" t="s">
        <v>57</v>
      </c>
      <c r="B324" t="s">
        <v>58</v>
      </c>
      <c r="C324">
        <v>2013</v>
      </c>
      <c r="D324">
        <v>102</v>
      </c>
      <c r="E324">
        <v>684</v>
      </c>
      <c r="F324" s="2">
        <v>20241</v>
      </c>
      <c r="G324" s="2">
        <v>3534</v>
      </c>
      <c r="H324" s="2">
        <v>3686</v>
      </c>
      <c r="I324" s="2">
        <v>1315</v>
      </c>
      <c r="J324">
        <v>863</v>
      </c>
      <c r="K324">
        <v>30323</v>
      </c>
      <c r="L324">
        <v>51000</v>
      </c>
      <c r="M324">
        <v>80000</v>
      </c>
      <c r="N324">
        <v>6174</v>
      </c>
      <c r="O324">
        <v>3075</v>
      </c>
      <c r="P324">
        <v>9249</v>
      </c>
      <c r="Q324">
        <v>2893212</v>
      </c>
      <c r="R324">
        <v>45468</v>
      </c>
      <c r="S324">
        <v>0.4481</v>
      </c>
      <c r="T324">
        <v>91000</v>
      </c>
      <c r="U324">
        <v>5.3</v>
      </c>
      <c r="V324">
        <v>9838</v>
      </c>
      <c r="W324">
        <v>85280</v>
      </c>
      <c r="X324">
        <v>0</v>
      </c>
      <c r="Y324">
        <v>0</v>
      </c>
      <c r="Z324">
        <v>0</v>
      </c>
      <c r="AA324">
        <v>0</v>
      </c>
      <c r="AB324">
        <v>0</v>
      </c>
      <c r="AC324">
        <v>0</v>
      </c>
      <c r="AD324">
        <v>1</v>
      </c>
      <c r="AE324">
        <v>0</v>
      </c>
      <c r="AF324">
        <v>0</v>
      </c>
      <c r="AG324">
        <v>0</v>
      </c>
      <c r="AH324" s="3">
        <v>765</v>
      </c>
      <c r="AI324">
        <v>0</v>
      </c>
      <c r="AJ324">
        <v>0</v>
      </c>
      <c r="AK324" s="28">
        <v>0</v>
      </c>
      <c r="AL324" s="26">
        <v>0</v>
      </c>
      <c r="AM324" s="26">
        <v>0</v>
      </c>
      <c r="AN324" s="26">
        <v>0</v>
      </c>
      <c r="AO324" s="26">
        <v>0</v>
      </c>
      <c r="AP324" s="26">
        <v>0</v>
      </c>
      <c r="AQ324" s="26">
        <v>0</v>
      </c>
      <c r="AR324" s="26">
        <v>0</v>
      </c>
      <c r="AS324" s="26">
        <v>0</v>
      </c>
      <c r="AT324" s="26">
        <v>0</v>
      </c>
      <c r="AU324" s="31">
        <v>0</v>
      </c>
      <c r="AV324" s="31">
        <v>0</v>
      </c>
      <c r="AW324" s="31">
        <v>0</v>
      </c>
      <c r="AX324" s="31">
        <v>0</v>
      </c>
    </row>
    <row r="325" spans="1:50" x14ac:dyDescent="0.3">
      <c r="A325" t="s">
        <v>59</v>
      </c>
      <c r="B325" t="s">
        <v>60</v>
      </c>
      <c r="C325">
        <v>2013</v>
      </c>
      <c r="D325">
        <v>159</v>
      </c>
      <c r="E325" s="2">
        <v>1045</v>
      </c>
      <c r="F325" s="2">
        <v>23394</v>
      </c>
      <c r="G325" s="2">
        <v>11458</v>
      </c>
      <c r="H325" s="2">
        <v>16368</v>
      </c>
      <c r="I325" s="2">
        <v>1686</v>
      </c>
      <c r="J325" s="2">
        <v>1719</v>
      </c>
      <c r="K325">
        <v>55670</v>
      </c>
      <c r="L325">
        <v>96000</v>
      </c>
      <c r="M325">
        <v>112000</v>
      </c>
      <c r="N325">
        <v>7092</v>
      </c>
      <c r="O325">
        <v>2028</v>
      </c>
      <c r="P325">
        <v>9120</v>
      </c>
      <c r="Q325">
        <v>4404659</v>
      </c>
      <c r="R325">
        <v>38259</v>
      </c>
      <c r="S325">
        <v>0.46789999999999998</v>
      </c>
      <c r="T325">
        <v>163000</v>
      </c>
      <c r="U325">
        <v>8</v>
      </c>
      <c r="V325">
        <v>9222</v>
      </c>
      <c r="W325">
        <v>103857</v>
      </c>
      <c r="X325">
        <v>0</v>
      </c>
      <c r="Y325">
        <v>0</v>
      </c>
      <c r="Z325">
        <v>0</v>
      </c>
      <c r="AA325">
        <v>0</v>
      </c>
      <c r="AB325">
        <v>0</v>
      </c>
      <c r="AC325">
        <v>0</v>
      </c>
      <c r="AD325">
        <v>1</v>
      </c>
      <c r="AE325">
        <v>0</v>
      </c>
      <c r="AF325">
        <v>0</v>
      </c>
      <c r="AG325">
        <v>0</v>
      </c>
      <c r="AH325" s="2">
        <v>2089</v>
      </c>
      <c r="AI325">
        <v>0</v>
      </c>
      <c r="AJ325">
        <v>0</v>
      </c>
      <c r="AK325" s="28">
        <v>0</v>
      </c>
      <c r="AL325" s="26">
        <v>0</v>
      </c>
      <c r="AM325" s="26">
        <v>0</v>
      </c>
      <c r="AN325" s="26">
        <v>0</v>
      </c>
      <c r="AO325" s="26">
        <v>0</v>
      </c>
      <c r="AP325" s="26">
        <v>0</v>
      </c>
      <c r="AQ325" s="26">
        <v>0</v>
      </c>
      <c r="AR325" s="26">
        <v>0</v>
      </c>
      <c r="AS325" s="26">
        <v>0</v>
      </c>
      <c r="AT325" s="26">
        <v>0</v>
      </c>
      <c r="AU325" s="31">
        <v>0</v>
      </c>
      <c r="AV325" s="31">
        <v>0</v>
      </c>
      <c r="AW325" s="31">
        <v>0</v>
      </c>
      <c r="AX325" s="31">
        <v>0</v>
      </c>
    </row>
    <row r="326" spans="1:50" x14ac:dyDescent="0.3">
      <c r="A326" t="s">
        <v>61</v>
      </c>
      <c r="B326" t="s">
        <v>62</v>
      </c>
      <c r="C326">
        <v>2013</v>
      </c>
      <c r="D326">
        <v>458</v>
      </c>
      <c r="E326">
        <v>527</v>
      </c>
      <c r="F326" s="2">
        <v>47438</v>
      </c>
      <c r="G326" s="2">
        <v>6495</v>
      </c>
      <c r="H326" s="2">
        <v>5668</v>
      </c>
      <c r="I326" s="2">
        <v>1877</v>
      </c>
      <c r="J326" s="2">
        <v>1597</v>
      </c>
      <c r="K326">
        <v>63602</v>
      </c>
      <c r="L326">
        <v>110000</v>
      </c>
      <c r="M326">
        <v>116000</v>
      </c>
      <c r="N326">
        <v>8228</v>
      </c>
      <c r="O326">
        <v>2759</v>
      </c>
      <c r="P326">
        <v>10987</v>
      </c>
      <c r="Q326">
        <v>4624527</v>
      </c>
      <c r="R326">
        <v>43721</v>
      </c>
      <c r="S326">
        <v>0.48020000000000002</v>
      </c>
      <c r="T326">
        <v>144000</v>
      </c>
      <c r="U326">
        <v>6.7</v>
      </c>
      <c r="V326">
        <v>23984</v>
      </c>
      <c r="W326">
        <v>165686</v>
      </c>
      <c r="X326">
        <v>0</v>
      </c>
      <c r="Y326">
        <v>0</v>
      </c>
      <c r="Z326">
        <v>0</v>
      </c>
      <c r="AA326">
        <v>0</v>
      </c>
      <c r="AB326">
        <v>0</v>
      </c>
      <c r="AC326">
        <v>0</v>
      </c>
      <c r="AD326">
        <v>1</v>
      </c>
      <c r="AE326">
        <v>0</v>
      </c>
      <c r="AF326">
        <v>0</v>
      </c>
      <c r="AG326">
        <v>0</v>
      </c>
      <c r="AH326" s="2">
        <v>1814</v>
      </c>
      <c r="AI326">
        <v>0</v>
      </c>
      <c r="AJ326">
        <v>0</v>
      </c>
      <c r="AK326" s="28">
        <v>0</v>
      </c>
      <c r="AL326" s="26">
        <v>0</v>
      </c>
      <c r="AM326" s="26">
        <v>0</v>
      </c>
      <c r="AN326" s="26">
        <v>0</v>
      </c>
      <c r="AO326" s="26">
        <v>0</v>
      </c>
      <c r="AP326" s="26">
        <v>0</v>
      </c>
      <c r="AQ326" s="26">
        <v>0</v>
      </c>
      <c r="AR326" s="26">
        <v>0</v>
      </c>
      <c r="AS326" s="26">
        <v>0</v>
      </c>
      <c r="AT326" s="26">
        <v>0</v>
      </c>
      <c r="AU326" s="31">
        <v>0</v>
      </c>
      <c r="AV326" s="31">
        <v>0</v>
      </c>
      <c r="AW326" s="31">
        <v>0</v>
      </c>
      <c r="AX326" s="31">
        <v>0</v>
      </c>
    </row>
    <row r="327" spans="1:50" x14ac:dyDescent="0.3">
      <c r="A327" t="s">
        <v>63</v>
      </c>
      <c r="B327" t="s">
        <v>64</v>
      </c>
      <c r="C327">
        <v>2013</v>
      </c>
      <c r="D327">
        <v>29</v>
      </c>
      <c r="E327">
        <v>861</v>
      </c>
      <c r="F327" s="2">
        <v>13505</v>
      </c>
      <c r="G327" s="2">
        <v>6896</v>
      </c>
      <c r="H327" s="2">
        <v>7248</v>
      </c>
      <c r="I327" s="2">
        <v>1468</v>
      </c>
      <c r="J327">
        <v>880</v>
      </c>
      <c r="K327">
        <v>11253</v>
      </c>
      <c r="L327">
        <v>30000</v>
      </c>
      <c r="M327">
        <v>38000</v>
      </c>
      <c r="N327">
        <v>2243</v>
      </c>
      <c r="O327">
        <v>563</v>
      </c>
      <c r="P327">
        <v>2806</v>
      </c>
      <c r="Q327">
        <v>1328009</v>
      </c>
      <c r="R327">
        <v>37508</v>
      </c>
      <c r="S327">
        <v>0.443</v>
      </c>
      <c r="T327">
        <v>52000</v>
      </c>
      <c r="U327">
        <v>6.6</v>
      </c>
      <c r="V327">
        <v>1718</v>
      </c>
      <c r="W327">
        <v>30447</v>
      </c>
      <c r="X327">
        <v>0</v>
      </c>
      <c r="Y327">
        <v>0</v>
      </c>
      <c r="Z327">
        <v>0</v>
      </c>
      <c r="AA327">
        <v>0</v>
      </c>
      <c r="AB327">
        <v>0</v>
      </c>
      <c r="AC327">
        <v>0</v>
      </c>
      <c r="AD327">
        <v>1</v>
      </c>
      <c r="AE327">
        <v>0</v>
      </c>
      <c r="AF327">
        <v>0</v>
      </c>
      <c r="AG327">
        <v>0</v>
      </c>
      <c r="AH327" s="3">
        <v>408</v>
      </c>
      <c r="AI327">
        <v>1</v>
      </c>
      <c r="AJ327">
        <v>0</v>
      </c>
      <c r="AK327" s="28">
        <v>0</v>
      </c>
      <c r="AL327" s="26">
        <v>0</v>
      </c>
      <c r="AM327" s="26">
        <v>0</v>
      </c>
      <c r="AN327" s="26">
        <v>1</v>
      </c>
      <c r="AO327" s="26">
        <v>1</v>
      </c>
      <c r="AP327" s="26">
        <v>0</v>
      </c>
      <c r="AQ327" s="26">
        <v>0</v>
      </c>
      <c r="AR327" s="26">
        <v>0</v>
      </c>
      <c r="AS327" s="26">
        <v>0</v>
      </c>
      <c r="AT327" s="26">
        <v>0</v>
      </c>
      <c r="AU327" s="31">
        <v>0</v>
      </c>
      <c r="AV327" s="31">
        <v>0</v>
      </c>
      <c r="AW327" s="31">
        <v>0</v>
      </c>
      <c r="AX327" s="31">
        <v>0</v>
      </c>
    </row>
    <row r="328" spans="1:50" x14ac:dyDescent="0.3">
      <c r="A328" t="s">
        <v>65</v>
      </c>
      <c r="B328" t="s">
        <v>66</v>
      </c>
      <c r="C328">
        <v>2013</v>
      </c>
      <c r="D328">
        <v>389</v>
      </c>
      <c r="E328">
        <v>957</v>
      </c>
      <c r="F328" s="2">
        <v>46788</v>
      </c>
      <c r="G328" s="2">
        <v>25022</v>
      </c>
      <c r="H328" s="2">
        <v>7991</v>
      </c>
      <c r="I328" s="2">
        <v>2188</v>
      </c>
      <c r="J328" s="2">
        <v>3923</v>
      </c>
      <c r="K328">
        <v>86869</v>
      </c>
      <c r="L328">
        <v>129000</v>
      </c>
      <c r="M328">
        <v>147000</v>
      </c>
      <c r="N328">
        <v>17312</v>
      </c>
      <c r="O328">
        <v>5414</v>
      </c>
      <c r="P328">
        <v>22726</v>
      </c>
      <c r="Q328">
        <v>5923188</v>
      </c>
      <c r="R328">
        <v>53751</v>
      </c>
      <c r="S328">
        <v>0.4471</v>
      </c>
      <c r="T328">
        <v>146000</v>
      </c>
      <c r="U328">
        <v>6.6</v>
      </c>
      <c r="V328">
        <v>28089</v>
      </c>
      <c r="W328">
        <v>157913</v>
      </c>
      <c r="X328">
        <v>0</v>
      </c>
      <c r="Y328">
        <v>1</v>
      </c>
      <c r="Z328">
        <v>0</v>
      </c>
      <c r="AA328">
        <v>1</v>
      </c>
      <c r="AB328">
        <v>0</v>
      </c>
      <c r="AC328">
        <v>1</v>
      </c>
      <c r="AD328">
        <v>1</v>
      </c>
      <c r="AE328">
        <v>1</v>
      </c>
      <c r="AF328">
        <v>0</v>
      </c>
      <c r="AG328">
        <v>1</v>
      </c>
      <c r="AH328" s="2">
        <v>2783</v>
      </c>
      <c r="AI328">
        <v>0</v>
      </c>
      <c r="AJ328">
        <v>0</v>
      </c>
      <c r="AK328" s="28">
        <v>0</v>
      </c>
      <c r="AL328" s="26">
        <v>0</v>
      </c>
      <c r="AM328" s="26">
        <v>1</v>
      </c>
      <c r="AN328" s="26">
        <v>0</v>
      </c>
      <c r="AO328" s="26">
        <v>1</v>
      </c>
      <c r="AP328" s="26">
        <v>0</v>
      </c>
      <c r="AQ328" s="26">
        <v>1</v>
      </c>
      <c r="AR328" s="26">
        <v>0</v>
      </c>
      <c r="AS328" s="26">
        <v>1</v>
      </c>
      <c r="AT328" s="26">
        <v>1</v>
      </c>
      <c r="AU328" s="31">
        <v>0</v>
      </c>
      <c r="AV328" s="31">
        <v>0</v>
      </c>
      <c r="AW328" s="31">
        <v>0</v>
      </c>
      <c r="AX328" s="31">
        <v>1</v>
      </c>
    </row>
    <row r="329" spans="1:50" x14ac:dyDescent="0.3">
      <c r="A329" t="s">
        <v>67</v>
      </c>
      <c r="B329" t="s">
        <v>68</v>
      </c>
      <c r="C329">
        <v>2013</v>
      </c>
      <c r="D329">
        <v>131</v>
      </c>
      <c r="E329">
        <v>567</v>
      </c>
      <c r="F329" s="2">
        <v>2663</v>
      </c>
      <c r="G329" s="2">
        <v>4524</v>
      </c>
      <c r="H329" s="2">
        <v>1538</v>
      </c>
      <c r="I329" s="2">
        <v>1544</v>
      </c>
      <c r="J329">
        <v>417</v>
      </c>
      <c r="K329">
        <v>30858</v>
      </c>
      <c r="L329">
        <v>161000</v>
      </c>
      <c r="M329">
        <v>173000</v>
      </c>
      <c r="N329">
        <v>16293</v>
      </c>
      <c r="O329">
        <v>3357</v>
      </c>
      <c r="P329">
        <v>19650</v>
      </c>
      <c r="Q329">
        <v>6713315</v>
      </c>
      <c r="R329">
        <v>61842</v>
      </c>
      <c r="S329">
        <v>0.47699999999999998</v>
      </c>
      <c r="T329">
        <v>221000</v>
      </c>
      <c r="U329">
        <v>6.7</v>
      </c>
      <c r="V329">
        <v>27667</v>
      </c>
      <c r="W329">
        <v>137285</v>
      </c>
      <c r="X329">
        <v>0</v>
      </c>
      <c r="Y329">
        <v>0</v>
      </c>
      <c r="Z329">
        <v>0</v>
      </c>
      <c r="AA329">
        <v>0</v>
      </c>
      <c r="AB329">
        <v>1</v>
      </c>
      <c r="AC329">
        <v>1</v>
      </c>
      <c r="AD329">
        <v>1</v>
      </c>
      <c r="AE329">
        <v>1</v>
      </c>
      <c r="AF329">
        <v>0</v>
      </c>
      <c r="AG329">
        <v>0</v>
      </c>
      <c r="AH329" s="2">
        <v>3806</v>
      </c>
      <c r="AI329">
        <v>1</v>
      </c>
      <c r="AJ329">
        <v>0</v>
      </c>
      <c r="AK329" s="28">
        <v>1</v>
      </c>
      <c r="AL329" s="26">
        <v>0</v>
      </c>
      <c r="AM329" s="26">
        <v>0</v>
      </c>
      <c r="AN329" s="26">
        <v>1</v>
      </c>
      <c r="AO329" s="26">
        <v>1</v>
      </c>
      <c r="AP329" s="26">
        <v>1</v>
      </c>
      <c r="AQ329" s="26">
        <v>1</v>
      </c>
      <c r="AR329" s="26">
        <v>1</v>
      </c>
      <c r="AS329" s="26">
        <v>1</v>
      </c>
      <c r="AT329" s="26">
        <v>1</v>
      </c>
      <c r="AU329" s="31">
        <v>0</v>
      </c>
      <c r="AV329" s="31">
        <v>0</v>
      </c>
      <c r="AW329" s="31">
        <v>1</v>
      </c>
      <c r="AX329" s="31">
        <v>1</v>
      </c>
    </row>
    <row r="330" spans="1:50" x14ac:dyDescent="0.3">
      <c r="A330" t="s">
        <v>69</v>
      </c>
      <c r="B330" t="s">
        <v>70</v>
      </c>
      <c r="C330">
        <v>2013</v>
      </c>
      <c r="D330">
        <v>601</v>
      </c>
      <c r="E330" s="2">
        <v>1076</v>
      </c>
      <c r="F330" s="2">
        <v>22460</v>
      </c>
      <c r="G330" s="2">
        <v>11057</v>
      </c>
      <c r="H330" s="2">
        <v>4736</v>
      </c>
      <c r="I330">
        <v>774</v>
      </c>
      <c r="J330" s="2">
        <v>1129</v>
      </c>
      <c r="K330">
        <v>41232</v>
      </c>
      <c r="L330">
        <v>250000</v>
      </c>
      <c r="M330">
        <v>275000</v>
      </c>
      <c r="N330">
        <v>16909</v>
      </c>
      <c r="O330">
        <v>5760</v>
      </c>
      <c r="P330">
        <v>22669</v>
      </c>
      <c r="Q330">
        <v>9913065</v>
      </c>
      <c r="R330">
        <v>40992</v>
      </c>
      <c r="S330">
        <v>0.45800000000000002</v>
      </c>
      <c r="T330">
        <v>353000</v>
      </c>
      <c r="U330">
        <v>8.8000000000000007</v>
      </c>
      <c r="V330">
        <v>44523</v>
      </c>
      <c r="W330">
        <v>230334</v>
      </c>
      <c r="X330">
        <v>0</v>
      </c>
      <c r="Y330">
        <v>0</v>
      </c>
      <c r="Z330">
        <v>0</v>
      </c>
      <c r="AA330">
        <v>0</v>
      </c>
      <c r="AB330">
        <v>0</v>
      </c>
      <c r="AC330">
        <v>0</v>
      </c>
      <c r="AD330">
        <v>1</v>
      </c>
      <c r="AE330">
        <v>0</v>
      </c>
      <c r="AF330">
        <v>0</v>
      </c>
      <c r="AG330">
        <v>0</v>
      </c>
      <c r="AH330" s="2">
        <v>3165</v>
      </c>
      <c r="AI330">
        <v>1</v>
      </c>
      <c r="AJ330">
        <v>0</v>
      </c>
      <c r="AK330" s="28">
        <v>0</v>
      </c>
      <c r="AL330" s="26">
        <v>0</v>
      </c>
      <c r="AM330" s="26">
        <v>1</v>
      </c>
      <c r="AN330" s="26">
        <v>1</v>
      </c>
      <c r="AO330" s="26">
        <v>1</v>
      </c>
      <c r="AP330" s="26">
        <v>0</v>
      </c>
      <c r="AQ330" s="26">
        <v>1</v>
      </c>
      <c r="AR330" s="26">
        <v>0</v>
      </c>
      <c r="AS330" s="26">
        <v>1</v>
      </c>
      <c r="AT330" s="26">
        <v>1</v>
      </c>
      <c r="AU330" s="31">
        <v>0</v>
      </c>
      <c r="AV330" s="31">
        <v>1</v>
      </c>
      <c r="AW330" s="31">
        <v>0</v>
      </c>
      <c r="AX330" s="31">
        <v>1</v>
      </c>
    </row>
    <row r="331" spans="1:50" x14ac:dyDescent="0.3">
      <c r="A331" t="s">
        <v>71</v>
      </c>
      <c r="B331" t="s">
        <v>72</v>
      </c>
      <c r="C331">
        <v>2013</v>
      </c>
      <c r="D331">
        <v>122</v>
      </c>
      <c r="E331" s="2">
        <v>2634</v>
      </c>
      <c r="F331" s="2">
        <v>37895</v>
      </c>
      <c r="G331" s="2">
        <v>7542</v>
      </c>
      <c r="H331">
        <v>689</v>
      </c>
      <c r="I331" s="2">
        <v>1350</v>
      </c>
      <c r="J331" s="2">
        <v>1040</v>
      </c>
      <c r="K331">
        <v>51150</v>
      </c>
      <c r="L331">
        <v>109000</v>
      </c>
      <c r="M331">
        <v>137000</v>
      </c>
      <c r="N331">
        <v>8743</v>
      </c>
      <c r="O331">
        <v>4605</v>
      </c>
      <c r="P331">
        <v>13348</v>
      </c>
      <c r="Q331">
        <v>5413479</v>
      </c>
      <c r="R331">
        <v>52023</v>
      </c>
      <c r="S331">
        <v>0.44230000000000003</v>
      </c>
      <c r="T331">
        <v>170000</v>
      </c>
      <c r="U331">
        <v>5</v>
      </c>
      <c r="V331">
        <v>12705</v>
      </c>
      <c r="W331">
        <v>131195</v>
      </c>
      <c r="X331">
        <v>0</v>
      </c>
      <c r="Y331">
        <v>0</v>
      </c>
      <c r="Z331">
        <v>0</v>
      </c>
      <c r="AA331">
        <v>1</v>
      </c>
      <c r="AB331">
        <v>0</v>
      </c>
      <c r="AC331">
        <v>0</v>
      </c>
      <c r="AD331">
        <v>1</v>
      </c>
      <c r="AE331">
        <v>0</v>
      </c>
      <c r="AF331">
        <v>0</v>
      </c>
      <c r="AG331">
        <v>0</v>
      </c>
      <c r="AH331" s="2">
        <v>3925</v>
      </c>
      <c r="AI331">
        <v>0</v>
      </c>
      <c r="AJ331">
        <v>0</v>
      </c>
      <c r="AK331" s="28">
        <v>0</v>
      </c>
      <c r="AL331" s="26">
        <v>0</v>
      </c>
      <c r="AM331" s="26">
        <v>0</v>
      </c>
      <c r="AN331" s="26">
        <v>0</v>
      </c>
      <c r="AO331" s="26">
        <v>0</v>
      </c>
      <c r="AP331" s="26">
        <v>0</v>
      </c>
      <c r="AQ331" s="26">
        <v>0</v>
      </c>
      <c r="AR331" s="26">
        <v>0</v>
      </c>
      <c r="AS331" s="26">
        <v>0</v>
      </c>
      <c r="AT331" s="26">
        <v>0</v>
      </c>
      <c r="AU331" s="31">
        <v>0</v>
      </c>
      <c r="AV331" s="31">
        <v>0</v>
      </c>
      <c r="AW331" s="31">
        <v>0</v>
      </c>
      <c r="AX331" s="31">
        <v>0</v>
      </c>
    </row>
    <row r="332" spans="1:50" x14ac:dyDescent="0.3">
      <c r="A332" t="s">
        <v>73</v>
      </c>
      <c r="B332" t="s">
        <v>74</v>
      </c>
      <c r="C332">
        <v>2013</v>
      </c>
      <c r="D332">
        <v>136</v>
      </c>
      <c r="E332" s="2">
        <v>1335</v>
      </c>
      <c r="F332" s="2">
        <v>26311</v>
      </c>
      <c r="G332" s="2">
        <v>8656</v>
      </c>
      <c r="H332" s="2">
        <v>7309</v>
      </c>
      <c r="I332" s="2">
        <v>2344</v>
      </c>
      <c r="J332" s="2">
        <v>2363</v>
      </c>
      <c r="K332">
        <v>18705</v>
      </c>
      <c r="L332">
        <v>68000</v>
      </c>
      <c r="M332">
        <v>72000</v>
      </c>
      <c r="N332">
        <v>2903</v>
      </c>
      <c r="O332">
        <v>1706</v>
      </c>
      <c r="P332">
        <v>4609</v>
      </c>
      <c r="Q332">
        <v>2988711</v>
      </c>
      <c r="R332">
        <v>31952</v>
      </c>
      <c r="S332">
        <v>0.4753</v>
      </c>
      <c r="T332">
        <v>103000</v>
      </c>
      <c r="U332">
        <v>8.5</v>
      </c>
      <c r="V332">
        <v>8214</v>
      </c>
      <c r="W332">
        <v>81500</v>
      </c>
      <c r="X332">
        <v>0</v>
      </c>
      <c r="Y332">
        <v>0</v>
      </c>
      <c r="Z332">
        <v>0</v>
      </c>
      <c r="AA332">
        <v>0</v>
      </c>
      <c r="AB332">
        <v>0</v>
      </c>
      <c r="AC332">
        <v>0</v>
      </c>
      <c r="AD332">
        <v>1</v>
      </c>
      <c r="AE332">
        <v>0</v>
      </c>
      <c r="AF332">
        <v>0</v>
      </c>
      <c r="AG332">
        <v>0</v>
      </c>
      <c r="AH332" s="2">
        <v>1392</v>
      </c>
      <c r="AI332">
        <v>0</v>
      </c>
      <c r="AJ332">
        <v>0</v>
      </c>
      <c r="AK332" s="28">
        <v>0</v>
      </c>
      <c r="AL332" s="26">
        <v>0</v>
      </c>
      <c r="AM332" s="26">
        <v>0</v>
      </c>
      <c r="AN332" s="26">
        <v>0</v>
      </c>
      <c r="AO332" s="26">
        <v>0</v>
      </c>
      <c r="AP332" s="26">
        <v>0</v>
      </c>
      <c r="AQ332" s="26">
        <v>0</v>
      </c>
      <c r="AR332" s="26">
        <v>0</v>
      </c>
      <c r="AS332" s="26">
        <v>0</v>
      </c>
      <c r="AT332" s="26">
        <v>0</v>
      </c>
      <c r="AU332" s="31">
        <v>0</v>
      </c>
      <c r="AV332" s="31">
        <v>0</v>
      </c>
      <c r="AW332" s="31">
        <v>0</v>
      </c>
      <c r="AX332" s="31">
        <v>0</v>
      </c>
    </row>
    <row r="333" spans="1:50" x14ac:dyDescent="0.3">
      <c r="A333" t="s">
        <v>75</v>
      </c>
      <c r="B333" t="s">
        <v>76</v>
      </c>
      <c r="C333">
        <v>2013</v>
      </c>
      <c r="D333">
        <v>381</v>
      </c>
      <c r="E333">
        <v>408</v>
      </c>
      <c r="F333" s="2">
        <v>7694</v>
      </c>
      <c r="G333" s="2">
        <v>4016</v>
      </c>
      <c r="H333" s="2">
        <v>5017</v>
      </c>
      <c r="I333">
        <v>853</v>
      </c>
      <c r="J333">
        <v>717</v>
      </c>
      <c r="K333">
        <v>48318</v>
      </c>
      <c r="L333">
        <v>133000</v>
      </c>
      <c r="M333">
        <v>156000</v>
      </c>
      <c r="N333">
        <v>14400</v>
      </c>
      <c r="O333">
        <v>5693</v>
      </c>
      <c r="P333">
        <v>20093</v>
      </c>
      <c r="Q333">
        <v>6040715</v>
      </c>
      <c r="R333">
        <v>42498</v>
      </c>
      <c r="S333">
        <v>0.45760000000000001</v>
      </c>
      <c r="T333">
        <v>211000</v>
      </c>
      <c r="U333">
        <v>6.7</v>
      </c>
      <c r="V333">
        <v>26197</v>
      </c>
      <c r="W333">
        <v>189606</v>
      </c>
      <c r="X333">
        <v>0</v>
      </c>
      <c r="Y333">
        <v>0</v>
      </c>
      <c r="Z333">
        <v>0</v>
      </c>
      <c r="AA333">
        <v>0</v>
      </c>
      <c r="AB333">
        <v>0</v>
      </c>
      <c r="AC333">
        <v>0</v>
      </c>
      <c r="AD333">
        <v>1</v>
      </c>
      <c r="AE333">
        <v>0</v>
      </c>
      <c r="AF333">
        <v>0</v>
      </c>
      <c r="AG333">
        <v>0</v>
      </c>
      <c r="AH333" s="2">
        <v>1162</v>
      </c>
      <c r="AI333">
        <v>0</v>
      </c>
      <c r="AJ333">
        <v>0</v>
      </c>
      <c r="AK333" s="28">
        <v>0</v>
      </c>
      <c r="AL333" s="26">
        <v>0</v>
      </c>
      <c r="AM333" s="26">
        <v>0</v>
      </c>
      <c r="AN333" s="26">
        <v>0</v>
      </c>
      <c r="AO333" s="26">
        <v>0</v>
      </c>
      <c r="AP333" s="26">
        <v>0</v>
      </c>
      <c r="AQ333" s="26">
        <v>0</v>
      </c>
      <c r="AR333" s="26">
        <v>0</v>
      </c>
      <c r="AS333" s="26">
        <v>0</v>
      </c>
      <c r="AT333" s="26">
        <v>0</v>
      </c>
      <c r="AU333" s="31">
        <v>0</v>
      </c>
      <c r="AV333" s="31">
        <v>0</v>
      </c>
      <c r="AW333" s="31">
        <v>0</v>
      </c>
      <c r="AX333" s="31">
        <v>0</v>
      </c>
    </row>
    <row r="334" spans="1:50" x14ac:dyDescent="0.3">
      <c r="A334" t="s">
        <v>77</v>
      </c>
      <c r="B334" t="s">
        <v>78</v>
      </c>
      <c r="C334">
        <v>2013</v>
      </c>
      <c r="D334">
        <v>16</v>
      </c>
      <c r="E334">
        <v>430</v>
      </c>
      <c r="F334" s="2">
        <v>3078</v>
      </c>
      <c r="G334" s="2">
        <v>2190</v>
      </c>
      <c r="H334" s="2">
        <v>3670</v>
      </c>
      <c r="I334">
        <v>621</v>
      </c>
      <c r="J334">
        <v>375</v>
      </c>
      <c r="K334">
        <v>10364</v>
      </c>
      <c r="L334">
        <v>22000</v>
      </c>
      <c r="M334">
        <v>32000</v>
      </c>
      <c r="N334">
        <v>1684</v>
      </c>
      <c r="O334">
        <v>858</v>
      </c>
      <c r="P334">
        <v>2542</v>
      </c>
      <c r="Q334">
        <v>1013569</v>
      </c>
      <c r="R334">
        <v>38567</v>
      </c>
      <c r="S334">
        <v>0.44419999999999998</v>
      </c>
      <c r="T334">
        <v>36000</v>
      </c>
      <c r="U334">
        <v>5.4</v>
      </c>
      <c r="V334">
        <v>2567</v>
      </c>
      <c r="W334">
        <v>25953</v>
      </c>
      <c r="X334">
        <v>0</v>
      </c>
      <c r="Y334">
        <v>0</v>
      </c>
      <c r="Z334">
        <v>0</v>
      </c>
      <c r="AA334">
        <v>0</v>
      </c>
      <c r="AB334">
        <v>0</v>
      </c>
      <c r="AC334">
        <v>0</v>
      </c>
      <c r="AD334">
        <v>1</v>
      </c>
      <c r="AE334">
        <v>0</v>
      </c>
      <c r="AF334">
        <v>0</v>
      </c>
      <c r="AG334">
        <v>0</v>
      </c>
      <c r="AH334" s="3">
        <v>282</v>
      </c>
      <c r="AI334">
        <v>1</v>
      </c>
      <c r="AJ334">
        <v>0</v>
      </c>
      <c r="AK334" s="28">
        <v>0</v>
      </c>
      <c r="AL334" s="26">
        <v>0</v>
      </c>
      <c r="AM334" s="26">
        <v>0</v>
      </c>
      <c r="AN334" s="26">
        <v>0</v>
      </c>
      <c r="AO334" s="26">
        <v>0</v>
      </c>
      <c r="AP334" s="26">
        <v>0</v>
      </c>
      <c r="AQ334" s="26">
        <v>0</v>
      </c>
      <c r="AR334" s="26">
        <v>0</v>
      </c>
      <c r="AS334" s="26">
        <v>0</v>
      </c>
      <c r="AT334" s="26">
        <v>0</v>
      </c>
      <c r="AU334" s="31">
        <v>0</v>
      </c>
      <c r="AV334" s="31">
        <v>0</v>
      </c>
      <c r="AW334" s="31">
        <v>0</v>
      </c>
      <c r="AX334" s="31">
        <v>0</v>
      </c>
    </row>
    <row r="335" spans="1:50" x14ac:dyDescent="0.3">
      <c r="A335" t="s">
        <v>79</v>
      </c>
      <c r="B335" t="s">
        <v>80</v>
      </c>
      <c r="C335">
        <v>2013</v>
      </c>
      <c r="D335">
        <v>60</v>
      </c>
      <c r="E335">
        <v>851</v>
      </c>
      <c r="F335" s="2">
        <v>76713</v>
      </c>
      <c r="G335" s="2">
        <v>10577</v>
      </c>
      <c r="H335" s="2">
        <v>11243</v>
      </c>
      <c r="I335" s="2">
        <v>3439</v>
      </c>
      <c r="J335" s="2">
        <v>2683</v>
      </c>
      <c r="K335">
        <v>13096</v>
      </c>
      <c r="L335">
        <v>41000</v>
      </c>
      <c r="M335">
        <v>54000</v>
      </c>
      <c r="N335">
        <v>3497</v>
      </c>
      <c r="O335">
        <v>1418</v>
      </c>
      <c r="P335">
        <v>4915</v>
      </c>
      <c r="Q335">
        <v>1865279</v>
      </c>
      <c r="R335">
        <v>51597</v>
      </c>
      <c r="S335">
        <v>0.43890000000000001</v>
      </c>
      <c r="T335">
        <v>58000</v>
      </c>
      <c r="U335">
        <v>3.8</v>
      </c>
      <c r="V335">
        <v>4897</v>
      </c>
      <c r="W335">
        <v>49018</v>
      </c>
      <c r="X335">
        <v>0</v>
      </c>
      <c r="Y335">
        <v>0</v>
      </c>
      <c r="Z335">
        <v>0</v>
      </c>
      <c r="AA335">
        <v>0</v>
      </c>
      <c r="AB335">
        <v>0</v>
      </c>
      <c r="AC335">
        <v>1</v>
      </c>
      <c r="AD335">
        <v>1</v>
      </c>
      <c r="AE335">
        <v>0</v>
      </c>
      <c r="AF335">
        <v>0</v>
      </c>
      <c r="AG335">
        <v>0</v>
      </c>
      <c r="AH335" s="3">
        <v>812</v>
      </c>
      <c r="AI335">
        <v>0</v>
      </c>
      <c r="AJ335">
        <v>0</v>
      </c>
      <c r="AK335" s="28">
        <v>0</v>
      </c>
      <c r="AL335" s="26">
        <v>0</v>
      </c>
      <c r="AM335" s="26">
        <v>0</v>
      </c>
      <c r="AN335" s="26">
        <v>0</v>
      </c>
      <c r="AO335" s="26">
        <v>0</v>
      </c>
      <c r="AP335" s="26">
        <v>0</v>
      </c>
      <c r="AQ335" s="26">
        <v>0</v>
      </c>
      <c r="AR335" s="26">
        <v>0</v>
      </c>
      <c r="AS335" s="26">
        <v>0</v>
      </c>
      <c r="AT335" s="26">
        <v>0</v>
      </c>
      <c r="AU335" s="31">
        <v>0</v>
      </c>
      <c r="AV335" s="31">
        <v>0</v>
      </c>
      <c r="AW335" s="31">
        <v>0</v>
      </c>
      <c r="AX335" s="31">
        <v>0</v>
      </c>
    </row>
    <row r="336" spans="1:50" x14ac:dyDescent="0.3">
      <c r="A336" t="s">
        <v>81</v>
      </c>
      <c r="B336" t="s">
        <v>82</v>
      </c>
      <c r="C336">
        <v>2013</v>
      </c>
      <c r="D336">
        <v>150</v>
      </c>
      <c r="E336">
        <v>193</v>
      </c>
      <c r="F336" s="2">
        <v>1646</v>
      </c>
      <c r="G336" s="2">
        <v>1544</v>
      </c>
      <c r="H336" s="2">
        <v>2369</v>
      </c>
      <c r="I336">
        <v>314</v>
      </c>
      <c r="J336">
        <v>219</v>
      </c>
      <c r="K336">
        <v>51524</v>
      </c>
      <c r="L336">
        <v>60000</v>
      </c>
      <c r="M336">
        <v>84000</v>
      </c>
      <c r="N336">
        <v>5359</v>
      </c>
      <c r="O336">
        <v>3453</v>
      </c>
      <c r="P336">
        <v>8812</v>
      </c>
      <c r="Q336">
        <v>2775970</v>
      </c>
      <c r="R336">
        <v>43074</v>
      </c>
      <c r="S336">
        <v>0.44690000000000002</v>
      </c>
      <c r="T336">
        <v>85000</v>
      </c>
      <c r="U336">
        <v>9.6</v>
      </c>
      <c r="V336">
        <v>16824</v>
      </c>
      <c r="W336">
        <v>79177</v>
      </c>
      <c r="X336">
        <v>0</v>
      </c>
      <c r="Y336">
        <v>0</v>
      </c>
      <c r="Z336">
        <v>0</v>
      </c>
      <c r="AA336">
        <v>0</v>
      </c>
      <c r="AB336">
        <v>0</v>
      </c>
      <c r="AC336">
        <v>0</v>
      </c>
      <c r="AD336">
        <v>1</v>
      </c>
      <c r="AE336">
        <v>0</v>
      </c>
      <c r="AF336">
        <v>0</v>
      </c>
      <c r="AG336">
        <v>0</v>
      </c>
      <c r="AH336" s="3">
        <v>568</v>
      </c>
      <c r="AI336">
        <v>1</v>
      </c>
      <c r="AJ336">
        <v>0</v>
      </c>
      <c r="AK336" s="28">
        <v>0</v>
      </c>
      <c r="AL336" s="26">
        <v>0</v>
      </c>
      <c r="AM336" s="26">
        <v>0</v>
      </c>
      <c r="AN336" s="26">
        <v>0</v>
      </c>
      <c r="AO336" s="26">
        <v>0</v>
      </c>
      <c r="AP336" s="26">
        <v>0</v>
      </c>
      <c r="AQ336" s="26">
        <v>0</v>
      </c>
      <c r="AR336" s="26">
        <v>0</v>
      </c>
      <c r="AS336" s="26">
        <v>0</v>
      </c>
      <c r="AT336" s="26">
        <v>0</v>
      </c>
      <c r="AU336" s="31">
        <v>0</v>
      </c>
      <c r="AV336" s="31">
        <v>0</v>
      </c>
      <c r="AW336" s="31">
        <v>0</v>
      </c>
      <c r="AX336" s="31">
        <v>0</v>
      </c>
    </row>
    <row r="337" spans="1:50" x14ac:dyDescent="0.3">
      <c r="A337" t="s">
        <v>83</v>
      </c>
      <c r="B337" t="s">
        <v>84</v>
      </c>
      <c r="C337">
        <v>2013</v>
      </c>
      <c r="D337">
        <v>19</v>
      </c>
      <c r="E337">
        <v>724</v>
      </c>
      <c r="F337" s="2">
        <v>5688</v>
      </c>
      <c r="G337" s="2">
        <v>2112</v>
      </c>
      <c r="H337" s="2">
        <v>2980</v>
      </c>
      <c r="I337">
        <v>814</v>
      </c>
      <c r="J337">
        <v>778</v>
      </c>
      <c r="K337">
        <v>18089</v>
      </c>
      <c r="L337">
        <v>33000</v>
      </c>
      <c r="M337">
        <v>40000</v>
      </c>
      <c r="N337">
        <v>2612</v>
      </c>
      <c r="O337">
        <v>820</v>
      </c>
      <c r="P337">
        <v>3432</v>
      </c>
      <c r="Q337">
        <v>1326622</v>
      </c>
      <c r="R337">
        <v>48873</v>
      </c>
      <c r="S337">
        <v>0.43259999999999998</v>
      </c>
      <c r="T337">
        <v>41000</v>
      </c>
      <c r="U337">
        <v>5.0999999999999996</v>
      </c>
      <c r="V337">
        <v>2849</v>
      </c>
      <c r="W337">
        <v>29040</v>
      </c>
      <c r="X337">
        <v>0</v>
      </c>
      <c r="Y337">
        <v>0</v>
      </c>
      <c r="Z337">
        <v>0</v>
      </c>
      <c r="AA337">
        <v>0</v>
      </c>
      <c r="AB337">
        <v>0</v>
      </c>
      <c r="AC337">
        <v>0</v>
      </c>
      <c r="AD337">
        <v>1</v>
      </c>
      <c r="AE337">
        <v>0</v>
      </c>
      <c r="AF337">
        <v>0</v>
      </c>
      <c r="AG337">
        <v>0</v>
      </c>
      <c r="AH337" s="3">
        <v>368</v>
      </c>
      <c r="AI337">
        <v>1</v>
      </c>
      <c r="AJ337">
        <v>0</v>
      </c>
      <c r="AK337" s="28">
        <v>0</v>
      </c>
      <c r="AL337" s="26">
        <v>0</v>
      </c>
      <c r="AM337" s="26">
        <v>0</v>
      </c>
      <c r="AN337" s="26">
        <v>0</v>
      </c>
      <c r="AO337" s="26">
        <v>0</v>
      </c>
      <c r="AP337" s="26">
        <v>0</v>
      </c>
      <c r="AQ337" s="26">
        <v>0</v>
      </c>
      <c r="AR337" s="26">
        <v>0</v>
      </c>
      <c r="AS337" s="26">
        <v>0</v>
      </c>
      <c r="AT337" s="26">
        <v>0</v>
      </c>
      <c r="AU337" s="31">
        <v>0</v>
      </c>
      <c r="AV337" s="31">
        <v>0</v>
      </c>
      <c r="AW337" s="31">
        <v>0</v>
      </c>
      <c r="AX337" s="31">
        <v>0</v>
      </c>
    </row>
    <row r="338" spans="1:50" x14ac:dyDescent="0.3">
      <c r="A338" t="s">
        <v>85</v>
      </c>
      <c r="B338" t="s">
        <v>86</v>
      </c>
      <c r="C338">
        <v>2013</v>
      </c>
      <c r="D338">
        <v>402</v>
      </c>
      <c r="E338">
        <v>439</v>
      </c>
      <c r="F338" s="2">
        <v>3874</v>
      </c>
      <c r="G338" s="2">
        <v>7966</v>
      </c>
      <c r="H338" s="2">
        <v>3768</v>
      </c>
      <c r="I338" s="2">
        <v>1632</v>
      </c>
      <c r="J338">
        <v>410</v>
      </c>
      <c r="K338">
        <v>50712</v>
      </c>
      <c r="L338">
        <v>166000</v>
      </c>
      <c r="M338">
        <v>212000</v>
      </c>
      <c r="N338">
        <v>24460</v>
      </c>
      <c r="O338">
        <v>7471</v>
      </c>
      <c r="P338">
        <v>31931</v>
      </c>
      <c r="Q338">
        <v>8856972</v>
      </c>
      <c r="R338">
        <v>55659</v>
      </c>
      <c r="S338">
        <v>0.47020000000000001</v>
      </c>
      <c r="T338">
        <v>222000</v>
      </c>
      <c r="U338">
        <v>8.1999999999999993</v>
      </c>
      <c r="V338">
        <v>25674</v>
      </c>
      <c r="W338">
        <v>167556</v>
      </c>
      <c r="X338">
        <v>0</v>
      </c>
      <c r="Y338">
        <v>0</v>
      </c>
      <c r="Z338">
        <v>0</v>
      </c>
      <c r="AA338">
        <v>1</v>
      </c>
      <c r="AB338">
        <v>1</v>
      </c>
      <c r="AC338">
        <v>1</v>
      </c>
      <c r="AD338">
        <v>1</v>
      </c>
      <c r="AE338">
        <v>1</v>
      </c>
      <c r="AF338">
        <v>0</v>
      </c>
      <c r="AG338">
        <v>0</v>
      </c>
      <c r="AH338" s="2">
        <v>2906</v>
      </c>
      <c r="AI338">
        <v>1</v>
      </c>
      <c r="AJ338">
        <v>0</v>
      </c>
      <c r="AK338" s="28">
        <v>0</v>
      </c>
      <c r="AL338" s="26">
        <v>0</v>
      </c>
      <c r="AM338" s="26">
        <v>1</v>
      </c>
      <c r="AN338" s="26">
        <v>0</v>
      </c>
      <c r="AO338" s="26">
        <v>1</v>
      </c>
      <c r="AP338" s="26">
        <v>0</v>
      </c>
      <c r="AQ338" s="26">
        <v>1</v>
      </c>
      <c r="AR338" s="26">
        <v>0</v>
      </c>
      <c r="AS338" s="26">
        <v>1</v>
      </c>
      <c r="AT338" s="26">
        <v>1</v>
      </c>
      <c r="AU338" s="31">
        <v>0</v>
      </c>
      <c r="AV338" s="31">
        <v>0</v>
      </c>
      <c r="AW338" s="31">
        <v>0</v>
      </c>
      <c r="AX338" s="31">
        <v>1</v>
      </c>
    </row>
    <row r="339" spans="1:50" x14ac:dyDescent="0.3">
      <c r="A339" t="s">
        <v>87</v>
      </c>
      <c r="B339" t="s">
        <v>88</v>
      </c>
      <c r="C339">
        <v>2013</v>
      </c>
      <c r="D339">
        <v>113</v>
      </c>
      <c r="E339">
        <v>427</v>
      </c>
      <c r="F339" s="2">
        <v>39145</v>
      </c>
      <c r="G339" s="2">
        <v>6990</v>
      </c>
      <c r="H339" s="2">
        <v>1009</v>
      </c>
      <c r="I339">
        <v>737</v>
      </c>
      <c r="J339" s="2">
        <v>2404</v>
      </c>
      <c r="K339">
        <v>78495</v>
      </c>
      <c r="L339">
        <v>56000</v>
      </c>
      <c r="M339">
        <v>55000</v>
      </c>
      <c r="N339">
        <v>353</v>
      </c>
      <c r="O339">
        <v>158</v>
      </c>
      <c r="P339">
        <v>511</v>
      </c>
      <c r="Q339">
        <v>2092273</v>
      </c>
      <c r="R339">
        <v>39659</v>
      </c>
      <c r="S339">
        <v>0.46910000000000002</v>
      </c>
      <c r="T339">
        <v>66000</v>
      </c>
      <c r="U339">
        <v>6.9</v>
      </c>
      <c r="V339">
        <v>12782</v>
      </c>
      <c r="W339">
        <v>77256</v>
      </c>
      <c r="X339">
        <v>0</v>
      </c>
      <c r="Y339">
        <v>0</v>
      </c>
      <c r="Z339">
        <v>0</v>
      </c>
      <c r="AA339">
        <v>0</v>
      </c>
      <c r="AB339">
        <v>0</v>
      </c>
      <c r="AC339">
        <v>0</v>
      </c>
      <c r="AD339">
        <v>1</v>
      </c>
      <c r="AE339">
        <v>0</v>
      </c>
      <c r="AF339">
        <v>0</v>
      </c>
      <c r="AG339">
        <v>0</v>
      </c>
      <c r="AH339" s="3">
        <v>618</v>
      </c>
      <c r="AI339">
        <v>1</v>
      </c>
      <c r="AJ339">
        <v>0</v>
      </c>
      <c r="AK339" s="28">
        <v>0</v>
      </c>
      <c r="AL339" s="26">
        <v>0</v>
      </c>
      <c r="AM339" s="26">
        <v>0</v>
      </c>
      <c r="AN339" s="26">
        <v>0</v>
      </c>
      <c r="AO339" s="26">
        <v>0</v>
      </c>
      <c r="AP339" s="26">
        <v>0</v>
      </c>
      <c r="AQ339" s="26">
        <v>0</v>
      </c>
      <c r="AR339" s="26">
        <v>0</v>
      </c>
      <c r="AS339" s="26">
        <v>0</v>
      </c>
      <c r="AT339" s="26">
        <v>0</v>
      </c>
      <c r="AU339" s="31">
        <v>0</v>
      </c>
      <c r="AV339" s="31">
        <v>0</v>
      </c>
      <c r="AW339" s="31">
        <v>0</v>
      </c>
      <c r="AX339" s="31">
        <v>0</v>
      </c>
    </row>
    <row r="340" spans="1:50" x14ac:dyDescent="0.3">
      <c r="A340" t="s">
        <v>89</v>
      </c>
      <c r="B340" t="s">
        <v>90</v>
      </c>
      <c r="C340">
        <v>2013</v>
      </c>
      <c r="D340">
        <v>610</v>
      </c>
      <c r="E340">
        <v>292</v>
      </c>
      <c r="F340" s="2">
        <v>68957</v>
      </c>
      <c r="G340" s="2">
        <v>3736</v>
      </c>
      <c r="H340" s="2">
        <v>3651</v>
      </c>
      <c r="I340" s="2">
        <v>1245</v>
      </c>
      <c r="J340">
        <v>614</v>
      </c>
      <c r="K340">
        <v>61332</v>
      </c>
      <c r="L340">
        <v>450000</v>
      </c>
      <c r="M340">
        <v>535000</v>
      </c>
      <c r="N340">
        <v>58528</v>
      </c>
      <c r="O340">
        <v>19969</v>
      </c>
      <c r="P340">
        <v>78497</v>
      </c>
      <c r="Q340">
        <v>19624447</v>
      </c>
      <c r="R340">
        <v>62320</v>
      </c>
      <c r="S340">
        <v>0.50219999999999998</v>
      </c>
      <c r="T340">
        <v>566000</v>
      </c>
      <c r="U340">
        <v>7.7</v>
      </c>
      <c r="V340">
        <v>77372</v>
      </c>
      <c r="W340">
        <v>358598</v>
      </c>
      <c r="X340">
        <v>1</v>
      </c>
      <c r="Y340">
        <v>1</v>
      </c>
      <c r="Z340">
        <v>0</v>
      </c>
      <c r="AA340">
        <v>0</v>
      </c>
      <c r="AB340">
        <v>0</v>
      </c>
      <c r="AC340">
        <v>1</v>
      </c>
      <c r="AD340">
        <v>1</v>
      </c>
      <c r="AE340">
        <v>1</v>
      </c>
      <c r="AF340">
        <v>1</v>
      </c>
      <c r="AG340">
        <v>1</v>
      </c>
      <c r="AH340" s="2">
        <v>12598</v>
      </c>
      <c r="AI340">
        <v>0</v>
      </c>
      <c r="AJ340">
        <v>0</v>
      </c>
      <c r="AK340" s="28">
        <v>1</v>
      </c>
      <c r="AL340" s="26">
        <v>0</v>
      </c>
      <c r="AM340" s="26">
        <v>1</v>
      </c>
      <c r="AN340" s="26">
        <v>0</v>
      </c>
      <c r="AO340" s="26">
        <v>1</v>
      </c>
      <c r="AP340" s="26">
        <v>0</v>
      </c>
      <c r="AQ340" s="26">
        <v>0</v>
      </c>
      <c r="AR340" s="26">
        <v>0</v>
      </c>
      <c r="AS340" s="26">
        <v>1</v>
      </c>
      <c r="AT340" s="26">
        <v>1</v>
      </c>
      <c r="AU340" s="31">
        <v>0</v>
      </c>
      <c r="AV340" s="31">
        <v>1</v>
      </c>
      <c r="AW340" s="31">
        <v>0</v>
      </c>
      <c r="AX340" s="31">
        <v>1</v>
      </c>
    </row>
    <row r="341" spans="1:50" x14ac:dyDescent="0.3">
      <c r="A341" t="s">
        <v>91</v>
      </c>
      <c r="B341" t="s">
        <v>92</v>
      </c>
      <c r="C341">
        <v>2013</v>
      </c>
      <c r="D341">
        <v>427</v>
      </c>
      <c r="E341">
        <v>807</v>
      </c>
      <c r="F341" s="2">
        <v>31460</v>
      </c>
      <c r="G341" s="2">
        <v>7224</v>
      </c>
      <c r="H341" s="2">
        <v>8079</v>
      </c>
      <c r="I341" s="2">
        <v>3119</v>
      </c>
      <c r="J341">
        <v>835</v>
      </c>
      <c r="K341">
        <v>105506</v>
      </c>
      <c r="L341">
        <v>272000</v>
      </c>
      <c r="M341">
        <v>222000</v>
      </c>
      <c r="N341">
        <v>23258</v>
      </c>
      <c r="O341">
        <v>10247</v>
      </c>
      <c r="P341">
        <v>33505</v>
      </c>
      <c r="Q341">
        <v>9843336</v>
      </c>
      <c r="R341">
        <v>42909</v>
      </c>
      <c r="S341">
        <v>0.46860000000000002</v>
      </c>
      <c r="T341">
        <v>346000</v>
      </c>
      <c r="U341">
        <v>8</v>
      </c>
      <c r="V341">
        <v>33700</v>
      </c>
      <c r="W341">
        <v>308049</v>
      </c>
      <c r="X341">
        <v>0</v>
      </c>
      <c r="Y341">
        <v>0</v>
      </c>
      <c r="Z341">
        <v>0</v>
      </c>
      <c r="AA341">
        <v>0</v>
      </c>
      <c r="AB341">
        <v>0</v>
      </c>
      <c r="AC341">
        <v>1</v>
      </c>
      <c r="AD341">
        <v>1</v>
      </c>
      <c r="AE341">
        <v>0</v>
      </c>
      <c r="AF341">
        <v>0</v>
      </c>
      <c r="AG341">
        <v>0</v>
      </c>
      <c r="AH341" s="2">
        <v>3084</v>
      </c>
      <c r="AI341">
        <v>0</v>
      </c>
      <c r="AJ341">
        <v>0</v>
      </c>
      <c r="AK341" s="28">
        <v>0</v>
      </c>
      <c r="AL341" s="26">
        <v>0</v>
      </c>
      <c r="AM341" s="26">
        <v>0</v>
      </c>
      <c r="AN341" s="26">
        <v>0</v>
      </c>
      <c r="AO341" s="26">
        <v>1</v>
      </c>
      <c r="AP341" s="26">
        <v>0</v>
      </c>
      <c r="AQ341" s="26">
        <v>0</v>
      </c>
      <c r="AR341" s="26">
        <v>0</v>
      </c>
      <c r="AS341" s="26">
        <v>0</v>
      </c>
      <c r="AT341" s="26">
        <v>0</v>
      </c>
      <c r="AU341" s="31">
        <v>0</v>
      </c>
      <c r="AV341" s="31">
        <v>0</v>
      </c>
      <c r="AW341" s="31">
        <v>0</v>
      </c>
      <c r="AX341" s="31">
        <v>0</v>
      </c>
    </row>
    <row r="342" spans="1:50" x14ac:dyDescent="0.3">
      <c r="A342" t="s">
        <v>93</v>
      </c>
      <c r="B342" t="s">
        <v>94</v>
      </c>
      <c r="C342">
        <v>2013</v>
      </c>
      <c r="D342">
        <v>10</v>
      </c>
      <c r="E342" s="2">
        <v>2171</v>
      </c>
      <c r="F342" s="2">
        <v>37228</v>
      </c>
      <c r="G342" s="2">
        <v>8017</v>
      </c>
      <c r="H342" s="2">
        <v>2948</v>
      </c>
      <c r="I342" s="2">
        <v>3424</v>
      </c>
      <c r="J342" s="2">
        <v>7544</v>
      </c>
      <c r="K342">
        <v>6285</v>
      </c>
      <c r="L342">
        <v>16000</v>
      </c>
      <c r="M342">
        <v>22000</v>
      </c>
      <c r="N342">
        <v>1471</v>
      </c>
      <c r="O342">
        <v>521</v>
      </c>
      <c r="P342">
        <v>1992</v>
      </c>
      <c r="Q342">
        <v>722036</v>
      </c>
      <c r="R342">
        <v>67755</v>
      </c>
      <c r="S342">
        <v>0.44869999999999999</v>
      </c>
      <c r="T342">
        <v>22000</v>
      </c>
      <c r="U342">
        <v>2.9</v>
      </c>
      <c r="V342">
        <v>1954</v>
      </c>
      <c r="W342">
        <v>15148</v>
      </c>
      <c r="X342">
        <v>0</v>
      </c>
      <c r="Y342">
        <v>0</v>
      </c>
      <c r="Z342">
        <v>0</v>
      </c>
      <c r="AA342">
        <v>0</v>
      </c>
      <c r="AB342">
        <v>0</v>
      </c>
      <c r="AC342">
        <v>0</v>
      </c>
      <c r="AD342">
        <v>1</v>
      </c>
      <c r="AE342">
        <v>0</v>
      </c>
      <c r="AF342">
        <v>0</v>
      </c>
      <c r="AG342">
        <v>0</v>
      </c>
      <c r="AH342" s="3">
        <v>472</v>
      </c>
      <c r="AI342">
        <v>0</v>
      </c>
      <c r="AJ342">
        <v>0</v>
      </c>
      <c r="AK342" s="28">
        <v>0</v>
      </c>
      <c r="AL342" s="26">
        <v>0</v>
      </c>
      <c r="AM342" s="26">
        <v>0</v>
      </c>
      <c r="AN342" s="26">
        <v>0</v>
      </c>
      <c r="AO342" s="26">
        <v>0</v>
      </c>
      <c r="AP342" s="26">
        <v>0</v>
      </c>
      <c r="AQ342" s="26">
        <v>0</v>
      </c>
      <c r="AR342" s="26">
        <v>0</v>
      </c>
      <c r="AS342" s="26">
        <v>0</v>
      </c>
      <c r="AT342" s="26">
        <v>0</v>
      </c>
      <c r="AU342" s="31">
        <v>0</v>
      </c>
      <c r="AV342" s="31">
        <v>0</v>
      </c>
      <c r="AW342" s="31">
        <v>0</v>
      </c>
      <c r="AX342" s="31">
        <v>0</v>
      </c>
    </row>
    <row r="343" spans="1:50" x14ac:dyDescent="0.3">
      <c r="A343" t="s">
        <v>95</v>
      </c>
      <c r="B343" t="s">
        <v>96</v>
      </c>
      <c r="C343">
        <v>2013</v>
      </c>
      <c r="D343">
        <v>443</v>
      </c>
      <c r="E343" s="2">
        <v>1814</v>
      </c>
      <c r="F343" s="2">
        <v>73788</v>
      </c>
      <c r="G343" s="2">
        <v>18515</v>
      </c>
      <c r="H343" s="2">
        <v>25353</v>
      </c>
      <c r="I343" s="2">
        <v>3820</v>
      </c>
      <c r="J343" s="2">
        <v>5233</v>
      </c>
      <c r="K343">
        <v>128523</v>
      </c>
      <c r="L343">
        <v>282000</v>
      </c>
      <c r="M343">
        <v>290000</v>
      </c>
      <c r="N343">
        <v>13147</v>
      </c>
      <c r="O343">
        <v>3787</v>
      </c>
      <c r="P343">
        <v>16934</v>
      </c>
      <c r="Q343">
        <v>11576684</v>
      </c>
      <c r="R343">
        <v>45262</v>
      </c>
      <c r="S343">
        <v>0.4577</v>
      </c>
      <c r="T343">
        <v>403000</v>
      </c>
      <c r="U343">
        <v>7.5</v>
      </c>
      <c r="V343">
        <v>33121</v>
      </c>
      <c r="W343">
        <v>338731</v>
      </c>
      <c r="X343">
        <v>0</v>
      </c>
      <c r="Y343">
        <v>0</v>
      </c>
      <c r="Z343">
        <v>0</v>
      </c>
      <c r="AA343">
        <v>0</v>
      </c>
      <c r="AB343">
        <v>0</v>
      </c>
      <c r="AC343">
        <v>0</v>
      </c>
      <c r="AD343">
        <v>1</v>
      </c>
      <c r="AE343">
        <v>0</v>
      </c>
      <c r="AF343">
        <v>0</v>
      </c>
      <c r="AG343">
        <v>0</v>
      </c>
      <c r="AH343" s="2">
        <v>2344</v>
      </c>
      <c r="AI343">
        <v>0</v>
      </c>
      <c r="AJ343">
        <v>0</v>
      </c>
      <c r="AK343" s="28">
        <v>0</v>
      </c>
      <c r="AL343" s="26">
        <v>0</v>
      </c>
      <c r="AM343" s="26">
        <v>0</v>
      </c>
      <c r="AN343" s="26">
        <v>0</v>
      </c>
      <c r="AO343" s="26">
        <v>0</v>
      </c>
      <c r="AP343" s="26">
        <v>0</v>
      </c>
      <c r="AQ343" s="26">
        <v>0</v>
      </c>
      <c r="AR343" s="26">
        <v>0</v>
      </c>
      <c r="AS343" s="26">
        <v>0</v>
      </c>
      <c r="AT343" s="26">
        <v>0</v>
      </c>
      <c r="AU343" s="31">
        <v>0</v>
      </c>
      <c r="AV343" s="31">
        <v>0</v>
      </c>
      <c r="AW343" s="31">
        <v>0</v>
      </c>
      <c r="AX343" s="31">
        <v>0</v>
      </c>
    </row>
    <row r="344" spans="1:50" x14ac:dyDescent="0.3">
      <c r="A344" t="s">
        <v>97</v>
      </c>
      <c r="B344" t="s">
        <v>98</v>
      </c>
      <c r="C344">
        <v>2013</v>
      </c>
      <c r="D344">
        <v>201</v>
      </c>
      <c r="E344" s="2">
        <v>1131</v>
      </c>
      <c r="F344" s="2">
        <v>14000</v>
      </c>
      <c r="G344" s="2">
        <v>8363</v>
      </c>
      <c r="H344" s="2">
        <v>20247</v>
      </c>
      <c r="I344" s="2">
        <v>2219</v>
      </c>
      <c r="J344" s="2">
        <v>1537</v>
      </c>
      <c r="K344">
        <v>47497</v>
      </c>
      <c r="L344">
        <v>67000</v>
      </c>
      <c r="M344">
        <v>102000</v>
      </c>
      <c r="N344">
        <v>7841</v>
      </c>
      <c r="O344">
        <v>4375</v>
      </c>
      <c r="P344">
        <v>12216</v>
      </c>
      <c r="Q344">
        <v>3853214</v>
      </c>
      <c r="R344">
        <v>43317</v>
      </c>
      <c r="S344">
        <v>0.46029999999999999</v>
      </c>
      <c r="T344">
        <v>140000</v>
      </c>
      <c r="U344">
        <v>5.3</v>
      </c>
      <c r="V344">
        <v>16989</v>
      </c>
      <c r="W344">
        <v>126057</v>
      </c>
      <c r="X344">
        <v>0</v>
      </c>
      <c r="Y344">
        <v>0</v>
      </c>
      <c r="Z344">
        <v>0</v>
      </c>
      <c r="AA344">
        <v>0</v>
      </c>
      <c r="AB344">
        <v>0</v>
      </c>
      <c r="AC344">
        <v>0</v>
      </c>
      <c r="AD344">
        <v>1</v>
      </c>
      <c r="AE344">
        <v>0</v>
      </c>
      <c r="AF344">
        <v>0</v>
      </c>
      <c r="AG344">
        <v>0</v>
      </c>
      <c r="AH344" s="2">
        <v>1701</v>
      </c>
      <c r="AI344">
        <v>0</v>
      </c>
      <c r="AJ344">
        <v>0</v>
      </c>
      <c r="AK344" s="28">
        <v>0</v>
      </c>
      <c r="AL344" s="26">
        <v>0</v>
      </c>
      <c r="AM344" s="26">
        <v>0</v>
      </c>
      <c r="AN344" s="26">
        <v>0</v>
      </c>
      <c r="AO344" s="26">
        <v>0</v>
      </c>
      <c r="AP344" s="26">
        <v>0</v>
      </c>
      <c r="AQ344" s="26">
        <v>0</v>
      </c>
      <c r="AR344" s="26">
        <v>0</v>
      </c>
      <c r="AS344" s="26">
        <v>0</v>
      </c>
      <c r="AT344" s="26">
        <v>0</v>
      </c>
      <c r="AU344" s="31">
        <v>0</v>
      </c>
      <c r="AV344" s="31">
        <v>0</v>
      </c>
      <c r="AW344" s="31">
        <v>0</v>
      </c>
      <c r="AX344" s="31">
        <v>0</v>
      </c>
    </row>
    <row r="345" spans="1:50" x14ac:dyDescent="0.3">
      <c r="A345" t="s">
        <v>99</v>
      </c>
      <c r="B345" t="s">
        <v>100</v>
      </c>
      <c r="C345">
        <v>2013</v>
      </c>
      <c r="D345">
        <v>83</v>
      </c>
      <c r="E345" s="2">
        <v>1518</v>
      </c>
      <c r="F345" s="2">
        <v>18542</v>
      </c>
      <c r="G345" s="2">
        <v>6448</v>
      </c>
      <c r="H345" s="2">
        <v>12239</v>
      </c>
      <c r="I345" s="2">
        <v>2757</v>
      </c>
      <c r="J345" s="2">
        <v>1353</v>
      </c>
      <c r="K345">
        <v>42857</v>
      </c>
      <c r="L345">
        <v>107000</v>
      </c>
      <c r="M345">
        <v>115000</v>
      </c>
      <c r="N345">
        <v>5959</v>
      </c>
      <c r="O345">
        <v>3828</v>
      </c>
      <c r="P345">
        <v>9787</v>
      </c>
      <c r="Q345">
        <v>3922468</v>
      </c>
      <c r="R345">
        <v>48169</v>
      </c>
      <c r="S345">
        <v>0.45390000000000003</v>
      </c>
      <c r="T345">
        <v>146000</v>
      </c>
      <c r="U345">
        <v>7.9</v>
      </c>
      <c r="V345">
        <v>9984</v>
      </c>
      <c r="W345">
        <v>124737</v>
      </c>
      <c r="X345">
        <v>0</v>
      </c>
      <c r="Y345">
        <v>0</v>
      </c>
      <c r="Z345">
        <v>0</v>
      </c>
      <c r="AA345">
        <v>0</v>
      </c>
      <c r="AB345">
        <v>0</v>
      </c>
      <c r="AC345">
        <v>0</v>
      </c>
      <c r="AD345">
        <v>1</v>
      </c>
      <c r="AE345">
        <v>0</v>
      </c>
      <c r="AF345">
        <v>1</v>
      </c>
      <c r="AG345">
        <v>1</v>
      </c>
      <c r="AH345" s="2">
        <v>1343</v>
      </c>
      <c r="AI345">
        <v>1</v>
      </c>
      <c r="AJ345">
        <v>0</v>
      </c>
      <c r="AK345" s="28">
        <v>0</v>
      </c>
      <c r="AL345" s="26">
        <v>0</v>
      </c>
      <c r="AM345" s="26">
        <v>0</v>
      </c>
      <c r="AN345" s="26">
        <v>1</v>
      </c>
      <c r="AO345" s="26">
        <v>1</v>
      </c>
      <c r="AP345" s="26">
        <v>0</v>
      </c>
      <c r="AQ345" s="26">
        <v>0</v>
      </c>
      <c r="AR345" s="26">
        <v>1</v>
      </c>
      <c r="AS345" s="26">
        <v>1</v>
      </c>
      <c r="AT345" s="26">
        <v>1</v>
      </c>
      <c r="AU345" s="31">
        <v>0</v>
      </c>
      <c r="AV345" s="31">
        <v>0</v>
      </c>
      <c r="AW345" s="31">
        <v>0</v>
      </c>
      <c r="AX345" s="31">
        <v>0</v>
      </c>
    </row>
    <row r="346" spans="1:50" x14ac:dyDescent="0.3">
      <c r="A346" t="s">
        <v>101</v>
      </c>
      <c r="B346" t="s">
        <v>102</v>
      </c>
      <c r="C346">
        <v>2013</v>
      </c>
      <c r="D346">
        <v>643</v>
      </c>
      <c r="E346" s="2">
        <v>2049</v>
      </c>
      <c r="F346" s="2">
        <v>160958</v>
      </c>
      <c r="G346" s="2">
        <v>17528</v>
      </c>
      <c r="H346" s="2">
        <v>18710</v>
      </c>
      <c r="I346" s="2">
        <v>4707</v>
      </c>
      <c r="J346" s="2">
        <v>12418</v>
      </c>
      <c r="K346">
        <v>216370</v>
      </c>
      <c r="L346">
        <v>305000</v>
      </c>
      <c r="M346">
        <v>310000</v>
      </c>
      <c r="N346">
        <v>25278</v>
      </c>
      <c r="O346">
        <v>4804</v>
      </c>
      <c r="P346">
        <v>30082</v>
      </c>
      <c r="Q346">
        <v>12776309</v>
      </c>
      <c r="R346">
        <v>48289</v>
      </c>
      <c r="S346">
        <v>0.46310000000000001</v>
      </c>
      <c r="T346">
        <v>399000</v>
      </c>
      <c r="U346">
        <v>7.4</v>
      </c>
      <c r="V346">
        <v>42849</v>
      </c>
      <c r="W346">
        <v>263240</v>
      </c>
      <c r="X346">
        <v>0</v>
      </c>
      <c r="Y346">
        <v>1</v>
      </c>
      <c r="Z346">
        <v>0</v>
      </c>
      <c r="AA346">
        <v>1</v>
      </c>
      <c r="AB346">
        <v>0</v>
      </c>
      <c r="AC346">
        <v>0</v>
      </c>
      <c r="AD346">
        <v>1</v>
      </c>
      <c r="AE346">
        <v>0</v>
      </c>
      <c r="AF346">
        <v>0</v>
      </c>
      <c r="AG346">
        <v>1</v>
      </c>
      <c r="AH346" s="2">
        <v>6285</v>
      </c>
      <c r="AI346">
        <v>0</v>
      </c>
      <c r="AJ346">
        <v>0</v>
      </c>
      <c r="AK346" s="28">
        <v>1</v>
      </c>
      <c r="AL346" s="26">
        <v>0</v>
      </c>
      <c r="AM346" s="26">
        <v>1</v>
      </c>
      <c r="AN346" s="26">
        <v>1</v>
      </c>
      <c r="AO346" s="26">
        <v>1</v>
      </c>
      <c r="AP346" s="26">
        <v>0</v>
      </c>
      <c r="AQ346" s="26">
        <v>1</v>
      </c>
      <c r="AR346" s="26">
        <v>1</v>
      </c>
      <c r="AS346" s="26">
        <v>1</v>
      </c>
      <c r="AT346" s="26">
        <v>0</v>
      </c>
      <c r="AU346" s="31">
        <v>0</v>
      </c>
      <c r="AV346" s="31">
        <v>0</v>
      </c>
      <c r="AW346" s="31">
        <v>0</v>
      </c>
      <c r="AX346" s="31">
        <v>1</v>
      </c>
    </row>
    <row r="347" spans="1:50" x14ac:dyDescent="0.3">
      <c r="A347" t="s">
        <v>103</v>
      </c>
      <c r="B347" t="s">
        <v>104</v>
      </c>
      <c r="C347">
        <v>2013</v>
      </c>
      <c r="D347">
        <v>26</v>
      </c>
      <c r="E347">
        <v>41</v>
      </c>
      <c r="F347" s="2">
        <v>2996</v>
      </c>
      <c r="G347">
        <v>637</v>
      </c>
      <c r="H347">
        <v>28</v>
      </c>
      <c r="I347">
        <v>99</v>
      </c>
      <c r="J347">
        <v>112</v>
      </c>
      <c r="K347">
        <v>3913</v>
      </c>
      <c r="L347">
        <v>33000</v>
      </c>
      <c r="M347">
        <v>36000</v>
      </c>
      <c r="N347">
        <v>2434</v>
      </c>
      <c r="O347">
        <v>622</v>
      </c>
      <c r="P347">
        <v>3056</v>
      </c>
      <c r="Q347">
        <v>1055081</v>
      </c>
      <c r="R347">
        <v>46367</v>
      </c>
      <c r="S347">
        <v>0.46750000000000003</v>
      </c>
      <c r="T347">
        <v>40000</v>
      </c>
      <c r="U347">
        <v>9.3000000000000007</v>
      </c>
      <c r="V347">
        <v>2705</v>
      </c>
      <c r="W347">
        <v>25678</v>
      </c>
      <c r="X347">
        <v>1</v>
      </c>
      <c r="Y347">
        <v>1</v>
      </c>
      <c r="Z347">
        <v>1</v>
      </c>
      <c r="AA347">
        <v>1</v>
      </c>
      <c r="AB347">
        <v>1</v>
      </c>
      <c r="AC347">
        <v>1</v>
      </c>
      <c r="AD347">
        <v>1</v>
      </c>
      <c r="AE347">
        <v>0</v>
      </c>
      <c r="AF347">
        <v>1</v>
      </c>
      <c r="AG347">
        <v>1</v>
      </c>
      <c r="AH347" s="3">
        <v>348</v>
      </c>
      <c r="AI347">
        <v>1</v>
      </c>
      <c r="AJ347">
        <v>0</v>
      </c>
      <c r="AK347" s="28">
        <v>0</v>
      </c>
      <c r="AL347" s="26">
        <v>1</v>
      </c>
      <c r="AM347" s="26">
        <v>1</v>
      </c>
      <c r="AN347" s="26">
        <v>1</v>
      </c>
      <c r="AO347" s="26">
        <v>1</v>
      </c>
      <c r="AP347" s="26">
        <v>0</v>
      </c>
      <c r="AQ347" s="26">
        <v>0</v>
      </c>
      <c r="AR347" s="26">
        <v>0</v>
      </c>
      <c r="AS347" s="26">
        <v>0</v>
      </c>
      <c r="AT347" s="26">
        <v>0</v>
      </c>
      <c r="AU347" s="31">
        <v>0</v>
      </c>
      <c r="AV347" s="31">
        <v>0</v>
      </c>
      <c r="AW347" s="31">
        <v>0</v>
      </c>
      <c r="AX347" s="31">
        <v>0</v>
      </c>
    </row>
    <row r="348" spans="1:50" x14ac:dyDescent="0.3">
      <c r="A348" t="s">
        <v>105</v>
      </c>
      <c r="B348" t="s">
        <v>106</v>
      </c>
      <c r="C348">
        <v>2013</v>
      </c>
      <c r="D348">
        <v>281</v>
      </c>
      <c r="E348">
        <v>680</v>
      </c>
      <c r="F348" s="2">
        <v>27258</v>
      </c>
      <c r="G348" s="2">
        <v>6355</v>
      </c>
      <c r="H348" s="2">
        <v>11036</v>
      </c>
      <c r="I348" s="2">
        <v>1871</v>
      </c>
      <c r="J348" s="2">
        <v>3696</v>
      </c>
      <c r="K348">
        <v>50896</v>
      </c>
      <c r="L348">
        <v>114000</v>
      </c>
      <c r="M348">
        <v>121000</v>
      </c>
      <c r="N348">
        <v>11521</v>
      </c>
      <c r="O348">
        <v>3529</v>
      </c>
      <c r="P348">
        <v>15050</v>
      </c>
      <c r="Q348">
        <v>4764080</v>
      </c>
      <c r="R348">
        <v>35716</v>
      </c>
      <c r="S348">
        <v>0.4647</v>
      </c>
      <c r="T348">
        <v>156000</v>
      </c>
      <c r="U348">
        <v>7.6</v>
      </c>
      <c r="V348">
        <v>24278</v>
      </c>
      <c r="W348">
        <v>173049</v>
      </c>
      <c r="X348">
        <v>0</v>
      </c>
      <c r="Y348">
        <v>0</v>
      </c>
      <c r="Z348">
        <v>0</v>
      </c>
      <c r="AA348">
        <v>0</v>
      </c>
      <c r="AB348">
        <v>0</v>
      </c>
      <c r="AC348">
        <v>0</v>
      </c>
      <c r="AD348">
        <v>1</v>
      </c>
      <c r="AE348">
        <v>0</v>
      </c>
      <c r="AF348">
        <v>0</v>
      </c>
      <c r="AG348">
        <v>0</v>
      </c>
      <c r="AH348" s="3">
        <v>772</v>
      </c>
      <c r="AI348">
        <v>0</v>
      </c>
      <c r="AJ348">
        <v>0</v>
      </c>
      <c r="AK348" s="28">
        <v>0</v>
      </c>
      <c r="AL348" s="26">
        <v>0</v>
      </c>
      <c r="AM348" s="26">
        <v>0</v>
      </c>
      <c r="AN348" s="26">
        <v>0</v>
      </c>
      <c r="AO348" s="26">
        <v>0</v>
      </c>
      <c r="AP348" s="26">
        <v>0</v>
      </c>
      <c r="AQ348" s="26">
        <v>0</v>
      </c>
      <c r="AR348" s="26">
        <v>0</v>
      </c>
      <c r="AS348" s="26">
        <v>0</v>
      </c>
      <c r="AT348" s="26">
        <v>0</v>
      </c>
      <c r="AU348" s="31">
        <v>0</v>
      </c>
      <c r="AV348" s="31">
        <v>0</v>
      </c>
      <c r="AW348" s="31">
        <v>0</v>
      </c>
      <c r="AX348" s="31">
        <v>0</v>
      </c>
    </row>
    <row r="349" spans="1:50" x14ac:dyDescent="0.3">
      <c r="A349" t="s">
        <v>107</v>
      </c>
      <c r="B349" t="s">
        <v>108</v>
      </c>
      <c r="C349">
        <v>2013</v>
      </c>
      <c r="D349">
        <v>13</v>
      </c>
      <c r="E349">
        <v>347</v>
      </c>
      <c r="F349" s="2">
        <v>3515</v>
      </c>
      <c r="G349" s="2">
        <v>1524</v>
      </c>
      <c r="H349" s="2">
        <v>3369</v>
      </c>
      <c r="I349">
        <v>321</v>
      </c>
      <c r="J349">
        <v>180</v>
      </c>
      <c r="K349">
        <v>9256</v>
      </c>
      <c r="L349">
        <v>15000</v>
      </c>
      <c r="M349">
        <v>24000</v>
      </c>
      <c r="N349">
        <v>1529</v>
      </c>
      <c r="O349">
        <v>1123</v>
      </c>
      <c r="P349">
        <v>2652</v>
      </c>
      <c r="Q349">
        <v>842316</v>
      </c>
      <c r="R349">
        <v>47003</v>
      </c>
      <c r="S349">
        <v>0.44090000000000001</v>
      </c>
      <c r="T349">
        <v>22000</v>
      </c>
      <c r="U349">
        <v>3.8</v>
      </c>
      <c r="V349">
        <v>2674</v>
      </c>
      <c r="W349">
        <v>16177</v>
      </c>
      <c r="X349">
        <v>0</v>
      </c>
      <c r="Y349">
        <v>0</v>
      </c>
      <c r="Z349">
        <v>0</v>
      </c>
      <c r="AA349">
        <v>0</v>
      </c>
      <c r="AB349">
        <v>0</v>
      </c>
      <c r="AC349">
        <v>0</v>
      </c>
      <c r="AD349">
        <v>1</v>
      </c>
      <c r="AE349">
        <v>0</v>
      </c>
      <c r="AF349">
        <v>0</v>
      </c>
      <c r="AG349">
        <v>0</v>
      </c>
      <c r="AH349" s="3">
        <v>630</v>
      </c>
      <c r="AI349">
        <v>0</v>
      </c>
      <c r="AJ349">
        <v>0</v>
      </c>
      <c r="AK349" s="28">
        <v>0</v>
      </c>
      <c r="AL349" s="26">
        <v>0</v>
      </c>
      <c r="AM349" s="26">
        <v>0</v>
      </c>
      <c r="AN349" s="26">
        <v>0</v>
      </c>
      <c r="AO349" s="26">
        <v>0</v>
      </c>
      <c r="AP349" s="26">
        <v>0</v>
      </c>
      <c r="AQ349" s="26">
        <v>0</v>
      </c>
      <c r="AR349" s="26">
        <v>0</v>
      </c>
      <c r="AS349" s="26">
        <v>0</v>
      </c>
      <c r="AT349" s="26">
        <v>0</v>
      </c>
      <c r="AU349" s="31">
        <v>0</v>
      </c>
      <c r="AV349" s="31">
        <v>0</v>
      </c>
      <c r="AW349" s="31">
        <v>0</v>
      </c>
      <c r="AX349" s="31">
        <v>0</v>
      </c>
    </row>
    <row r="350" spans="1:50" x14ac:dyDescent="0.3">
      <c r="A350" t="s">
        <v>109</v>
      </c>
      <c r="B350" t="s">
        <v>110</v>
      </c>
      <c r="C350">
        <v>2013</v>
      </c>
      <c r="D350">
        <v>350</v>
      </c>
      <c r="E350" s="2">
        <v>1549</v>
      </c>
      <c r="F350" s="2">
        <v>35444</v>
      </c>
      <c r="G350" s="2">
        <v>13180</v>
      </c>
      <c r="H350" s="2">
        <v>12005</v>
      </c>
      <c r="I350" s="2">
        <v>3317</v>
      </c>
      <c r="J350" s="2">
        <v>5612</v>
      </c>
      <c r="K350">
        <v>71107</v>
      </c>
      <c r="L350">
        <v>134000</v>
      </c>
      <c r="M350">
        <v>155000</v>
      </c>
      <c r="N350">
        <v>16595</v>
      </c>
      <c r="O350">
        <v>9969</v>
      </c>
      <c r="P350">
        <v>26564</v>
      </c>
      <c r="Q350">
        <v>6494340</v>
      </c>
      <c r="R350">
        <v>41513</v>
      </c>
      <c r="S350">
        <v>0.47170000000000001</v>
      </c>
      <c r="T350">
        <v>224000</v>
      </c>
      <c r="U350">
        <v>7.8</v>
      </c>
      <c r="V350">
        <v>38364</v>
      </c>
      <c r="W350">
        <v>206629</v>
      </c>
      <c r="X350">
        <v>0</v>
      </c>
      <c r="Y350">
        <v>0</v>
      </c>
      <c r="Z350">
        <v>0</v>
      </c>
      <c r="AA350">
        <v>0</v>
      </c>
      <c r="AB350">
        <v>0</v>
      </c>
      <c r="AC350">
        <v>0</v>
      </c>
      <c r="AD350">
        <v>1</v>
      </c>
      <c r="AE350">
        <v>0</v>
      </c>
      <c r="AF350">
        <v>0</v>
      </c>
      <c r="AG350">
        <v>0</v>
      </c>
      <c r="AH350" s="2">
        <v>1990</v>
      </c>
      <c r="AI350">
        <v>0</v>
      </c>
      <c r="AJ350">
        <v>0</v>
      </c>
      <c r="AK350" s="28">
        <v>0</v>
      </c>
      <c r="AL350" s="26">
        <v>0</v>
      </c>
      <c r="AM350" s="26">
        <v>0</v>
      </c>
      <c r="AN350" s="26">
        <v>1</v>
      </c>
      <c r="AO350" s="26">
        <v>1</v>
      </c>
      <c r="AP350" s="26">
        <v>0</v>
      </c>
      <c r="AQ350" s="26">
        <v>0</v>
      </c>
      <c r="AR350" s="26">
        <v>1</v>
      </c>
      <c r="AS350" s="26">
        <v>1</v>
      </c>
      <c r="AT350" s="26">
        <v>0</v>
      </c>
      <c r="AU350" s="31">
        <v>0</v>
      </c>
      <c r="AV350" s="31">
        <v>0</v>
      </c>
      <c r="AW350" s="31">
        <v>0</v>
      </c>
      <c r="AX350" s="31">
        <v>0</v>
      </c>
    </row>
    <row r="351" spans="1:50" x14ac:dyDescent="0.3">
      <c r="A351" t="s">
        <v>111</v>
      </c>
      <c r="B351" t="s">
        <v>112</v>
      </c>
      <c r="C351">
        <v>2013</v>
      </c>
      <c r="D351">
        <v>1195</v>
      </c>
      <c r="E351" s="2">
        <v>6337</v>
      </c>
      <c r="F351" s="2">
        <v>176494</v>
      </c>
      <c r="G351" s="2">
        <v>30782</v>
      </c>
      <c r="H351" s="2">
        <v>70569</v>
      </c>
      <c r="I351" s="2">
        <v>12722</v>
      </c>
      <c r="J351" s="2">
        <v>6950</v>
      </c>
      <c r="K351">
        <v>303854</v>
      </c>
      <c r="L351">
        <v>462000</v>
      </c>
      <c r="M351">
        <v>666000</v>
      </c>
      <c r="N351">
        <v>46059</v>
      </c>
      <c r="O351">
        <v>32398</v>
      </c>
      <c r="P351">
        <v>78457</v>
      </c>
      <c r="Q351">
        <v>26480266</v>
      </c>
      <c r="R351">
        <v>52007</v>
      </c>
      <c r="S351">
        <v>0.47510000000000002</v>
      </c>
      <c r="T351">
        <v>759000</v>
      </c>
      <c r="U351">
        <v>6.3</v>
      </c>
      <c r="V351">
        <v>107998</v>
      </c>
      <c r="W351">
        <v>861734</v>
      </c>
      <c r="X351">
        <v>0</v>
      </c>
      <c r="Y351">
        <v>0</v>
      </c>
      <c r="Z351">
        <v>0</v>
      </c>
      <c r="AA351">
        <v>0</v>
      </c>
      <c r="AB351">
        <v>0</v>
      </c>
      <c r="AC351">
        <v>0</v>
      </c>
      <c r="AD351">
        <v>1</v>
      </c>
      <c r="AE351">
        <v>0</v>
      </c>
      <c r="AF351">
        <v>0</v>
      </c>
      <c r="AG351">
        <v>0</v>
      </c>
      <c r="AH351" s="2">
        <v>5823</v>
      </c>
      <c r="AI351">
        <v>0</v>
      </c>
      <c r="AJ351">
        <v>0</v>
      </c>
      <c r="AK351" s="28">
        <v>0</v>
      </c>
      <c r="AL351" s="26">
        <v>0</v>
      </c>
      <c r="AM351" s="26">
        <v>0</v>
      </c>
      <c r="AN351" s="26">
        <v>0</v>
      </c>
      <c r="AO351" s="26">
        <v>0</v>
      </c>
      <c r="AP351" s="26">
        <v>0</v>
      </c>
      <c r="AQ351" s="26">
        <v>0</v>
      </c>
      <c r="AR351" s="26">
        <v>0</v>
      </c>
      <c r="AS351" s="26">
        <v>0</v>
      </c>
      <c r="AT351" s="26">
        <v>0</v>
      </c>
      <c r="AU351" s="31">
        <v>0</v>
      </c>
      <c r="AV351" s="31">
        <v>0</v>
      </c>
      <c r="AW351" s="31">
        <v>0</v>
      </c>
      <c r="AX351" s="31">
        <v>0</v>
      </c>
    </row>
    <row r="352" spans="1:50" x14ac:dyDescent="0.3">
      <c r="A352" t="s">
        <v>113</v>
      </c>
      <c r="B352" t="s">
        <v>114</v>
      </c>
      <c r="C352">
        <v>2013</v>
      </c>
      <c r="D352">
        <v>45</v>
      </c>
      <c r="E352">
        <v>408</v>
      </c>
      <c r="F352" s="2">
        <v>14534</v>
      </c>
      <c r="G352" s="2">
        <v>6202</v>
      </c>
      <c r="H352" s="2">
        <v>9965</v>
      </c>
      <c r="I352" s="2">
        <v>2213</v>
      </c>
      <c r="J352" s="2">
        <v>1214</v>
      </c>
      <c r="K352">
        <v>34536</v>
      </c>
      <c r="L352">
        <v>64000</v>
      </c>
      <c r="M352">
        <v>59000</v>
      </c>
      <c r="N352">
        <v>3236</v>
      </c>
      <c r="O352">
        <v>1540</v>
      </c>
      <c r="P352">
        <v>4776</v>
      </c>
      <c r="Q352">
        <v>2897640</v>
      </c>
      <c r="R352">
        <v>42306</v>
      </c>
      <c r="S352">
        <v>0.42149999999999999</v>
      </c>
      <c r="T352">
        <v>107000</v>
      </c>
      <c r="U352">
        <v>4.5999999999999996</v>
      </c>
      <c r="V352">
        <v>6498</v>
      </c>
      <c r="W352">
        <v>85586</v>
      </c>
      <c r="X352">
        <v>0</v>
      </c>
      <c r="Y352">
        <v>0</v>
      </c>
      <c r="Z352">
        <v>0</v>
      </c>
      <c r="AA352">
        <v>0</v>
      </c>
      <c r="AB352">
        <v>0</v>
      </c>
      <c r="AC352">
        <v>0</v>
      </c>
      <c r="AD352">
        <v>1</v>
      </c>
      <c r="AE352">
        <v>0</v>
      </c>
      <c r="AF352">
        <v>0</v>
      </c>
      <c r="AG352">
        <v>0</v>
      </c>
      <c r="AH352" s="3">
        <v>896</v>
      </c>
      <c r="AI352">
        <v>0</v>
      </c>
      <c r="AJ352">
        <v>0</v>
      </c>
      <c r="AK352" s="28">
        <v>0</v>
      </c>
      <c r="AL352" s="26">
        <v>0</v>
      </c>
      <c r="AM352" s="26">
        <v>0</v>
      </c>
      <c r="AN352" s="26">
        <v>0</v>
      </c>
      <c r="AO352" s="26">
        <v>0</v>
      </c>
      <c r="AP352" s="26">
        <v>0</v>
      </c>
      <c r="AQ352" s="26">
        <v>0</v>
      </c>
      <c r="AR352" s="26">
        <v>0</v>
      </c>
      <c r="AS352" s="26">
        <v>0</v>
      </c>
      <c r="AT352" s="26">
        <v>0</v>
      </c>
      <c r="AU352" s="31">
        <v>0</v>
      </c>
      <c r="AV352" s="31">
        <v>0</v>
      </c>
      <c r="AW352" s="31">
        <v>0</v>
      </c>
      <c r="AX352" s="31">
        <v>0</v>
      </c>
    </row>
    <row r="353" spans="1:50" x14ac:dyDescent="0.3">
      <c r="A353" t="s">
        <v>115</v>
      </c>
      <c r="B353" t="s">
        <v>116</v>
      </c>
      <c r="C353">
        <v>2013</v>
      </c>
      <c r="D353">
        <v>11</v>
      </c>
      <c r="E353" s="2">
        <v>2572</v>
      </c>
      <c r="F353" s="2">
        <v>166468</v>
      </c>
      <c r="G353" s="2">
        <v>31014</v>
      </c>
      <c r="H353" s="2">
        <v>19134</v>
      </c>
      <c r="I353" s="2">
        <v>8081</v>
      </c>
      <c r="J353" s="2">
        <v>6449</v>
      </c>
      <c r="K353">
        <v>3904</v>
      </c>
      <c r="L353">
        <v>16000</v>
      </c>
      <c r="M353">
        <v>17000</v>
      </c>
      <c r="N353">
        <v>1158</v>
      </c>
      <c r="O353">
        <v>417</v>
      </c>
      <c r="P353">
        <v>1575</v>
      </c>
      <c r="Q353">
        <v>626210</v>
      </c>
      <c r="R353">
        <v>42989</v>
      </c>
      <c r="S353">
        <v>0.43830000000000002</v>
      </c>
      <c r="T353">
        <v>27000</v>
      </c>
      <c r="U353">
        <v>4.4000000000000004</v>
      </c>
      <c r="V353">
        <v>759</v>
      </c>
      <c r="W353">
        <v>13875</v>
      </c>
      <c r="X353">
        <v>0</v>
      </c>
      <c r="Y353">
        <v>0</v>
      </c>
      <c r="Z353">
        <v>0</v>
      </c>
      <c r="AA353">
        <v>0</v>
      </c>
      <c r="AB353">
        <v>0</v>
      </c>
      <c r="AC353">
        <v>0</v>
      </c>
      <c r="AD353">
        <v>0</v>
      </c>
      <c r="AE353">
        <v>0</v>
      </c>
      <c r="AF353">
        <v>0</v>
      </c>
      <c r="AG353">
        <v>0</v>
      </c>
      <c r="AH353" s="3">
        <v>357</v>
      </c>
      <c r="AI353">
        <v>1</v>
      </c>
      <c r="AJ353">
        <v>0</v>
      </c>
      <c r="AK353" s="28">
        <v>0</v>
      </c>
      <c r="AL353" s="26">
        <v>0</v>
      </c>
      <c r="AM353" s="26">
        <v>0</v>
      </c>
      <c r="AN353" s="26">
        <v>0</v>
      </c>
      <c r="AO353" s="26">
        <v>1</v>
      </c>
      <c r="AP353" s="26">
        <v>0</v>
      </c>
      <c r="AQ353" s="26">
        <v>0</v>
      </c>
      <c r="AR353" s="26">
        <v>0</v>
      </c>
      <c r="AS353" s="26">
        <v>0</v>
      </c>
      <c r="AT353" s="26">
        <v>0</v>
      </c>
      <c r="AU353" s="31">
        <v>0</v>
      </c>
      <c r="AV353" s="31">
        <v>0</v>
      </c>
      <c r="AW353" s="31">
        <v>0</v>
      </c>
      <c r="AX353" s="31">
        <v>0</v>
      </c>
    </row>
    <row r="354" spans="1:50" x14ac:dyDescent="0.3">
      <c r="A354" t="s">
        <v>117</v>
      </c>
      <c r="B354" t="s">
        <v>118</v>
      </c>
      <c r="C354">
        <v>2013</v>
      </c>
      <c r="D354">
        <v>312</v>
      </c>
      <c r="E354">
        <v>224</v>
      </c>
      <c r="F354" s="2">
        <v>2258</v>
      </c>
      <c r="G354" s="2">
        <v>1087</v>
      </c>
      <c r="H354">
        <v>71</v>
      </c>
      <c r="I354">
        <v>161</v>
      </c>
      <c r="J354">
        <v>103</v>
      </c>
      <c r="K354">
        <v>233718</v>
      </c>
      <c r="L354">
        <v>177000</v>
      </c>
      <c r="M354">
        <v>235000</v>
      </c>
      <c r="N354">
        <v>18756</v>
      </c>
      <c r="O354">
        <v>5010</v>
      </c>
      <c r="P354">
        <v>23766</v>
      </c>
      <c r="Q354">
        <v>8252427</v>
      </c>
      <c r="R354">
        <v>51112</v>
      </c>
      <c r="S354">
        <v>0.46239999999999998</v>
      </c>
      <c r="T354">
        <v>240000</v>
      </c>
      <c r="U354">
        <v>5.7</v>
      </c>
      <c r="V354">
        <v>16205</v>
      </c>
      <c r="W354">
        <v>170654</v>
      </c>
      <c r="X354">
        <v>0</v>
      </c>
      <c r="Y354">
        <v>0</v>
      </c>
      <c r="Z354">
        <v>0</v>
      </c>
      <c r="AA354">
        <v>0</v>
      </c>
      <c r="AB354">
        <v>0</v>
      </c>
      <c r="AC354">
        <v>0</v>
      </c>
      <c r="AD354">
        <v>1</v>
      </c>
      <c r="AE354">
        <v>0</v>
      </c>
      <c r="AF354">
        <v>0</v>
      </c>
      <c r="AG354">
        <v>0</v>
      </c>
      <c r="AH354" s="3">
        <v>910</v>
      </c>
      <c r="AI354">
        <v>0</v>
      </c>
      <c r="AJ354">
        <v>0</v>
      </c>
      <c r="AK354" s="28">
        <v>0</v>
      </c>
      <c r="AL354" s="26">
        <v>0</v>
      </c>
      <c r="AM354" s="26">
        <v>0</v>
      </c>
      <c r="AN354" s="26">
        <v>0</v>
      </c>
      <c r="AO354" s="26">
        <v>0</v>
      </c>
      <c r="AP354" s="26">
        <v>0</v>
      </c>
      <c r="AQ354" s="26">
        <v>0</v>
      </c>
      <c r="AR354" s="26">
        <v>0</v>
      </c>
      <c r="AS354" s="26">
        <v>0</v>
      </c>
      <c r="AT354" s="26">
        <v>0</v>
      </c>
      <c r="AU354" s="31">
        <v>0</v>
      </c>
      <c r="AV354" s="31">
        <v>0</v>
      </c>
      <c r="AW354" s="31">
        <v>0</v>
      </c>
      <c r="AX354" s="31">
        <v>0</v>
      </c>
    </row>
    <row r="355" spans="1:50" x14ac:dyDescent="0.3">
      <c r="A355" t="s">
        <v>119</v>
      </c>
      <c r="B355" t="s">
        <v>120</v>
      </c>
      <c r="C355">
        <v>2013</v>
      </c>
      <c r="D355">
        <v>182</v>
      </c>
      <c r="E355" s="2">
        <v>1791</v>
      </c>
      <c r="F355" s="2">
        <v>37138</v>
      </c>
      <c r="G355" s="2">
        <v>3979</v>
      </c>
      <c r="H355" s="2">
        <v>11918</v>
      </c>
      <c r="I355" s="2">
        <v>1355</v>
      </c>
      <c r="J355">
        <v>770</v>
      </c>
      <c r="K355">
        <v>56951</v>
      </c>
      <c r="L355">
        <v>174000</v>
      </c>
      <c r="M355">
        <v>194000</v>
      </c>
      <c r="N355">
        <v>10341</v>
      </c>
      <c r="O355">
        <v>4268</v>
      </c>
      <c r="P355">
        <v>14609</v>
      </c>
      <c r="Q355">
        <v>6963985</v>
      </c>
      <c r="R355">
        <v>54197</v>
      </c>
      <c r="S355">
        <v>0.4466</v>
      </c>
      <c r="T355">
        <v>255000</v>
      </c>
      <c r="U355">
        <v>7</v>
      </c>
      <c r="V355">
        <v>20153</v>
      </c>
      <c r="W355">
        <v>258662</v>
      </c>
      <c r="X355">
        <v>0</v>
      </c>
      <c r="Y355">
        <v>0</v>
      </c>
      <c r="Z355">
        <v>0</v>
      </c>
      <c r="AA355">
        <v>0</v>
      </c>
      <c r="AB355">
        <v>0</v>
      </c>
      <c r="AC355">
        <v>0</v>
      </c>
      <c r="AD355">
        <v>1</v>
      </c>
      <c r="AE355">
        <v>0</v>
      </c>
      <c r="AF355">
        <v>0</v>
      </c>
      <c r="AG355">
        <v>0</v>
      </c>
      <c r="AH355" s="2">
        <v>2606</v>
      </c>
      <c r="AI355">
        <v>1</v>
      </c>
      <c r="AJ355">
        <v>1</v>
      </c>
      <c r="AK355" s="28">
        <v>0</v>
      </c>
      <c r="AL355" s="26">
        <v>0</v>
      </c>
      <c r="AM355" s="26">
        <v>0</v>
      </c>
      <c r="AN355" s="26">
        <v>0</v>
      </c>
      <c r="AO355" s="26">
        <v>1</v>
      </c>
      <c r="AP355" s="26">
        <v>0</v>
      </c>
      <c r="AQ355" s="26">
        <v>0</v>
      </c>
      <c r="AR355" s="26">
        <v>0</v>
      </c>
      <c r="AS355" s="26">
        <v>1</v>
      </c>
      <c r="AT355" s="26">
        <v>1</v>
      </c>
      <c r="AU355" s="31">
        <v>0</v>
      </c>
      <c r="AV355" s="31">
        <v>0</v>
      </c>
      <c r="AW355" s="31">
        <v>0</v>
      </c>
      <c r="AX355" s="31">
        <v>0</v>
      </c>
    </row>
    <row r="356" spans="1:50" x14ac:dyDescent="0.3">
      <c r="A356" t="s">
        <v>121</v>
      </c>
      <c r="B356" t="s">
        <v>122</v>
      </c>
      <c r="C356">
        <v>2013</v>
      </c>
      <c r="D356">
        <v>53</v>
      </c>
      <c r="E356">
        <v>753</v>
      </c>
      <c r="F356" s="2">
        <v>27388</v>
      </c>
      <c r="G356" s="2">
        <v>6523</v>
      </c>
      <c r="H356" s="2">
        <v>5513</v>
      </c>
      <c r="I356" s="2">
        <v>1745</v>
      </c>
      <c r="J356" s="2">
        <v>1137</v>
      </c>
      <c r="K356">
        <v>16172</v>
      </c>
      <c r="L356">
        <v>43000</v>
      </c>
      <c r="M356">
        <v>48000</v>
      </c>
      <c r="N356">
        <v>3534</v>
      </c>
      <c r="O356">
        <v>962</v>
      </c>
      <c r="P356">
        <v>4496</v>
      </c>
      <c r="Q356">
        <v>1853914</v>
      </c>
      <c r="R356">
        <v>35772</v>
      </c>
      <c r="S356">
        <v>0.46229999999999999</v>
      </c>
      <c r="T356">
        <v>75000</v>
      </c>
      <c r="U356">
        <v>6.8</v>
      </c>
      <c r="V356">
        <v>5568</v>
      </c>
      <c r="W356">
        <v>39013</v>
      </c>
      <c r="X356">
        <v>0</v>
      </c>
      <c r="Y356">
        <v>0</v>
      </c>
      <c r="Z356">
        <v>0</v>
      </c>
      <c r="AA356">
        <v>0</v>
      </c>
      <c r="AB356">
        <v>0</v>
      </c>
      <c r="AC356">
        <v>0</v>
      </c>
      <c r="AD356">
        <v>1</v>
      </c>
      <c r="AE356">
        <v>0</v>
      </c>
      <c r="AF356">
        <v>0</v>
      </c>
      <c r="AG356">
        <v>0</v>
      </c>
      <c r="AH356" s="3">
        <v>433</v>
      </c>
      <c r="AI356">
        <v>0</v>
      </c>
      <c r="AJ356">
        <v>0</v>
      </c>
      <c r="AK356" s="28">
        <v>0</v>
      </c>
      <c r="AL356" s="26">
        <v>0</v>
      </c>
      <c r="AM356" s="26">
        <v>0</v>
      </c>
      <c r="AN356" s="26">
        <v>0</v>
      </c>
      <c r="AO356" s="26">
        <v>0</v>
      </c>
      <c r="AP356" s="26">
        <v>0</v>
      </c>
      <c r="AQ356" s="26">
        <v>0</v>
      </c>
      <c r="AR356" s="26">
        <v>0</v>
      </c>
      <c r="AS356" s="26">
        <v>0</v>
      </c>
      <c r="AT356" s="26">
        <v>0</v>
      </c>
      <c r="AU356" s="31">
        <v>0</v>
      </c>
      <c r="AV356" s="31">
        <v>0</v>
      </c>
      <c r="AW356" s="31">
        <v>0</v>
      </c>
      <c r="AX356" s="31">
        <v>0</v>
      </c>
    </row>
    <row r="357" spans="1:50" x14ac:dyDescent="0.3">
      <c r="A357" t="s">
        <v>123</v>
      </c>
      <c r="B357" t="s">
        <v>124</v>
      </c>
      <c r="C357">
        <v>2013</v>
      </c>
      <c r="D357">
        <v>176</v>
      </c>
      <c r="E357">
        <v>437</v>
      </c>
      <c r="F357" s="2">
        <v>8851</v>
      </c>
      <c r="G357" s="2">
        <v>2488</v>
      </c>
      <c r="H357" s="2">
        <v>2994</v>
      </c>
      <c r="I357">
        <v>844</v>
      </c>
      <c r="J357">
        <v>558</v>
      </c>
      <c r="K357">
        <v>43059</v>
      </c>
      <c r="L357">
        <v>110000</v>
      </c>
      <c r="M357">
        <v>174000</v>
      </c>
      <c r="N357">
        <v>12504</v>
      </c>
      <c r="O357">
        <v>5485</v>
      </c>
      <c r="P357">
        <v>17989</v>
      </c>
      <c r="Q357">
        <v>5736754</v>
      </c>
      <c r="R357">
        <v>45895</v>
      </c>
      <c r="S357">
        <v>0.43669999999999998</v>
      </c>
      <c r="T357">
        <v>184000</v>
      </c>
      <c r="U357">
        <v>6.7</v>
      </c>
      <c r="V357">
        <v>15961</v>
      </c>
      <c r="W357">
        <v>125688</v>
      </c>
      <c r="X357">
        <v>0</v>
      </c>
      <c r="Y357">
        <v>0</v>
      </c>
      <c r="Z357">
        <v>0</v>
      </c>
      <c r="AA357">
        <v>1</v>
      </c>
      <c r="AB357">
        <v>0</v>
      </c>
      <c r="AC357">
        <v>0</v>
      </c>
      <c r="AD357">
        <v>1</v>
      </c>
      <c r="AE357">
        <v>0</v>
      </c>
      <c r="AF357">
        <v>0</v>
      </c>
      <c r="AG357">
        <v>0</v>
      </c>
      <c r="AH357" s="2">
        <v>1244</v>
      </c>
      <c r="AI357">
        <v>0</v>
      </c>
      <c r="AJ357">
        <v>0</v>
      </c>
      <c r="AK357" s="28">
        <v>0</v>
      </c>
      <c r="AL357" s="26">
        <v>0</v>
      </c>
      <c r="AM357" s="26">
        <v>0</v>
      </c>
      <c r="AN357" s="26">
        <v>0</v>
      </c>
      <c r="AO357" s="26">
        <v>0</v>
      </c>
      <c r="AP357" s="26">
        <v>0</v>
      </c>
      <c r="AQ357" s="26">
        <v>0</v>
      </c>
      <c r="AR357" s="26">
        <v>0</v>
      </c>
      <c r="AS357" s="26">
        <v>0</v>
      </c>
      <c r="AT357" s="26">
        <v>0</v>
      </c>
      <c r="AU357" s="31">
        <v>0</v>
      </c>
      <c r="AV357" s="31">
        <v>0</v>
      </c>
      <c r="AW357" s="31">
        <v>0</v>
      </c>
      <c r="AX357" s="31">
        <v>0</v>
      </c>
    </row>
    <row r="358" spans="1:50" x14ac:dyDescent="0.3">
      <c r="A358" t="s">
        <v>125</v>
      </c>
      <c r="B358" t="s">
        <v>126</v>
      </c>
      <c r="C358">
        <v>2013</v>
      </c>
      <c r="D358">
        <v>13</v>
      </c>
      <c r="E358">
        <v>298</v>
      </c>
      <c r="F358" s="2">
        <v>109083</v>
      </c>
      <c r="G358" s="2">
        <v>1708</v>
      </c>
      <c r="H358" s="2">
        <v>1490</v>
      </c>
      <c r="I358">
        <v>413</v>
      </c>
      <c r="J358">
        <v>383</v>
      </c>
      <c r="K358">
        <v>113375</v>
      </c>
      <c r="L358">
        <v>11000</v>
      </c>
      <c r="M358">
        <v>19000</v>
      </c>
      <c r="N358">
        <v>1605</v>
      </c>
      <c r="O358">
        <v>686</v>
      </c>
      <c r="P358">
        <v>2291</v>
      </c>
      <c r="Q358">
        <v>582122</v>
      </c>
      <c r="R358">
        <v>60806</v>
      </c>
      <c r="S358">
        <v>0.4158</v>
      </c>
      <c r="T358">
        <v>19000</v>
      </c>
      <c r="U358">
        <v>4.7</v>
      </c>
      <c r="V358">
        <v>1195</v>
      </c>
      <c r="W358">
        <v>12809</v>
      </c>
      <c r="X358">
        <v>0</v>
      </c>
      <c r="Y358">
        <v>0</v>
      </c>
      <c r="Z358">
        <v>0</v>
      </c>
      <c r="AA358">
        <v>0</v>
      </c>
      <c r="AB358">
        <v>0</v>
      </c>
      <c r="AC358">
        <v>0</v>
      </c>
      <c r="AD358">
        <v>0</v>
      </c>
      <c r="AE358">
        <v>0</v>
      </c>
      <c r="AF358">
        <v>0</v>
      </c>
      <c r="AG358">
        <v>0</v>
      </c>
      <c r="AH358" s="3">
        <v>316</v>
      </c>
      <c r="AI358">
        <v>0</v>
      </c>
      <c r="AJ358">
        <v>0</v>
      </c>
      <c r="AK358" s="28">
        <v>0</v>
      </c>
      <c r="AL358" s="26">
        <v>0</v>
      </c>
      <c r="AM358" s="26">
        <v>0</v>
      </c>
      <c r="AN358" s="26">
        <v>0</v>
      </c>
      <c r="AO358" s="26">
        <v>0</v>
      </c>
      <c r="AP358" s="26">
        <v>0</v>
      </c>
      <c r="AQ358" s="26">
        <v>0</v>
      </c>
      <c r="AR358" s="26">
        <v>0</v>
      </c>
      <c r="AS358" s="26">
        <v>0</v>
      </c>
      <c r="AT358" s="26">
        <v>0</v>
      </c>
      <c r="AU358" s="31">
        <v>0</v>
      </c>
      <c r="AV358" s="31">
        <v>0</v>
      </c>
      <c r="AW358" s="31">
        <v>0</v>
      </c>
      <c r="AX358" s="31">
        <v>0</v>
      </c>
    </row>
    <row r="359" spans="1:50" ht="16.350000000000001" customHeight="1" x14ac:dyDescent="0.3">
      <c r="A359" t="s">
        <v>25</v>
      </c>
      <c r="B359" t="s">
        <v>26</v>
      </c>
      <c r="C359">
        <v>2012</v>
      </c>
      <c r="D359">
        <v>333</v>
      </c>
      <c r="E359" s="2">
        <v>1133</v>
      </c>
      <c r="F359" s="2">
        <v>47421</v>
      </c>
      <c r="G359" s="2">
        <v>15653</v>
      </c>
      <c r="H359" s="2">
        <v>8550</v>
      </c>
      <c r="I359" s="2">
        <v>1327</v>
      </c>
      <c r="J359" s="2">
        <v>2075</v>
      </c>
      <c r="K359">
        <v>76159</v>
      </c>
      <c r="L359">
        <v>101000</v>
      </c>
      <c r="M359">
        <v>199000</v>
      </c>
      <c r="N359">
        <v>8633</v>
      </c>
      <c r="O359">
        <v>4112</v>
      </c>
      <c r="P359">
        <v>12745</v>
      </c>
      <c r="Q359">
        <v>4815564</v>
      </c>
      <c r="R359">
        <v>36440</v>
      </c>
      <c r="S359">
        <v>0.47049999999999997</v>
      </c>
      <c r="T359">
        <v>147000</v>
      </c>
      <c r="U359">
        <v>8</v>
      </c>
      <c r="V359">
        <v>21693</v>
      </c>
      <c r="W359">
        <v>168878</v>
      </c>
      <c r="X359">
        <v>0</v>
      </c>
      <c r="Y359">
        <v>0</v>
      </c>
      <c r="Z359">
        <v>0</v>
      </c>
      <c r="AA359">
        <v>0</v>
      </c>
      <c r="AB359">
        <v>0</v>
      </c>
      <c r="AC359">
        <v>0</v>
      </c>
      <c r="AD359">
        <v>1</v>
      </c>
      <c r="AE359">
        <v>0</v>
      </c>
      <c r="AF359">
        <v>0</v>
      </c>
      <c r="AG359">
        <v>0</v>
      </c>
      <c r="AH359" s="2">
        <v>1281</v>
      </c>
      <c r="AI359">
        <v>0</v>
      </c>
      <c r="AJ359">
        <v>0</v>
      </c>
      <c r="AK359" s="28">
        <v>0</v>
      </c>
      <c r="AL359" s="26">
        <v>0</v>
      </c>
      <c r="AM359" s="26">
        <v>0</v>
      </c>
      <c r="AN359" s="26">
        <v>0</v>
      </c>
      <c r="AO359" s="26">
        <v>1</v>
      </c>
      <c r="AP359" s="26">
        <v>0</v>
      </c>
      <c r="AQ359" s="26">
        <v>0</v>
      </c>
      <c r="AR359" s="26">
        <v>0</v>
      </c>
      <c r="AS359" s="26">
        <v>1</v>
      </c>
      <c r="AT359" s="26">
        <v>1</v>
      </c>
      <c r="AU359" s="31">
        <v>0</v>
      </c>
      <c r="AV359" s="31">
        <v>0</v>
      </c>
      <c r="AW359" s="31">
        <v>0</v>
      </c>
      <c r="AX359" s="31">
        <v>0</v>
      </c>
    </row>
    <row r="360" spans="1:50" ht="16.350000000000001" customHeight="1" x14ac:dyDescent="0.3">
      <c r="A360" t="s">
        <v>27</v>
      </c>
      <c r="B360" t="s">
        <v>28</v>
      </c>
      <c r="C360">
        <v>2012</v>
      </c>
      <c r="D360">
        <v>40</v>
      </c>
      <c r="E360">
        <v>311</v>
      </c>
      <c r="F360" s="2">
        <v>3317</v>
      </c>
      <c r="G360" s="2">
        <v>1617</v>
      </c>
      <c r="H360" s="2">
        <v>2085</v>
      </c>
      <c r="I360">
        <v>508</v>
      </c>
      <c r="J360" s="2">
        <v>1101</v>
      </c>
      <c r="K360">
        <v>8939</v>
      </c>
      <c r="L360">
        <v>15000</v>
      </c>
      <c r="M360">
        <v>49000</v>
      </c>
      <c r="N360">
        <v>1283</v>
      </c>
      <c r="O360">
        <v>685</v>
      </c>
      <c r="P360">
        <v>1968</v>
      </c>
      <c r="Q360">
        <v>730399</v>
      </c>
      <c r="R360">
        <v>73505</v>
      </c>
      <c r="S360">
        <v>0.41320000000000001</v>
      </c>
      <c r="T360">
        <v>21000</v>
      </c>
      <c r="U360">
        <v>7.1</v>
      </c>
      <c r="V360">
        <v>4412</v>
      </c>
      <c r="W360">
        <v>20037</v>
      </c>
      <c r="X360">
        <v>0</v>
      </c>
      <c r="Y360">
        <v>0</v>
      </c>
      <c r="Z360">
        <v>0</v>
      </c>
      <c r="AA360">
        <v>0</v>
      </c>
      <c r="AB360">
        <v>0</v>
      </c>
      <c r="AC360">
        <v>0</v>
      </c>
      <c r="AD360">
        <v>0</v>
      </c>
      <c r="AE360">
        <v>0</v>
      </c>
      <c r="AF360">
        <v>0</v>
      </c>
      <c r="AG360">
        <v>0</v>
      </c>
      <c r="AH360" s="3">
        <v>337</v>
      </c>
      <c r="AI360">
        <v>1</v>
      </c>
      <c r="AJ360">
        <v>0</v>
      </c>
      <c r="AK360" s="28">
        <v>0</v>
      </c>
      <c r="AL360" s="26">
        <v>0</v>
      </c>
      <c r="AM360" s="26">
        <v>0</v>
      </c>
      <c r="AN360" s="26">
        <v>0</v>
      </c>
      <c r="AO360" s="26">
        <v>0</v>
      </c>
      <c r="AP360" s="26">
        <v>0</v>
      </c>
      <c r="AQ360" s="26">
        <v>0</v>
      </c>
      <c r="AR360" s="26">
        <v>0</v>
      </c>
      <c r="AS360" s="26">
        <v>0</v>
      </c>
      <c r="AT360" s="26">
        <v>0</v>
      </c>
      <c r="AU360" s="31">
        <v>0</v>
      </c>
      <c r="AV360" s="31">
        <v>0</v>
      </c>
      <c r="AW360" s="31">
        <v>0</v>
      </c>
      <c r="AX360" s="31">
        <v>0</v>
      </c>
    </row>
    <row r="361" spans="1:50" x14ac:dyDescent="0.3">
      <c r="A361" t="s">
        <v>29</v>
      </c>
      <c r="B361" t="s">
        <v>30</v>
      </c>
      <c r="C361">
        <v>2012</v>
      </c>
      <c r="D361">
        <v>365</v>
      </c>
      <c r="E361">
        <v>591</v>
      </c>
      <c r="F361" s="2">
        <v>41962</v>
      </c>
      <c r="G361" s="2">
        <v>4827</v>
      </c>
      <c r="H361" s="2">
        <v>7218</v>
      </c>
      <c r="I361" s="2">
        <v>1091</v>
      </c>
      <c r="J361" s="2">
        <v>1017</v>
      </c>
      <c r="K361">
        <v>108347</v>
      </c>
      <c r="L361">
        <v>153000</v>
      </c>
      <c r="M361">
        <v>370000</v>
      </c>
      <c r="N361">
        <v>13014</v>
      </c>
      <c r="O361">
        <v>9985</v>
      </c>
      <c r="P361">
        <v>22999</v>
      </c>
      <c r="Q361">
        <v>6556629</v>
      </c>
      <c r="R361">
        <v>38591</v>
      </c>
      <c r="S361">
        <v>0.45710000000000001</v>
      </c>
      <c r="T361">
        <v>220000</v>
      </c>
      <c r="U361">
        <v>8.3000000000000007</v>
      </c>
      <c r="V361">
        <v>28108</v>
      </c>
      <c r="W361">
        <v>231930</v>
      </c>
      <c r="X361">
        <v>0</v>
      </c>
      <c r="Y361">
        <v>0</v>
      </c>
      <c r="Z361">
        <v>0</v>
      </c>
      <c r="AA361">
        <v>0</v>
      </c>
      <c r="AB361">
        <v>0</v>
      </c>
      <c r="AC361">
        <v>0</v>
      </c>
      <c r="AD361">
        <v>0</v>
      </c>
      <c r="AE361">
        <v>0</v>
      </c>
      <c r="AF361">
        <v>0</v>
      </c>
      <c r="AG361">
        <v>0</v>
      </c>
      <c r="AH361" s="2">
        <v>2031</v>
      </c>
      <c r="AI361">
        <v>1</v>
      </c>
      <c r="AJ361">
        <v>0</v>
      </c>
      <c r="AK361" s="28">
        <v>0</v>
      </c>
      <c r="AL361" s="26">
        <v>0</v>
      </c>
      <c r="AM361" s="26">
        <v>0</v>
      </c>
      <c r="AN361" s="26">
        <v>0</v>
      </c>
      <c r="AO361" s="26">
        <v>0</v>
      </c>
      <c r="AP361" s="26">
        <v>0</v>
      </c>
      <c r="AQ361" s="26">
        <v>0</v>
      </c>
      <c r="AR361" s="26">
        <v>0</v>
      </c>
      <c r="AS361" s="26">
        <v>0</v>
      </c>
      <c r="AT361" s="26">
        <v>0</v>
      </c>
      <c r="AU361" s="31">
        <v>0</v>
      </c>
      <c r="AV361" s="31">
        <v>0</v>
      </c>
      <c r="AW361" s="31">
        <v>0</v>
      </c>
      <c r="AX361" s="31">
        <v>0</v>
      </c>
    </row>
    <row r="362" spans="1:50" x14ac:dyDescent="0.3">
      <c r="A362" t="s">
        <v>31</v>
      </c>
      <c r="B362" t="s">
        <v>32</v>
      </c>
      <c r="C362">
        <v>2012</v>
      </c>
      <c r="D362">
        <v>176</v>
      </c>
      <c r="E362" s="2">
        <v>1080</v>
      </c>
      <c r="F362" s="2">
        <v>67185</v>
      </c>
      <c r="G362" s="2">
        <v>16879</v>
      </c>
      <c r="H362" s="2">
        <v>15860</v>
      </c>
      <c r="I362" s="2">
        <v>5492</v>
      </c>
      <c r="J362" s="2">
        <v>1851</v>
      </c>
      <c r="K362">
        <v>56706</v>
      </c>
      <c r="L362">
        <v>69000</v>
      </c>
      <c r="M362">
        <v>128000</v>
      </c>
      <c r="N362">
        <v>5836</v>
      </c>
      <c r="O362">
        <v>3312</v>
      </c>
      <c r="P362">
        <v>9148</v>
      </c>
      <c r="Q362">
        <v>2952109</v>
      </c>
      <c r="R362">
        <v>34982</v>
      </c>
      <c r="S362">
        <v>0.46179999999999999</v>
      </c>
      <c r="T362">
        <v>111000</v>
      </c>
      <c r="U362">
        <v>7.6</v>
      </c>
      <c r="V362">
        <v>13835</v>
      </c>
      <c r="W362">
        <v>107941</v>
      </c>
      <c r="X362">
        <v>0</v>
      </c>
      <c r="Y362">
        <v>0</v>
      </c>
      <c r="Z362">
        <v>0</v>
      </c>
      <c r="AA362">
        <v>0</v>
      </c>
      <c r="AB362">
        <v>0</v>
      </c>
      <c r="AC362">
        <v>0</v>
      </c>
      <c r="AD362">
        <v>1</v>
      </c>
      <c r="AE362">
        <v>0</v>
      </c>
      <c r="AF362">
        <v>0</v>
      </c>
      <c r="AG362">
        <v>0</v>
      </c>
      <c r="AH362" s="3">
        <v>623</v>
      </c>
      <c r="AI362">
        <v>0</v>
      </c>
      <c r="AJ362">
        <v>0</v>
      </c>
      <c r="AK362" s="28">
        <v>0</v>
      </c>
      <c r="AL362" s="26">
        <v>0</v>
      </c>
      <c r="AM362" s="26">
        <v>0</v>
      </c>
      <c r="AN362" s="26">
        <v>0</v>
      </c>
      <c r="AO362" s="26">
        <v>0</v>
      </c>
      <c r="AP362" s="26">
        <v>0</v>
      </c>
      <c r="AQ362" s="26">
        <v>0</v>
      </c>
      <c r="AR362" s="26">
        <v>0</v>
      </c>
      <c r="AS362" s="26">
        <v>0</v>
      </c>
      <c r="AT362" s="26">
        <v>0</v>
      </c>
      <c r="AU362" s="31">
        <v>0</v>
      </c>
      <c r="AV362" s="31">
        <v>0</v>
      </c>
      <c r="AW362" s="31">
        <v>0</v>
      </c>
      <c r="AX362" s="31">
        <v>0</v>
      </c>
    </row>
    <row r="363" spans="1:50" x14ac:dyDescent="0.3">
      <c r="A363" t="s">
        <v>33</v>
      </c>
      <c r="B363" t="s">
        <v>34</v>
      </c>
      <c r="C363">
        <v>2012</v>
      </c>
      <c r="D363">
        <v>2047</v>
      </c>
      <c r="E363" s="2">
        <v>3698</v>
      </c>
      <c r="F363" s="2">
        <v>212800</v>
      </c>
      <c r="G363" s="2">
        <v>28774</v>
      </c>
      <c r="H363" s="2">
        <v>7303</v>
      </c>
      <c r="I363" s="2">
        <v>3738</v>
      </c>
      <c r="J363" s="2">
        <v>12166</v>
      </c>
      <c r="K363">
        <v>268479</v>
      </c>
      <c r="L363">
        <v>926000</v>
      </c>
      <c r="M363">
        <v>2218000</v>
      </c>
      <c r="N363">
        <v>77073</v>
      </c>
      <c r="O363">
        <v>40195</v>
      </c>
      <c r="P363">
        <v>117268</v>
      </c>
      <c r="Q363">
        <v>37960782</v>
      </c>
      <c r="R363">
        <v>52963</v>
      </c>
      <c r="S363">
        <v>0.47510000000000002</v>
      </c>
      <c r="T363">
        <v>1013000</v>
      </c>
      <c r="U363">
        <v>10.4</v>
      </c>
      <c r="V363">
        <v>160944</v>
      </c>
      <c r="W363">
        <v>1049465</v>
      </c>
      <c r="X363">
        <v>1</v>
      </c>
      <c r="Y363">
        <v>1</v>
      </c>
      <c r="Z363">
        <v>1</v>
      </c>
      <c r="AA363">
        <v>1</v>
      </c>
      <c r="AB363">
        <v>0</v>
      </c>
      <c r="AC363">
        <v>1</v>
      </c>
      <c r="AD363">
        <v>1</v>
      </c>
      <c r="AE363">
        <v>1</v>
      </c>
      <c r="AF363">
        <v>1</v>
      </c>
      <c r="AG363">
        <v>1</v>
      </c>
      <c r="AH363" s="2">
        <v>15291</v>
      </c>
      <c r="AI363">
        <v>1</v>
      </c>
      <c r="AJ363">
        <v>0</v>
      </c>
      <c r="AK363" s="28">
        <v>0</v>
      </c>
      <c r="AL363" s="26">
        <v>1</v>
      </c>
      <c r="AM363" s="26">
        <v>1</v>
      </c>
      <c r="AN363" s="26">
        <v>1</v>
      </c>
      <c r="AO363" s="26">
        <v>1</v>
      </c>
      <c r="AP363" s="26">
        <v>1</v>
      </c>
      <c r="AQ363" s="26">
        <v>1</v>
      </c>
      <c r="AR363" s="26">
        <v>1</v>
      </c>
      <c r="AS363" s="26">
        <v>1</v>
      </c>
      <c r="AT363" s="26">
        <v>1</v>
      </c>
      <c r="AU363" s="31">
        <v>0</v>
      </c>
      <c r="AV363" s="31">
        <v>0</v>
      </c>
      <c r="AW363" s="31">
        <v>0</v>
      </c>
      <c r="AX363" s="31">
        <v>1</v>
      </c>
    </row>
    <row r="364" spans="1:50" x14ac:dyDescent="0.3">
      <c r="A364" t="s">
        <v>35</v>
      </c>
      <c r="B364" t="s">
        <v>36</v>
      </c>
      <c r="C364">
        <v>2012</v>
      </c>
      <c r="D364">
        <v>172</v>
      </c>
      <c r="E364">
        <v>910</v>
      </c>
      <c r="F364" s="2">
        <v>37444</v>
      </c>
      <c r="G364" s="2">
        <v>6040</v>
      </c>
      <c r="H364" s="2">
        <v>6475</v>
      </c>
      <c r="I364" s="2">
        <v>2217</v>
      </c>
      <c r="J364" s="2">
        <v>1389</v>
      </c>
      <c r="K364">
        <v>54475</v>
      </c>
      <c r="L364">
        <v>126000</v>
      </c>
      <c r="M364">
        <v>340000</v>
      </c>
      <c r="N364">
        <v>11566</v>
      </c>
      <c r="O364">
        <v>5704</v>
      </c>
      <c r="P364">
        <v>17270</v>
      </c>
      <c r="Q364">
        <v>5193721</v>
      </c>
      <c r="R364">
        <v>49673</v>
      </c>
      <c r="S364">
        <v>0.45590000000000003</v>
      </c>
      <c r="T364">
        <v>159000</v>
      </c>
      <c r="U364">
        <v>7.9</v>
      </c>
      <c r="V364">
        <v>16023</v>
      </c>
      <c r="W364">
        <v>139270</v>
      </c>
      <c r="X364">
        <v>0</v>
      </c>
      <c r="Y364">
        <v>0</v>
      </c>
      <c r="Z364">
        <v>0</v>
      </c>
      <c r="AA364">
        <v>0</v>
      </c>
      <c r="AB364">
        <v>0</v>
      </c>
      <c r="AC364">
        <v>0</v>
      </c>
      <c r="AD364">
        <v>1</v>
      </c>
      <c r="AE364">
        <v>0</v>
      </c>
      <c r="AF364">
        <v>1</v>
      </c>
      <c r="AG364">
        <v>1</v>
      </c>
      <c r="AH364" s="2">
        <v>1509</v>
      </c>
      <c r="AI364">
        <v>1</v>
      </c>
      <c r="AJ364">
        <v>1</v>
      </c>
      <c r="AK364" s="28">
        <v>0</v>
      </c>
      <c r="AL364" s="26">
        <v>0</v>
      </c>
      <c r="AM364" s="26">
        <v>0</v>
      </c>
      <c r="AN364" s="26">
        <v>0</v>
      </c>
      <c r="AO364" s="26">
        <v>1</v>
      </c>
      <c r="AP364" s="26">
        <v>0</v>
      </c>
      <c r="AQ364" s="26">
        <v>0</v>
      </c>
      <c r="AR364" s="26">
        <v>0</v>
      </c>
      <c r="AS364" s="26">
        <v>0</v>
      </c>
      <c r="AT364" s="26">
        <v>0</v>
      </c>
      <c r="AU364" s="31">
        <v>0</v>
      </c>
      <c r="AV364" s="31">
        <v>0</v>
      </c>
      <c r="AW364" s="31">
        <v>0</v>
      </c>
      <c r="AX364" s="31">
        <v>0</v>
      </c>
    </row>
    <row r="365" spans="1:50" x14ac:dyDescent="0.3">
      <c r="A365" t="s">
        <v>37</v>
      </c>
      <c r="B365" t="s">
        <v>38</v>
      </c>
      <c r="C365">
        <v>2012</v>
      </c>
      <c r="D365">
        <v>145</v>
      </c>
      <c r="E365">
        <v>643</v>
      </c>
      <c r="F365" s="2">
        <v>9886</v>
      </c>
      <c r="G365" s="2">
        <v>22023</v>
      </c>
      <c r="H365" s="2">
        <v>5170</v>
      </c>
      <c r="I365" s="2">
        <v>1068</v>
      </c>
      <c r="J365">
        <v>960</v>
      </c>
      <c r="K365">
        <v>39750</v>
      </c>
      <c r="L365">
        <v>81000</v>
      </c>
      <c r="M365">
        <v>232000</v>
      </c>
      <c r="N365">
        <v>8474</v>
      </c>
      <c r="O365">
        <v>1797</v>
      </c>
      <c r="P365">
        <v>10271</v>
      </c>
      <c r="Q365">
        <v>3594395</v>
      </c>
      <c r="R365">
        <v>63433</v>
      </c>
      <c r="S365">
        <v>0.48459999999999998</v>
      </c>
      <c r="T365">
        <v>89000</v>
      </c>
      <c r="U365">
        <v>8.3000000000000007</v>
      </c>
      <c r="V365">
        <v>10160</v>
      </c>
      <c r="W365">
        <v>76834</v>
      </c>
      <c r="X365">
        <v>1</v>
      </c>
      <c r="Y365">
        <v>1</v>
      </c>
      <c r="Z365">
        <v>0</v>
      </c>
      <c r="AA365">
        <v>0</v>
      </c>
      <c r="AB365">
        <v>0</v>
      </c>
      <c r="AC365">
        <v>1</v>
      </c>
      <c r="AD365">
        <v>1</v>
      </c>
      <c r="AE365">
        <v>1</v>
      </c>
      <c r="AF365">
        <v>1</v>
      </c>
      <c r="AG365">
        <v>1</v>
      </c>
      <c r="AH365" s="2">
        <v>1836</v>
      </c>
      <c r="AI365">
        <v>1</v>
      </c>
      <c r="AJ365">
        <v>0</v>
      </c>
      <c r="AK365" s="28">
        <v>1</v>
      </c>
      <c r="AL365" s="26">
        <v>1</v>
      </c>
      <c r="AM365" s="26">
        <v>1</v>
      </c>
      <c r="AN365" s="26">
        <v>1</v>
      </c>
      <c r="AO365" s="26">
        <v>1</v>
      </c>
      <c r="AP365" s="26">
        <v>1</v>
      </c>
      <c r="AQ365" s="26">
        <v>1</v>
      </c>
      <c r="AR365" s="26">
        <v>1</v>
      </c>
      <c r="AS365" s="26">
        <v>1</v>
      </c>
      <c r="AT365" s="26">
        <v>1</v>
      </c>
      <c r="AU365" s="31">
        <v>0</v>
      </c>
      <c r="AV365" s="31">
        <v>0</v>
      </c>
      <c r="AW365" s="31">
        <v>0</v>
      </c>
      <c r="AX365" s="31">
        <v>0</v>
      </c>
    </row>
    <row r="366" spans="1:50" x14ac:dyDescent="0.3">
      <c r="A366" t="s">
        <v>39</v>
      </c>
      <c r="B366" t="s">
        <v>40</v>
      </c>
      <c r="C366">
        <v>2012</v>
      </c>
      <c r="D366">
        <v>57</v>
      </c>
      <c r="E366">
        <v>69</v>
      </c>
      <c r="F366" s="2">
        <v>34841</v>
      </c>
      <c r="G366" s="2">
        <v>4278</v>
      </c>
      <c r="H366">
        <v>160</v>
      </c>
      <c r="I366">
        <v>440</v>
      </c>
      <c r="J366" s="2">
        <v>1048</v>
      </c>
      <c r="K366">
        <v>3687</v>
      </c>
      <c r="L366">
        <v>22000</v>
      </c>
      <c r="M366">
        <v>53000</v>
      </c>
      <c r="N366">
        <v>2302</v>
      </c>
      <c r="O366">
        <v>849</v>
      </c>
      <c r="P366">
        <v>3151</v>
      </c>
      <c r="Q366">
        <v>915188</v>
      </c>
      <c r="R366">
        <v>62182</v>
      </c>
      <c r="S366">
        <v>0.43730000000000002</v>
      </c>
      <c r="T366">
        <v>26000</v>
      </c>
      <c r="U366">
        <v>7.2</v>
      </c>
      <c r="V366">
        <v>5020</v>
      </c>
      <c r="W366">
        <v>30639</v>
      </c>
      <c r="X366">
        <v>0</v>
      </c>
      <c r="Y366">
        <v>0</v>
      </c>
      <c r="Z366">
        <v>0</v>
      </c>
      <c r="AA366">
        <v>0</v>
      </c>
      <c r="AB366">
        <v>0</v>
      </c>
      <c r="AC366">
        <v>0</v>
      </c>
      <c r="AD366">
        <v>1</v>
      </c>
      <c r="AE366">
        <v>0</v>
      </c>
      <c r="AF366">
        <v>0</v>
      </c>
      <c r="AG366">
        <v>0</v>
      </c>
      <c r="AH366" s="3">
        <v>256</v>
      </c>
      <c r="AI366">
        <v>1</v>
      </c>
      <c r="AJ366">
        <v>0</v>
      </c>
      <c r="AK366" s="28">
        <v>0</v>
      </c>
      <c r="AL366" s="26">
        <v>0</v>
      </c>
      <c r="AM366" s="26">
        <v>0</v>
      </c>
      <c r="AN366" s="26">
        <v>1</v>
      </c>
      <c r="AO366" s="26">
        <v>1</v>
      </c>
      <c r="AP366" s="26">
        <v>0</v>
      </c>
      <c r="AQ366" s="26">
        <v>0</v>
      </c>
      <c r="AR366" s="26">
        <v>0</v>
      </c>
      <c r="AS366" s="26">
        <v>0</v>
      </c>
      <c r="AT366" s="26">
        <v>0</v>
      </c>
      <c r="AU366" s="31">
        <v>0</v>
      </c>
      <c r="AV366" s="31">
        <v>0</v>
      </c>
      <c r="AW366" s="31">
        <v>0</v>
      </c>
      <c r="AX366" s="31">
        <v>0</v>
      </c>
    </row>
    <row r="367" spans="1:50" x14ac:dyDescent="0.3">
      <c r="A367" t="s">
        <v>41</v>
      </c>
      <c r="B367" t="s">
        <v>42</v>
      </c>
      <c r="C367">
        <v>2012</v>
      </c>
      <c r="D367">
        <v>88</v>
      </c>
      <c r="E367">
        <v>32</v>
      </c>
      <c r="F367" s="2">
        <v>2183</v>
      </c>
      <c r="G367">
        <v>569</v>
      </c>
      <c r="H367">
        <v>302</v>
      </c>
      <c r="I367">
        <v>94</v>
      </c>
      <c r="J367">
        <v>507</v>
      </c>
      <c r="K367">
        <v>40836</v>
      </c>
      <c r="L367">
        <v>19000</v>
      </c>
      <c r="M367">
        <v>63000</v>
      </c>
      <c r="N367">
        <v>4315</v>
      </c>
      <c r="O367">
        <v>661</v>
      </c>
      <c r="P367">
        <v>4976</v>
      </c>
      <c r="Q367">
        <v>634725</v>
      </c>
      <c r="R367">
        <v>163196</v>
      </c>
      <c r="S367">
        <v>0.53149999999999997</v>
      </c>
      <c r="T367">
        <v>17000</v>
      </c>
      <c r="U367">
        <v>9</v>
      </c>
      <c r="V367">
        <v>7864</v>
      </c>
      <c r="W367">
        <v>30736</v>
      </c>
      <c r="AH367" s="3">
        <v>659</v>
      </c>
      <c r="AI367">
        <v>1</v>
      </c>
      <c r="AJ367">
        <v>0</v>
      </c>
      <c r="AK367" s="29"/>
      <c r="AU367" s="32"/>
      <c r="AV367" s="32"/>
      <c r="AW367" s="32"/>
      <c r="AX367" s="32"/>
    </row>
    <row r="368" spans="1:50" x14ac:dyDescent="0.3">
      <c r="A368" t="s">
        <v>43</v>
      </c>
      <c r="B368" t="s">
        <v>44</v>
      </c>
      <c r="C368">
        <v>2012</v>
      </c>
      <c r="D368">
        <v>1170</v>
      </c>
      <c r="E368" s="2">
        <v>3113</v>
      </c>
      <c r="F368" s="2">
        <v>101418</v>
      </c>
      <c r="G368" s="2">
        <v>29128</v>
      </c>
      <c r="H368" s="2">
        <v>28312</v>
      </c>
      <c r="I368" s="2">
        <v>7432</v>
      </c>
      <c r="J368" s="2">
        <v>6125</v>
      </c>
      <c r="K368">
        <v>175528</v>
      </c>
      <c r="L368">
        <v>424000</v>
      </c>
      <c r="M368">
        <v>956000</v>
      </c>
      <c r="N368">
        <v>40919</v>
      </c>
      <c r="O368">
        <v>24764</v>
      </c>
      <c r="P368">
        <v>65683</v>
      </c>
      <c r="Q368">
        <v>19326230</v>
      </c>
      <c r="R368">
        <v>37711</v>
      </c>
      <c r="S368">
        <v>0.47599999999999998</v>
      </c>
      <c r="T368">
        <v>558000</v>
      </c>
      <c r="U368">
        <v>8.5</v>
      </c>
      <c r="V368">
        <v>94087</v>
      </c>
      <c r="W368">
        <v>632988</v>
      </c>
      <c r="X368">
        <v>0</v>
      </c>
      <c r="Y368">
        <v>0</v>
      </c>
      <c r="Z368">
        <v>0</v>
      </c>
      <c r="AA368">
        <v>0</v>
      </c>
      <c r="AB368">
        <v>0</v>
      </c>
      <c r="AC368">
        <v>0</v>
      </c>
      <c r="AD368">
        <v>1</v>
      </c>
      <c r="AE368">
        <v>0</v>
      </c>
      <c r="AF368">
        <v>0</v>
      </c>
      <c r="AG368">
        <v>0</v>
      </c>
      <c r="AH368" s="2">
        <v>6523</v>
      </c>
      <c r="AI368">
        <v>0</v>
      </c>
      <c r="AJ368">
        <v>0</v>
      </c>
      <c r="AK368" s="28">
        <v>0</v>
      </c>
      <c r="AL368" s="26">
        <v>0</v>
      </c>
      <c r="AM368" s="26">
        <v>0</v>
      </c>
      <c r="AN368" s="26">
        <v>0</v>
      </c>
      <c r="AO368" s="26">
        <v>1</v>
      </c>
      <c r="AP368" s="26">
        <v>0</v>
      </c>
      <c r="AQ368" s="26">
        <v>0</v>
      </c>
      <c r="AR368" s="26">
        <v>0</v>
      </c>
      <c r="AS368" s="26">
        <v>0</v>
      </c>
      <c r="AT368" s="26">
        <v>0</v>
      </c>
      <c r="AU368" s="31">
        <v>0</v>
      </c>
      <c r="AV368" s="31">
        <v>0</v>
      </c>
      <c r="AW368" s="31">
        <v>0</v>
      </c>
      <c r="AX368" s="31">
        <v>0</v>
      </c>
    </row>
    <row r="369" spans="1:50" x14ac:dyDescent="0.3">
      <c r="A369" t="s">
        <v>45</v>
      </c>
      <c r="B369" t="s">
        <v>46</v>
      </c>
      <c r="C369">
        <v>2012</v>
      </c>
      <c r="D369">
        <v>584</v>
      </c>
      <c r="E369" s="2">
        <v>1759</v>
      </c>
      <c r="F369" s="2">
        <v>48026</v>
      </c>
      <c r="G369" s="2">
        <v>22081</v>
      </c>
      <c r="H369" s="2">
        <v>29259</v>
      </c>
      <c r="I369" s="2">
        <v>3563</v>
      </c>
      <c r="J369" s="2">
        <v>9422</v>
      </c>
      <c r="K369">
        <v>114110</v>
      </c>
      <c r="L369">
        <v>204000</v>
      </c>
      <c r="M369">
        <v>421000</v>
      </c>
      <c r="N369">
        <v>26067</v>
      </c>
      <c r="O369">
        <v>8702</v>
      </c>
      <c r="P369">
        <v>34769</v>
      </c>
      <c r="Q369">
        <v>9901496</v>
      </c>
      <c r="R369">
        <v>42206</v>
      </c>
      <c r="S369">
        <v>0.47189999999999999</v>
      </c>
      <c r="T369">
        <v>262000</v>
      </c>
      <c r="U369">
        <v>9.1999999999999993</v>
      </c>
      <c r="V369">
        <v>37591</v>
      </c>
      <c r="W369">
        <v>338329</v>
      </c>
      <c r="X369">
        <v>0</v>
      </c>
      <c r="Y369">
        <v>0</v>
      </c>
      <c r="Z369">
        <v>0</v>
      </c>
      <c r="AA369">
        <v>0</v>
      </c>
      <c r="AB369">
        <v>0</v>
      </c>
      <c r="AC369">
        <v>0</v>
      </c>
      <c r="AD369">
        <v>1</v>
      </c>
      <c r="AE369">
        <v>0</v>
      </c>
      <c r="AF369">
        <v>0</v>
      </c>
      <c r="AG369">
        <v>0</v>
      </c>
      <c r="AH369" s="2">
        <v>2245</v>
      </c>
      <c r="AI369">
        <v>0</v>
      </c>
      <c r="AJ369">
        <v>0</v>
      </c>
      <c r="AK369" s="28">
        <v>0</v>
      </c>
      <c r="AL369" s="26">
        <v>0</v>
      </c>
      <c r="AM369" s="26">
        <v>0</v>
      </c>
      <c r="AN369" s="26">
        <v>0</v>
      </c>
      <c r="AO369" s="26">
        <v>1</v>
      </c>
      <c r="AP369" s="26">
        <v>0</v>
      </c>
      <c r="AQ369" s="26">
        <v>0</v>
      </c>
      <c r="AR369" s="26">
        <v>0</v>
      </c>
      <c r="AS369" s="26">
        <v>0</v>
      </c>
      <c r="AT369" s="26">
        <v>0</v>
      </c>
      <c r="AU369" s="31">
        <v>0</v>
      </c>
      <c r="AV369" s="31">
        <v>0</v>
      </c>
      <c r="AW369" s="31">
        <v>0</v>
      </c>
      <c r="AX369" s="31">
        <v>0</v>
      </c>
    </row>
    <row r="370" spans="1:50" x14ac:dyDescent="0.3">
      <c r="A370" t="s">
        <v>47</v>
      </c>
      <c r="B370" t="s">
        <v>48</v>
      </c>
      <c r="C370">
        <v>2012</v>
      </c>
      <c r="D370">
        <v>23</v>
      </c>
      <c r="E370">
        <v>34</v>
      </c>
      <c r="F370" s="2">
        <v>5503</v>
      </c>
      <c r="G370">
        <v>429</v>
      </c>
      <c r="H370">
        <v>105</v>
      </c>
      <c r="I370">
        <v>55</v>
      </c>
      <c r="J370">
        <v>59</v>
      </c>
      <c r="K370">
        <v>6185</v>
      </c>
      <c r="L370">
        <v>23000</v>
      </c>
      <c r="M370">
        <v>82000</v>
      </c>
      <c r="N370">
        <v>2942</v>
      </c>
      <c r="O370">
        <v>778</v>
      </c>
      <c r="P370">
        <v>3720</v>
      </c>
      <c r="Q370">
        <v>1394905</v>
      </c>
      <c r="R370">
        <v>49479</v>
      </c>
      <c r="S370">
        <v>0.4294</v>
      </c>
      <c r="T370">
        <v>32000</v>
      </c>
      <c r="U370">
        <v>6</v>
      </c>
      <c r="V370">
        <v>3330</v>
      </c>
      <c r="W370">
        <v>42817</v>
      </c>
      <c r="X370">
        <v>0</v>
      </c>
      <c r="Y370">
        <v>0</v>
      </c>
      <c r="Z370">
        <v>1</v>
      </c>
      <c r="AA370">
        <v>1</v>
      </c>
      <c r="AB370">
        <v>1</v>
      </c>
      <c r="AC370">
        <v>1</v>
      </c>
      <c r="AD370">
        <v>1</v>
      </c>
      <c r="AE370">
        <v>0</v>
      </c>
      <c r="AF370">
        <v>0</v>
      </c>
      <c r="AG370">
        <v>0</v>
      </c>
      <c r="AH370" s="3">
        <v>436</v>
      </c>
      <c r="AI370">
        <v>1</v>
      </c>
      <c r="AJ370">
        <v>0</v>
      </c>
      <c r="AK370" s="28">
        <v>1</v>
      </c>
      <c r="AL370" s="26">
        <v>0</v>
      </c>
      <c r="AM370" s="26">
        <v>0</v>
      </c>
      <c r="AN370" s="26">
        <v>0</v>
      </c>
      <c r="AO370" s="26">
        <v>0</v>
      </c>
      <c r="AP370" s="26">
        <v>1</v>
      </c>
      <c r="AQ370" s="26">
        <v>1</v>
      </c>
      <c r="AR370" s="26">
        <v>1</v>
      </c>
      <c r="AS370" s="26">
        <v>1</v>
      </c>
      <c r="AT370" s="26">
        <v>1</v>
      </c>
      <c r="AU370" s="31">
        <v>1</v>
      </c>
      <c r="AV370" s="31">
        <v>1</v>
      </c>
      <c r="AW370" s="31">
        <v>1</v>
      </c>
      <c r="AX370" s="31">
        <v>1</v>
      </c>
    </row>
    <row r="371" spans="1:50" x14ac:dyDescent="0.3">
      <c r="A371" t="s">
        <v>49</v>
      </c>
      <c r="B371" t="s">
        <v>50</v>
      </c>
      <c r="C371">
        <v>2012</v>
      </c>
      <c r="D371">
        <v>29</v>
      </c>
      <c r="E371">
        <v>876</v>
      </c>
      <c r="F371" s="2">
        <v>11737</v>
      </c>
      <c r="G371" s="2">
        <v>3262</v>
      </c>
      <c r="H371">
        <v>301</v>
      </c>
      <c r="I371">
        <v>343</v>
      </c>
      <c r="J371">
        <v>936</v>
      </c>
      <c r="K371">
        <v>30319</v>
      </c>
      <c r="L371">
        <v>30000</v>
      </c>
      <c r="M371">
        <v>86000</v>
      </c>
      <c r="N371">
        <v>2737</v>
      </c>
      <c r="O371">
        <v>1528</v>
      </c>
      <c r="P371">
        <v>4265</v>
      </c>
      <c r="Q371">
        <v>1595441</v>
      </c>
      <c r="R371">
        <v>34121</v>
      </c>
      <c r="S371">
        <v>0.42809999999999998</v>
      </c>
      <c r="T371">
        <v>53000</v>
      </c>
      <c r="U371">
        <v>7.2</v>
      </c>
      <c r="V371">
        <v>3318</v>
      </c>
      <c r="W371">
        <v>31651</v>
      </c>
      <c r="X371">
        <v>0</v>
      </c>
      <c r="Y371">
        <v>0</v>
      </c>
      <c r="Z371">
        <v>0</v>
      </c>
      <c r="AA371">
        <v>0</v>
      </c>
      <c r="AB371">
        <v>0</v>
      </c>
      <c r="AC371">
        <v>0</v>
      </c>
      <c r="AD371">
        <v>1</v>
      </c>
      <c r="AE371">
        <v>0</v>
      </c>
      <c r="AF371">
        <v>0</v>
      </c>
      <c r="AG371">
        <v>0</v>
      </c>
      <c r="AH371" s="3">
        <v>214</v>
      </c>
      <c r="AI371">
        <v>0</v>
      </c>
      <c r="AJ371">
        <v>0</v>
      </c>
      <c r="AK371" s="28">
        <v>0</v>
      </c>
      <c r="AL371" s="26">
        <v>0</v>
      </c>
      <c r="AM371" s="26">
        <v>0</v>
      </c>
      <c r="AN371" s="26">
        <v>0</v>
      </c>
      <c r="AO371" s="26">
        <v>0</v>
      </c>
      <c r="AP371" s="26">
        <v>0</v>
      </c>
      <c r="AQ371" s="26">
        <v>0</v>
      </c>
      <c r="AR371" s="26">
        <v>0</v>
      </c>
      <c r="AS371" s="26">
        <v>0</v>
      </c>
      <c r="AT371" s="26">
        <v>0</v>
      </c>
      <c r="AU371" s="31">
        <v>0</v>
      </c>
      <c r="AV371" s="31">
        <v>0</v>
      </c>
      <c r="AW371" s="31">
        <v>0</v>
      </c>
      <c r="AX371" s="31">
        <v>0</v>
      </c>
    </row>
    <row r="372" spans="1:50" x14ac:dyDescent="0.3">
      <c r="A372" t="s">
        <v>51</v>
      </c>
      <c r="B372" t="s">
        <v>52</v>
      </c>
      <c r="C372">
        <v>2012</v>
      </c>
      <c r="D372">
        <v>554</v>
      </c>
      <c r="E372">
        <v>588</v>
      </c>
      <c r="F372" s="2">
        <v>14049</v>
      </c>
      <c r="G372" s="2">
        <v>4342</v>
      </c>
      <c r="H372" s="2">
        <v>9839</v>
      </c>
      <c r="I372" s="2">
        <v>1103</v>
      </c>
      <c r="J372">
        <v>398</v>
      </c>
      <c r="K372">
        <v>112931</v>
      </c>
      <c r="L372">
        <v>264000</v>
      </c>
      <c r="M372">
        <v>766000</v>
      </c>
      <c r="N372">
        <v>31893</v>
      </c>
      <c r="O372">
        <v>13612</v>
      </c>
      <c r="P372">
        <v>45505</v>
      </c>
      <c r="Q372">
        <v>12884119</v>
      </c>
      <c r="R372">
        <v>52141</v>
      </c>
      <c r="S372">
        <v>0.46810000000000002</v>
      </c>
      <c r="T372">
        <v>309000</v>
      </c>
      <c r="U372">
        <v>9</v>
      </c>
      <c r="V372">
        <v>53403</v>
      </c>
      <c r="W372">
        <v>332013</v>
      </c>
      <c r="X372">
        <v>0</v>
      </c>
      <c r="Y372">
        <v>0</v>
      </c>
      <c r="Z372">
        <v>1</v>
      </c>
      <c r="AA372">
        <v>1</v>
      </c>
      <c r="AB372">
        <v>1</v>
      </c>
      <c r="AC372">
        <v>1</v>
      </c>
      <c r="AD372">
        <v>1</v>
      </c>
      <c r="AE372">
        <v>0</v>
      </c>
      <c r="AF372">
        <v>1</v>
      </c>
      <c r="AG372">
        <v>1</v>
      </c>
      <c r="AH372" s="2">
        <v>3837</v>
      </c>
      <c r="AI372">
        <v>0</v>
      </c>
      <c r="AJ372">
        <v>0</v>
      </c>
      <c r="AK372" s="28">
        <v>0</v>
      </c>
      <c r="AL372" s="26">
        <v>1</v>
      </c>
      <c r="AM372" s="26">
        <v>1</v>
      </c>
      <c r="AN372" s="26">
        <v>1</v>
      </c>
      <c r="AO372" s="26">
        <v>1</v>
      </c>
      <c r="AP372" s="26">
        <v>0</v>
      </c>
      <c r="AQ372" s="26">
        <v>0</v>
      </c>
      <c r="AR372" s="26">
        <v>0</v>
      </c>
      <c r="AS372" s="26">
        <v>0</v>
      </c>
      <c r="AT372" s="26">
        <v>0</v>
      </c>
      <c r="AU372" s="31">
        <v>0</v>
      </c>
      <c r="AV372" s="31">
        <v>0</v>
      </c>
      <c r="AW372" s="31">
        <v>0</v>
      </c>
      <c r="AX372" s="31">
        <v>0</v>
      </c>
    </row>
    <row r="373" spans="1:50" x14ac:dyDescent="0.3">
      <c r="A373" t="s">
        <v>53</v>
      </c>
      <c r="B373" t="s">
        <v>54</v>
      </c>
      <c r="C373">
        <v>2012</v>
      </c>
      <c r="D373">
        <v>307</v>
      </c>
      <c r="E373">
        <v>958</v>
      </c>
      <c r="F373" s="2">
        <v>83363</v>
      </c>
      <c r="G373" s="2">
        <v>24651</v>
      </c>
      <c r="H373" s="2">
        <v>1071</v>
      </c>
      <c r="I373" s="2">
        <v>1214</v>
      </c>
      <c r="J373" s="2">
        <v>1674</v>
      </c>
      <c r="K373">
        <v>80736</v>
      </c>
      <c r="L373">
        <v>136000</v>
      </c>
      <c r="M373">
        <v>368000</v>
      </c>
      <c r="N373">
        <v>8803</v>
      </c>
      <c r="O373">
        <v>3229</v>
      </c>
      <c r="P373">
        <v>12032</v>
      </c>
      <c r="Q373">
        <v>6537640</v>
      </c>
      <c r="R373">
        <v>43077</v>
      </c>
      <c r="S373">
        <v>0.43959999999999999</v>
      </c>
      <c r="T373">
        <v>218000</v>
      </c>
      <c r="U373">
        <v>8.3000000000000007</v>
      </c>
      <c r="V373">
        <v>22602</v>
      </c>
      <c r="W373">
        <v>198032</v>
      </c>
      <c r="X373">
        <v>0</v>
      </c>
      <c r="Y373">
        <v>0</v>
      </c>
      <c r="Z373">
        <v>0</v>
      </c>
      <c r="AA373">
        <v>0</v>
      </c>
      <c r="AB373">
        <v>0</v>
      </c>
      <c r="AC373">
        <v>0</v>
      </c>
      <c r="AD373">
        <v>1</v>
      </c>
      <c r="AE373">
        <v>0</v>
      </c>
      <c r="AF373">
        <v>0</v>
      </c>
      <c r="AG373">
        <v>0</v>
      </c>
      <c r="AH373" s="3">
        <v>899</v>
      </c>
      <c r="AI373">
        <v>0</v>
      </c>
      <c r="AJ373">
        <v>0</v>
      </c>
      <c r="AK373" s="28">
        <v>0</v>
      </c>
      <c r="AL373" s="26">
        <v>0</v>
      </c>
      <c r="AM373" s="26">
        <v>0</v>
      </c>
      <c r="AN373" s="26">
        <v>0</v>
      </c>
      <c r="AO373" s="26">
        <v>0</v>
      </c>
      <c r="AP373" s="26">
        <v>0</v>
      </c>
      <c r="AQ373" s="26">
        <v>0</v>
      </c>
      <c r="AR373" s="26">
        <v>0</v>
      </c>
      <c r="AS373" s="26">
        <v>0</v>
      </c>
      <c r="AT373" s="26">
        <v>0</v>
      </c>
      <c r="AU373" s="31">
        <v>0</v>
      </c>
      <c r="AV373" s="31">
        <v>0</v>
      </c>
      <c r="AW373" s="31">
        <v>0</v>
      </c>
      <c r="AX373" s="31">
        <v>0</v>
      </c>
    </row>
    <row r="374" spans="1:50" x14ac:dyDescent="0.3">
      <c r="A374" t="s">
        <v>55</v>
      </c>
      <c r="B374" t="s">
        <v>56</v>
      </c>
      <c r="C374">
        <v>2012</v>
      </c>
      <c r="D374">
        <v>51</v>
      </c>
      <c r="E374" s="2">
        <v>1430</v>
      </c>
      <c r="F374" s="2">
        <v>34628</v>
      </c>
      <c r="G374" s="2">
        <v>17019</v>
      </c>
      <c r="H374" s="2">
        <v>16735</v>
      </c>
      <c r="I374" s="2">
        <v>2343</v>
      </c>
      <c r="J374" s="2">
        <v>8581</v>
      </c>
      <c r="K374">
        <v>17455</v>
      </c>
      <c r="L374">
        <v>61000</v>
      </c>
      <c r="M374">
        <v>187000</v>
      </c>
      <c r="N374">
        <v>4695</v>
      </c>
      <c r="O374">
        <v>2680</v>
      </c>
      <c r="P374">
        <v>7375</v>
      </c>
      <c r="Q374">
        <v>3076097</v>
      </c>
      <c r="R374">
        <v>48031</v>
      </c>
      <c r="S374">
        <v>0.4299</v>
      </c>
      <c r="T374">
        <v>95000</v>
      </c>
      <c r="U374">
        <v>5</v>
      </c>
      <c r="V374">
        <v>8112</v>
      </c>
      <c r="W374">
        <v>69839</v>
      </c>
      <c r="X374">
        <v>0</v>
      </c>
      <c r="Y374">
        <v>0</v>
      </c>
      <c r="Z374">
        <v>0</v>
      </c>
      <c r="AA374">
        <v>0</v>
      </c>
      <c r="AB374">
        <v>0</v>
      </c>
      <c r="AC374">
        <v>1</v>
      </c>
      <c r="AD374">
        <v>1</v>
      </c>
      <c r="AE374">
        <v>0</v>
      </c>
      <c r="AF374">
        <v>0</v>
      </c>
      <c r="AG374">
        <v>0</v>
      </c>
      <c r="AH374" s="3">
        <v>668</v>
      </c>
      <c r="AI374">
        <v>0</v>
      </c>
      <c r="AJ374">
        <v>0</v>
      </c>
      <c r="AK374" s="28">
        <v>0</v>
      </c>
      <c r="AL374" s="26">
        <v>0</v>
      </c>
      <c r="AM374" s="26">
        <v>0</v>
      </c>
      <c r="AN374" s="26">
        <v>0</v>
      </c>
      <c r="AO374" s="26">
        <v>0</v>
      </c>
      <c r="AP374" s="26">
        <v>0</v>
      </c>
      <c r="AQ374" s="26">
        <v>0</v>
      </c>
      <c r="AR374" s="26">
        <v>0</v>
      </c>
      <c r="AS374" s="26">
        <v>0</v>
      </c>
      <c r="AT374" s="26">
        <v>0</v>
      </c>
      <c r="AU374" s="31">
        <v>0</v>
      </c>
      <c r="AV374" s="31">
        <v>0</v>
      </c>
      <c r="AW374" s="31">
        <v>0</v>
      </c>
      <c r="AX374" s="31">
        <v>0</v>
      </c>
    </row>
    <row r="375" spans="1:50" x14ac:dyDescent="0.3">
      <c r="A375" t="s">
        <v>57</v>
      </c>
      <c r="B375" t="s">
        <v>58</v>
      </c>
      <c r="C375">
        <v>2012</v>
      </c>
      <c r="D375">
        <v>90</v>
      </c>
      <c r="E375">
        <v>674</v>
      </c>
      <c r="F375" s="2">
        <v>19379</v>
      </c>
      <c r="G375" s="2">
        <v>3289</v>
      </c>
      <c r="H375" s="2">
        <v>2266</v>
      </c>
      <c r="I375" s="2">
        <v>1095</v>
      </c>
      <c r="J375">
        <v>850</v>
      </c>
      <c r="K375">
        <v>27553</v>
      </c>
      <c r="L375">
        <v>56000</v>
      </c>
      <c r="M375">
        <v>144000</v>
      </c>
      <c r="N375">
        <v>6455</v>
      </c>
      <c r="O375">
        <v>3220</v>
      </c>
      <c r="P375">
        <v>9675</v>
      </c>
      <c r="Q375">
        <v>2885361</v>
      </c>
      <c r="R375">
        <v>45513</v>
      </c>
      <c r="S375">
        <v>0.44540000000000002</v>
      </c>
      <c r="T375">
        <v>91000</v>
      </c>
      <c r="U375">
        <v>5.7</v>
      </c>
      <c r="V375">
        <v>10232</v>
      </c>
      <c r="W375">
        <v>90710</v>
      </c>
      <c r="X375">
        <v>0</v>
      </c>
      <c r="Y375">
        <v>0</v>
      </c>
      <c r="Z375">
        <v>0</v>
      </c>
      <c r="AA375">
        <v>0</v>
      </c>
      <c r="AB375">
        <v>0</v>
      </c>
      <c r="AC375">
        <v>0</v>
      </c>
      <c r="AD375">
        <v>1</v>
      </c>
      <c r="AE375">
        <v>0</v>
      </c>
      <c r="AF375">
        <v>0</v>
      </c>
      <c r="AG375">
        <v>0</v>
      </c>
      <c r="AH375" s="3">
        <v>862</v>
      </c>
      <c r="AI375">
        <v>0</v>
      </c>
      <c r="AJ375">
        <v>0</v>
      </c>
      <c r="AK375" s="28">
        <v>0</v>
      </c>
      <c r="AL375" s="26">
        <v>0</v>
      </c>
      <c r="AM375" s="26">
        <v>0</v>
      </c>
      <c r="AN375" s="26">
        <v>0</v>
      </c>
      <c r="AO375" s="26">
        <v>0</v>
      </c>
      <c r="AP375" s="26">
        <v>0</v>
      </c>
      <c r="AQ375" s="26">
        <v>0</v>
      </c>
      <c r="AR375" s="26">
        <v>0</v>
      </c>
      <c r="AS375" s="26">
        <v>0</v>
      </c>
      <c r="AT375" s="26">
        <v>0</v>
      </c>
      <c r="AU375" s="31">
        <v>0</v>
      </c>
      <c r="AV375" s="31">
        <v>0</v>
      </c>
      <c r="AW375" s="31">
        <v>0</v>
      </c>
      <c r="AX375" s="31">
        <v>0</v>
      </c>
    </row>
    <row r="376" spans="1:50" x14ac:dyDescent="0.3">
      <c r="A376" t="s">
        <v>59</v>
      </c>
      <c r="B376" t="s">
        <v>60</v>
      </c>
      <c r="C376">
        <v>2012</v>
      </c>
      <c r="D376">
        <v>211</v>
      </c>
      <c r="E376" s="2">
        <v>1019</v>
      </c>
      <c r="F376" s="2">
        <v>22239</v>
      </c>
      <c r="G376" s="2">
        <v>10703</v>
      </c>
      <c r="H376" s="2">
        <v>12046</v>
      </c>
      <c r="I376" s="2">
        <v>1379</v>
      </c>
      <c r="J376" s="2">
        <v>1638</v>
      </c>
      <c r="K376">
        <v>49024</v>
      </c>
      <c r="L376">
        <v>95000</v>
      </c>
      <c r="M376">
        <v>192000</v>
      </c>
      <c r="N376">
        <v>7623</v>
      </c>
      <c r="O376">
        <v>2105</v>
      </c>
      <c r="P376">
        <v>9728</v>
      </c>
      <c r="Q376">
        <v>4386381</v>
      </c>
      <c r="R376">
        <v>38062</v>
      </c>
      <c r="S376">
        <v>0.46660000000000001</v>
      </c>
      <c r="T376">
        <v>155000</v>
      </c>
      <c r="U376">
        <v>8.1999999999999993</v>
      </c>
      <c r="V376">
        <v>9752</v>
      </c>
      <c r="W376">
        <v>111826</v>
      </c>
      <c r="X376">
        <v>0</v>
      </c>
      <c r="Y376">
        <v>0</v>
      </c>
      <c r="Z376">
        <v>0</v>
      </c>
      <c r="AA376">
        <v>0</v>
      </c>
      <c r="AB376">
        <v>0</v>
      </c>
      <c r="AC376">
        <v>0</v>
      </c>
      <c r="AD376">
        <v>1</v>
      </c>
      <c r="AE376">
        <v>0</v>
      </c>
      <c r="AF376">
        <v>0</v>
      </c>
      <c r="AG376">
        <v>0</v>
      </c>
      <c r="AH376" s="2">
        <v>1735</v>
      </c>
      <c r="AI376">
        <v>0</v>
      </c>
      <c r="AJ376">
        <v>0</v>
      </c>
      <c r="AK376" s="28">
        <v>0</v>
      </c>
      <c r="AL376" s="26">
        <v>0</v>
      </c>
      <c r="AM376" s="26">
        <v>0</v>
      </c>
      <c r="AN376" s="26">
        <v>0</v>
      </c>
      <c r="AO376" s="26">
        <v>0</v>
      </c>
      <c r="AP376" s="26">
        <v>0</v>
      </c>
      <c r="AQ376" s="26">
        <v>0</v>
      </c>
      <c r="AR376" s="26">
        <v>0</v>
      </c>
      <c r="AS376" s="26">
        <v>0</v>
      </c>
      <c r="AT376" s="26">
        <v>0</v>
      </c>
      <c r="AU376" s="31">
        <v>0</v>
      </c>
      <c r="AV376" s="31">
        <v>0</v>
      </c>
      <c r="AW376" s="31">
        <v>0</v>
      </c>
      <c r="AX376" s="31">
        <v>0</v>
      </c>
    </row>
    <row r="377" spans="1:50" x14ac:dyDescent="0.3">
      <c r="A377" t="s">
        <v>61</v>
      </c>
      <c r="B377" t="s">
        <v>62</v>
      </c>
      <c r="C377">
        <v>2012</v>
      </c>
      <c r="D377">
        <v>511</v>
      </c>
      <c r="E377">
        <v>517</v>
      </c>
      <c r="F377" s="2">
        <v>44821</v>
      </c>
      <c r="G377" s="2">
        <v>6182</v>
      </c>
      <c r="H377" s="2">
        <v>4359</v>
      </c>
      <c r="I377" s="2">
        <v>1577</v>
      </c>
      <c r="J377" s="2">
        <v>1508</v>
      </c>
      <c r="K377">
        <v>58964</v>
      </c>
      <c r="L377">
        <v>98000</v>
      </c>
      <c r="M377">
        <v>247000</v>
      </c>
      <c r="N377">
        <v>15078</v>
      </c>
      <c r="O377">
        <v>4286</v>
      </c>
      <c r="P377">
        <v>19364</v>
      </c>
      <c r="Q377">
        <v>4600814</v>
      </c>
      <c r="R377">
        <v>45489</v>
      </c>
      <c r="S377">
        <v>0.47899999999999998</v>
      </c>
      <c r="T377">
        <v>120000</v>
      </c>
      <c r="U377">
        <v>7.1</v>
      </c>
      <c r="V377">
        <v>22868</v>
      </c>
      <c r="W377">
        <v>162936</v>
      </c>
      <c r="X377">
        <v>0</v>
      </c>
      <c r="Y377">
        <v>0</v>
      </c>
      <c r="Z377">
        <v>0</v>
      </c>
      <c r="AA377">
        <v>0</v>
      </c>
      <c r="AB377">
        <v>0</v>
      </c>
      <c r="AC377">
        <v>0</v>
      </c>
      <c r="AD377">
        <v>1</v>
      </c>
      <c r="AE377">
        <v>0</v>
      </c>
      <c r="AF377">
        <v>0</v>
      </c>
      <c r="AG377">
        <v>0</v>
      </c>
      <c r="AH377" s="2">
        <v>1797</v>
      </c>
      <c r="AI377">
        <v>0</v>
      </c>
      <c r="AJ377">
        <v>0</v>
      </c>
      <c r="AK377" s="28">
        <v>0</v>
      </c>
      <c r="AL377" s="26">
        <v>0</v>
      </c>
      <c r="AM377" s="26">
        <v>0</v>
      </c>
      <c r="AN377" s="26">
        <v>0</v>
      </c>
      <c r="AO377" s="26">
        <v>0</v>
      </c>
      <c r="AP377" s="26">
        <v>0</v>
      </c>
      <c r="AQ377" s="26">
        <v>0</v>
      </c>
      <c r="AR377" s="26">
        <v>0</v>
      </c>
      <c r="AS377" s="26">
        <v>0</v>
      </c>
      <c r="AT377" s="26">
        <v>0</v>
      </c>
      <c r="AU377" s="31">
        <v>0</v>
      </c>
      <c r="AV377" s="31">
        <v>0</v>
      </c>
      <c r="AW377" s="31">
        <v>0</v>
      </c>
      <c r="AX377" s="31">
        <v>0</v>
      </c>
    </row>
    <row r="378" spans="1:50" x14ac:dyDescent="0.3">
      <c r="A378" t="s">
        <v>63</v>
      </c>
      <c r="B378" t="s">
        <v>64</v>
      </c>
      <c r="C378">
        <v>2012</v>
      </c>
      <c r="D378">
        <v>33</v>
      </c>
      <c r="E378">
        <v>837</v>
      </c>
      <c r="F378" s="2">
        <v>12878</v>
      </c>
      <c r="G378" s="2">
        <v>6555</v>
      </c>
      <c r="H378" s="2">
        <v>3679</v>
      </c>
      <c r="I378" s="2">
        <v>1315</v>
      </c>
      <c r="J378">
        <v>887</v>
      </c>
      <c r="K378">
        <v>10871</v>
      </c>
      <c r="L378">
        <v>30000</v>
      </c>
      <c r="M378">
        <v>73000</v>
      </c>
      <c r="N378">
        <v>2255</v>
      </c>
      <c r="O378">
        <v>571</v>
      </c>
      <c r="P378">
        <v>2826</v>
      </c>
      <c r="Q378">
        <v>1327691</v>
      </c>
      <c r="R378">
        <v>37727</v>
      </c>
      <c r="S378">
        <v>0.44</v>
      </c>
      <c r="T378">
        <v>46000</v>
      </c>
      <c r="U378">
        <v>7.5</v>
      </c>
      <c r="V378">
        <v>1631</v>
      </c>
      <c r="W378">
        <v>33361</v>
      </c>
      <c r="X378">
        <v>0</v>
      </c>
      <c r="Y378">
        <v>0</v>
      </c>
      <c r="Z378">
        <v>0</v>
      </c>
      <c r="AA378">
        <v>0</v>
      </c>
      <c r="AB378">
        <v>0</v>
      </c>
      <c r="AC378">
        <v>0</v>
      </c>
      <c r="AD378">
        <v>1</v>
      </c>
      <c r="AE378">
        <v>0</v>
      </c>
      <c r="AF378">
        <v>0</v>
      </c>
      <c r="AG378">
        <v>0</v>
      </c>
      <c r="AH378" s="3">
        <v>362</v>
      </c>
      <c r="AI378">
        <v>1</v>
      </c>
      <c r="AJ378">
        <v>0</v>
      </c>
      <c r="AK378" s="28">
        <v>0</v>
      </c>
      <c r="AL378" s="26">
        <v>0</v>
      </c>
      <c r="AM378" s="26">
        <v>0</v>
      </c>
      <c r="AN378" s="26">
        <v>1</v>
      </c>
      <c r="AO378" s="26">
        <v>1</v>
      </c>
      <c r="AP378" s="26">
        <v>0</v>
      </c>
      <c r="AQ378" s="26">
        <v>0</v>
      </c>
      <c r="AR378" s="26">
        <v>0</v>
      </c>
      <c r="AS378" s="26">
        <v>0</v>
      </c>
      <c r="AT378" s="26">
        <v>0</v>
      </c>
      <c r="AU378" s="31">
        <v>0</v>
      </c>
      <c r="AV378" s="31">
        <v>0</v>
      </c>
      <c r="AW378" s="31">
        <v>0</v>
      </c>
      <c r="AX378" s="31">
        <v>0</v>
      </c>
    </row>
    <row r="379" spans="1:50" x14ac:dyDescent="0.3">
      <c r="A379" t="s">
        <v>65</v>
      </c>
      <c r="B379" t="s">
        <v>66</v>
      </c>
      <c r="C379">
        <v>2012</v>
      </c>
      <c r="D379">
        <v>403</v>
      </c>
      <c r="E379">
        <v>933</v>
      </c>
      <c r="F379" s="2">
        <v>45037</v>
      </c>
      <c r="G379" s="2">
        <v>23709</v>
      </c>
      <c r="H379" s="2">
        <v>7024</v>
      </c>
      <c r="I379" s="2">
        <v>1713</v>
      </c>
      <c r="J379" s="2">
        <v>3771</v>
      </c>
      <c r="K379">
        <v>82187</v>
      </c>
      <c r="L379">
        <v>134000</v>
      </c>
      <c r="M379">
        <v>297000</v>
      </c>
      <c r="N379">
        <v>14017</v>
      </c>
      <c r="O379">
        <v>3939</v>
      </c>
      <c r="P379">
        <v>17956</v>
      </c>
      <c r="Q379">
        <v>5887072</v>
      </c>
      <c r="R379">
        <v>53999</v>
      </c>
      <c r="S379">
        <v>0.44440000000000002</v>
      </c>
      <c r="T379">
        <v>144000</v>
      </c>
      <c r="U379">
        <v>7</v>
      </c>
      <c r="V379">
        <v>28055</v>
      </c>
      <c r="W379">
        <v>162031</v>
      </c>
      <c r="X379">
        <v>0</v>
      </c>
      <c r="Y379">
        <v>1</v>
      </c>
      <c r="Z379">
        <v>0</v>
      </c>
      <c r="AA379">
        <v>1</v>
      </c>
      <c r="AB379">
        <v>0</v>
      </c>
      <c r="AC379">
        <v>1</v>
      </c>
      <c r="AD379">
        <v>1</v>
      </c>
      <c r="AE379">
        <v>0</v>
      </c>
      <c r="AF379">
        <v>0</v>
      </c>
      <c r="AG379">
        <v>1</v>
      </c>
      <c r="AH379" s="2">
        <v>2817</v>
      </c>
      <c r="AI379">
        <v>0</v>
      </c>
      <c r="AJ379">
        <v>0</v>
      </c>
      <c r="AK379" s="28">
        <v>0</v>
      </c>
      <c r="AL379" s="26">
        <v>0</v>
      </c>
      <c r="AM379" s="26">
        <v>1</v>
      </c>
      <c r="AN379" s="26">
        <v>0</v>
      </c>
      <c r="AO379" s="26">
        <v>1</v>
      </c>
      <c r="AP379" s="26">
        <v>0</v>
      </c>
      <c r="AQ379" s="26">
        <v>1</v>
      </c>
      <c r="AR379" s="26">
        <v>0</v>
      </c>
      <c r="AS379" s="26">
        <v>1</v>
      </c>
      <c r="AT379" s="26">
        <v>1</v>
      </c>
      <c r="AU379" s="31">
        <v>0</v>
      </c>
      <c r="AV379" s="31">
        <v>0</v>
      </c>
      <c r="AW379" s="31">
        <v>0</v>
      </c>
      <c r="AX379" s="31">
        <v>1</v>
      </c>
    </row>
    <row r="380" spans="1:50" x14ac:dyDescent="0.3">
      <c r="A380" t="s">
        <v>67</v>
      </c>
      <c r="B380" t="s">
        <v>68</v>
      </c>
      <c r="C380">
        <v>2012</v>
      </c>
      <c r="D380">
        <v>122</v>
      </c>
      <c r="E380">
        <v>570</v>
      </c>
      <c r="F380" s="2">
        <v>2517</v>
      </c>
      <c r="G380" s="2">
        <v>4664</v>
      </c>
      <c r="H380" s="2">
        <v>1290</v>
      </c>
      <c r="I380" s="2">
        <v>1420</v>
      </c>
      <c r="J380">
        <v>410</v>
      </c>
      <c r="K380">
        <v>26151</v>
      </c>
      <c r="L380">
        <v>141000</v>
      </c>
      <c r="M380">
        <v>445000</v>
      </c>
      <c r="N380">
        <v>16046</v>
      </c>
      <c r="O380">
        <v>3236</v>
      </c>
      <c r="P380">
        <v>19282</v>
      </c>
      <c r="Q380">
        <v>6663158</v>
      </c>
      <c r="R380">
        <v>62441</v>
      </c>
      <c r="S380">
        <v>0.47410000000000002</v>
      </c>
      <c r="T380">
        <v>190000</v>
      </c>
      <c r="U380">
        <v>6.7</v>
      </c>
      <c r="V380">
        <v>26953</v>
      </c>
      <c r="W380">
        <v>143089</v>
      </c>
      <c r="X380">
        <v>0</v>
      </c>
      <c r="Y380">
        <v>0</v>
      </c>
      <c r="Z380">
        <v>0</v>
      </c>
      <c r="AA380">
        <v>0</v>
      </c>
      <c r="AB380">
        <v>1</v>
      </c>
      <c r="AC380">
        <v>1</v>
      </c>
      <c r="AD380">
        <v>1</v>
      </c>
      <c r="AE380">
        <v>1</v>
      </c>
      <c r="AF380">
        <v>0</v>
      </c>
      <c r="AG380">
        <v>0</v>
      </c>
      <c r="AH380" s="2">
        <v>3791</v>
      </c>
      <c r="AI380">
        <v>1</v>
      </c>
      <c r="AJ380">
        <v>0</v>
      </c>
      <c r="AK380" s="28">
        <v>1</v>
      </c>
      <c r="AL380" s="26">
        <v>0</v>
      </c>
      <c r="AM380" s="26">
        <v>0</v>
      </c>
      <c r="AN380" s="26">
        <v>1</v>
      </c>
      <c r="AO380" s="26">
        <v>1</v>
      </c>
      <c r="AP380" s="26">
        <v>1</v>
      </c>
      <c r="AQ380" s="26">
        <v>1</v>
      </c>
      <c r="AR380" s="26">
        <v>1</v>
      </c>
      <c r="AS380" s="26">
        <v>1</v>
      </c>
      <c r="AT380" s="26">
        <v>1</v>
      </c>
      <c r="AU380" s="31">
        <v>0</v>
      </c>
      <c r="AV380" s="31">
        <v>0</v>
      </c>
      <c r="AW380" s="31">
        <v>1</v>
      </c>
      <c r="AX380" s="31">
        <v>1</v>
      </c>
    </row>
    <row r="381" spans="1:50" x14ac:dyDescent="0.3">
      <c r="A381" t="s">
        <v>69</v>
      </c>
      <c r="B381" t="s">
        <v>70</v>
      </c>
      <c r="C381">
        <v>2012</v>
      </c>
      <c r="D381">
        <v>731</v>
      </c>
      <c r="E381" s="2">
        <v>1061</v>
      </c>
      <c r="F381" s="2">
        <v>21221</v>
      </c>
      <c r="G381" s="2">
        <v>9090</v>
      </c>
      <c r="H381" s="2">
        <v>2887</v>
      </c>
      <c r="I381">
        <v>700</v>
      </c>
      <c r="J381" s="2">
        <v>1121</v>
      </c>
      <c r="K381">
        <v>36080</v>
      </c>
      <c r="L381">
        <v>233000</v>
      </c>
      <c r="M381">
        <v>582000</v>
      </c>
      <c r="N381">
        <v>17123</v>
      </c>
      <c r="O381">
        <v>6042</v>
      </c>
      <c r="P381">
        <v>23165</v>
      </c>
      <c r="Q381">
        <v>9896930</v>
      </c>
      <c r="R381">
        <v>40465</v>
      </c>
      <c r="S381">
        <v>0.45540000000000003</v>
      </c>
      <c r="T381">
        <v>339000</v>
      </c>
      <c r="U381">
        <v>9.1</v>
      </c>
      <c r="V381">
        <v>44922</v>
      </c>
      <c r="W381">
        <v>250101</v>
      </c>
      <c r="X381">
        <v>0</v>
      </c>
      <c r="Y381">
        <v>0</v>
      </c>
      <c r="Z381">
        <v>0</v>
      </c>
      <c r="AA381">
        <v>0</v>
      </c>
      <c r="AB381">
        <v>0</v>
      </c>
      <c r="AC381">
        <v>0</v>
      </c>
      <c r="AD381">
        <v>1</v>
      </c>
      <c r="AE381">
        <v>0</v>
      </c>
      <c r="AF381">
        <v>0</v>
      </c>
      <c r="AG381">
        <v>0</v>
      </c>
      <c r="AH381" s="2">
        <v>3153</v>
      </c>
      <c r="AI381">
        <v>1</v>
      </c>
      <c r="AJ381">
        <v>0</v>
      </c>
      <c r="AK381" s="28">
        <v>0</v>
      </c>
      <c r="AL381" s="26">
        <v>0</v>
      </c>
      <c r="AM381" s="26">
        <v>1</v>
      </c>
      <c r="AN381" s="26">
        <v>1</v>
      </c>
      <c r="AO381" s="26">
        <v>1</v>
      </c>
      <c r="AP381" s="26">
        <v>0</v>
      </c>
      <c r="AQ381" s="26">
        <v>1</v>
      </c>
      <c r="AR381" s="26">
        <v>0</v>
      </c>
      <c r="AS381" s="26">
        <v>1</v>
      </c>
      <c r="AT381" s="26">
        <v>1</v>
      </c>
      <c r="AU381" s="31">
        <v>0</v>
      </c>
      <c r="AV381" s="31">
        <v>1</v>
      </c>
      <c r="AW381" s="31">
        <v>0</v>
      </c>
      <c r="AX381" s="31">
        <v>1</v>
      </c>
    </row>
    <row r="382" spans="1:50" x14ac:dyDescent="0.3">
      <c r="A382" t="s">
        <v>71</v>
      </c>
      <c r="B382" t="s">
        <v>72</v>
      </c>
      <c r="C382">
        <v>2012</v>
      </c>
      <c r="D382">
        <v>116</v>
      </c>
      <c r="E382" s="2">
        <v>2633</v>
      </c>
      <c r="F382" s="2">
        <v>36066</v>
      </c>
      <c r="G382" s="2">
        <v>6828</v>
      </c>
      <c r="H382">
        <v>619</v>
      </c>
      <c r="I382" s="2">
        <v>1183</v>
      </c>
      <c r="J382" s="2">
        <v>1011</v>
      </c>
      <c r="K382">
        <v>48340</v>
      </c>
      <c r="L382">
        <v>105000</v>
      </c>
      <c r="M382">
        <v>329000</v>
      </c>
      <c r="N382">
        <v>8801</v>
      </c>
      <c r="O382">
        <v>4675</v>
      </c>
      <c r="P382">
        <v>13476</v>
      </c>
      <c r="Q382">
        <v>5376550</v>
      </c>
      <c r="R382">
        <v>51297</v>
      </c>
      <c r="S382">
        <v>0.442</v>
      </c>
      <c r="T382">
        <v>155000</v>
      </c>
      <c r="U382">
        <v>5.6</v>
      </c>
      <c r="V382">
        <v>12419</v>
      </c>
      <c r="W382">
        <v>138152</v>
      </c>
      <c r="X382">
        <v>0</v>
      </c>
      <c r="Y382">
        <v>0</v>
      </c>
      <c r="Z382">
        <v>0</v>
      </c>
      <c r="AA382">
        <v>1</v>
      </c>
      <c r="AB382">
        <v>0</v>
      </c>
      <c r="AC382">
        <v>0</v>
      </c>
      <c r="AD382">
        <v>1</v>
      </c>
      <c r="AE382">
        <v>0</v>
      </c>
      <c r="AF382">
        <v>0</v>
      </c>
      <c r="AG382">
        <v>0</v>
      </c>
      <c r="AH382" s="2">
        <v>3796</v>
      </c>
      <c r="AI382">
        <v>0</v>
      </c>
      <c r="AJ382">
        <v>0</v>
      </c>
      <c r="AK382" s="28">
        <v>0</v>
      </c>
      <c r="AL382" s="26">
        <v>0</v>
      </c>
      <c r="AM382" s="26">
        <v>0</v>
      </c>
      <c r="AN382" s="26">
        <v>0</v>
      </c>
      <c r="AO382" s="26">
        <v>0</v>
      </c>
      <c r="AP382" s="26">
        <v>0</v>
      </c>
      <c r="AQ382" s="26">
        <v>0</v>
      </c>
      <c r="AR382" s="26">
        <v>0</v>
      </c>
      <c r="AS382" s="26">
        <v>0</v>
      </c>
      <c r="AT382" s="26">
        <v>0</v>
      </c>
      <c r="AU382" s="31">
        <v>0</v>
      </c>
      <c r="AV382" s="31">
        <v>0</v>
      </c>
      <c r="AW382" s="31">
        <v>0</v>
      </c>
      <c r="AX382" s="31">
        <v>0</v>
      </c>
    </row>
    <row r="383" spans="1:50" x14ac:dyDescent="0.3">
      <c r="A383" t="s">
        <v>73</v>
      </c>
      <c r="B383" t="s">
        <v>74</v>
      </c>
      <c r="C383">
        <v>2012</v>
      </c>
      <c r="D383">
        <v>179</v>
      </c>
      <c r="E383" s="2">
        <v>1330</v>
      </c>
      <c r="F383" s="2">
        <v>24986</v>
      </c>
      <c r="G383" s="2">
        <v>8230</v>
      </c>
      <c r="H383" s="2">
        <v>4913</v>
      </c>
      <c r="I383" s="2">
        <v>1864</v>
      </c>
      <c r="J383" s="2">
        <v>2266</v>
      </c>
      <c r="K383">
        <v>15724</v>
      </c>
      <c r="L383">
        <v>64000</v>
      </c>
      <c r="M383">
        <v>126000</v>
      </c>
      <c r="N383">
        <v>3601</v>
      </c>
      <c r="O383">
        <v>2061</v>
      </c>
      <c r="P383">
        <v>5662</v>
      </c>
      <c r="Q383">
        <v>2983767</v>
      </c>
      <c r="R383">
        <v>31807</v>
      </c>
      <c r="S383">
        <v>0.47649999999999998</v>
      </c>
      <c r="T383">
        <v>102000</v>
      </c>
      <c r="U383">
        <v>9</v>
      </c>
      <c r="V383">
        <v>7786</v>
      </c>
      <c r="W383">
        <v>83906</v>
      </c>
      <c r="X383">
        <v>0</v>
      </c>
      <c r="Y383">
        <v>0</v>
      </c>
      <c r="Z383">
        <v>0</v>
      </c>
      <c r="AA383">
        <v>0</v>
      </c>
      <c r="AB383">
        <v>0</v>
      </c>
      <c r="AC383">
        <v>0</v>
      </c>
      <c r="AD383">
        <v>1</v>
      </c>
      <c r="AE383">
        <v>0</v>
      </c>
      <c r="AF383">
        <v>0</v>
      </c>
      <c r="AG383">
        <v>0</v>
      </c>
      <c r="AH383" s="2">
        <v>1786</v>
      </c>
      <c r="AI383">
        <v>0</v>
      </c>
      <c r="AJ383">
        <v>0</v>
      </c>
      <c r="AK383" s="28">
        <v>0</v>
      </c>
      <c r="AL383" s="26">
        <v>0</v>
      </c>
      <c r="AM383" s="26">
        <v>0</v>
      </c>
      <c r="AN383" s="26">
        <v>0</v>
      </c>
      <c r="AO383" s="26">
        <v>0</v>
      </c>
      <c r="AP383" s="26">
        <v>0</v>
      </c>
      <c r="AQ383" s="26">
        <v>0</v>
      </c>
      <c r="AR383" s="26">
        <v>0</v>
      </c>
      <c r="AS383" s="26">
        <v>0</v>
      </c>
      <c r="AT383" s="26">
        <v>0</v>
      </c>
      <c r="AU383" s="31">
        <v>0</v>
      </c>
      <c r="AV383" s="31">
        <v>0</v>
      </c>
      <c r="AW383" s="31">
        <v>0</v>
      </c>
      <c r="AX383" s="31">
        <v>0</v>
      </c>
    </row>
    <row r="384" spans="1:50" x14ac:dyDescent="0.3">
      <c r="A384" t="s">
        <v>75</v>
      </c>
      <c r="B384" t="s">
        <v>76</v>
      </c>
      <c r="C384">
        <v>2012</v>
      </c>
      <c r="D384">
        <v>423</v>
      </c>
      <c r="E384">
        <v>410</v>
      </c>
      <c r="F384" s="2">
        <v>6776</v>
      </c>
      <c r="G384" s="2">
        <v>3886</v>
      </c>
      <c r="H384" s="2">
        <v>3368</v>
      </c>
      <c r="I384">
        <v>572</v>
      </c>
      <c r="J384">
        <v>712</v>
      </c>
      <c r="K384">
        <v>43589</v>
      </c>
      <c r="L384">
        <v>131000</v>
      </c>
      <c r="M384">
        <v>307000</v>
      </c>
      <c r="N384">
        <v>13850</v>
      </c>
      <c r="O384">
        <v>5637</v>
      </c>
      <c r="P384">
        <v>19487</v>
      </c>
      <c r="Q384">
        <v>6024081</v>
      </c>
      <c r="R384">
        <v>41941</v>
      </c>
      <c r="S384">
        <v>0.4551</v>
      </c>
      <c r="T384">
        <v>203000</v>
      </c>
      <c r="U384">
        <v>6.9</v>
      </c>
      <c r="V384">
        <v>27155</v>
      </c>
      <c r="W384">
        <v>199590</v>
      </c>
      <c r="X384">
        <v>0</v>
      </c>
      <c r="Y384">
        <v>0</v>
      </c>
      <c r="Z384">
        <v>0</v>
      </c>
      <c r="AA384">
        <v>0</v>
      </c>
      <c r="AB384">
        <v>0</v>
      </c>
      <c r="AC384">
        <v>0</v>
      </c>
      <c r="AD384">
        <v>1</v>
      </c>
      <c r="AE384">
        <v>0</v>
      </c>
      <c r="AF384">
        <v>0</v>
      </c>
      <c r="AG384">
        <v>0</v>
      </c>
      <c r="AH384" s="2">
        <v>1277</v>
      </c>
      <c r="AI384">
        <v>0</v>
      </c>
      <c r="AJ384">
        <v>0</v>
      </c>
      <c r="AK384" s="28">
        <v>0</v>
      </c>
      <c r="AL384" s="26">
        <v>0</v>
      </c>
      <c r="AM384" s="26">
        <v>0</v>
      </c>
      <c r="AN384" s="26">
        <v>0</v>
      </c>
      <c r="AO384" s="26">
        <v>0</v>
      </c>
      <c r="AP384" s="26">
        <v>0</v>
      </c>
      <c r="AQ384" s="26">
        <v>0</v>
      </c>
      <c r="AR384" s="26">
        <v>0</v>
      </c>
      <c r="AS384" s="26">
        <v>0</v>
      </c>
      <c r="AT384" s="26">
        <v>0</v>
      </c>
      <c r="AU384" s="31">
        <v>0</v>
      </c>
      <c r="AV384" s="31">
        <v>0</v>
      </c>
      <c r="AW384" s="31">
        <v>0</v>
      </c>
      <c r="AX384" s="31">
        <v>0</v>
      </c>
    </row>
    <row r="385" spans="1:50" x14ac:dyDescent="0.3">
      <c r="A385" t="s">
        <v>77</v>
      </c>
      <c r="B385" t="s">
        <v>78</v>
      </c>
      <c r="C385">
        <v>2012</v>
      </c>
      <c r="D385">
        <v>23</v>
      </c>
      <c r="E385">
        <v>404</v>
      </c>
      <c r="F385" s="2">
        <v>2852</v>
      </c>
      <c r="G385" s="2">
        <v>1892</v>
      </c>
      <c r="H385" s="2">
        <v>2303</v>
      </c>
      <c r="I385">
        <v>497</v>
      </c>
      <c r="J385">
        <v>345</v>
      </c>
      <c r="K385">
        <v>8293</v>
      </c>
      <c r="L385">
        <v>22000</v>
      </c>
      <c r="M385">
        <v>69000</v>
      </c>
      <c r="N385">
        <v>1705</v>
      </c>
      <c r="O385">
        <v>700</v>
      </c>
      <c r="P385">
        <v>2405</v>
      </c>
      <c r="Q385">
        <v>1003754</v>
      </c>
      <c r="R385">
        <v>38601</v>
      </c>
      <c r="S385">
        <v>0.43980000000000002</v>
      </c>
      <c r="T385">
        <v>34000</v>
      </c>
      <c r="U385">
        <v>6</v>
      </c>
      <c r="V385">
        <v>2736</v>
      </c>
      <c r="W385">
        <v>25970</v>
      </c>
      <c r="X385">
        <v>0</v>
      </c>
      <c r="Y385">
        <v>0</v>
      </c>
      <c r="Z385">
        <v>0</v>
      </c>
      <c r="AA385">
        <v>0</v>
      </c>
      <c r="AB385">
        <v>0</v>
      </c>
      <c r="AC385">
        <v>0</v>
      </c>
      <c r="AD385">
        <v>1</v>
      </c>
      <c r="AE385">
        <v>0</v>
      </c>
      <c r="AF385">
        <v>0</v>
      </c>
      <c r="AG385">
        <v>0</v>
      </c>
      <c r="AH385" s="3">
        <v>284</v>
      </c>
      <c r="AI385">
        <v>1</v>
      </c>
      <c r="AJ385">
        <v>0</v>
      </c>
      <c r="AK385" s="28">
        <v>0</v>
      </c>
      <c r="AL385" s="26">
        <v>0</v>
      </c>
      <c r="AM385" s="26">
        <v>0</v>
      </c>
      <c r="AN385" s="26">
        <v>0</v>
      </c>
      <c r="AO385" s="26">
        <v>0</v>
      </c>
      <c r="AP385" s="26">
        <v>0</v>
      </c>
      <c r="AQ385" s="26">
        <v>0</v>
      </c>
      <c r="AR385" s="26">
        <v>0</v>
      </c>
      <c r="AS385" s="26">
        <v>0</v>
      </c>
      <c r="AT385" s="26">
        <v>0</v>
      </c>
      <c r="AU385" s="31">
        <v>0</v>
      </c>
      <c r="AV385" s="31">
        <v>0</v>
      </c>
      <c r="AW385" s="31">
        <v>0</v>
      </c>
      <c r="AX385" s="31">
        <v>0</v>
      </c>
    </row>
    <row r="386" spans="1:50" x14ac:dyDescent="0.3">
      <c r="A386" t="s">
        <v>79</v>
      </c>
      <c r="B386" t="s">
        <v>80</v>
      </c>
      <c r="C386">
        <v>2012</v>
      </c>
      <c r="D386">
        <v>56</v>
      </c>
      <c r="E386">
        <v>820</v>
      </c>
      <c r="F386" s="2">
        <v>69005</v>
      </c>
      <c r="G386" s="2">
        <v>11234</v>
      </c>
      <c r="H386" s="2">
        <v>8609</v>
      </c>
      <c r="I386" s="2">
        <v>2850</v>
      </c>
      <c r="J386" s="2">
        <v>2542</v>
      </c>
      <c r="K386">
        <v>11770</v>
      </c>
      <c r="L386">
        <v>36000</v>
      </c>
      <c r="M386">
        <v>108000</v>
      </c>
      <c r="N386">
        <v>3535</v>
      </c>
      <c r="O386">
        <v>1408</v>
      </c>
      <c r="P386">
        <v>4943</v>
      </c>
      <c r="Q386">
        <v>1853323</v>
      </c>
      <c r="R386">
        <v>50655</v>
      </c>
      <c r="S386">
        <v>0.43569999999999998</v>
      </c>
      <c r="T386">
        <v>60000</v>
      </c>
      <c r="U386">
        <v>4</v>
      </c>
      <c r="V386">
        <v>4814</v>
      </c>
      <c r="W386">
        <v>51118</v>
      </c>
      <c r="X386">
        <v>0</v>
      </c>
      <c r="Y386">
        <v>0</v>
      </c>
      <c r="Z386">
        <v>0</v>
      </c>
      <c r="AA386">
        <v>0</v>
      </c>
      <c r="AB386">
        <v>0</v>
      </c>
      <c r="AC386">
        <v>1</v>
      </c>
      <c r="AD386">
        <v>1</v>
      </c>
      <c r="AE386">
        <v>0</v>
      </c>
      <c r="AF386">
        <v>0</v>
      </c>
      <c r="AG386">
        <v>0</v>
      </c>
      <c r="AH386" s="3">
        <v>723</v>
      </c>
      <c r="AI386">
        <v>0</v>
      </c>
      <c r="AJ386">
        <v>0</v>
      </c>
      <c r="AK386" s="28">
        <v>0</v>
      </c>
      <c r="AL386" s="26">
        <v>0</v>
      </c>
      <c r="AM386" s="26">
        <v>0</v>
      </c>
      <c r="AN386" s="26">
        <v>0</v>
      </c>
      <c r="AO386" s="26">
        <v>0</v>
      </c>
      <c r="AP386" s="26">
        <v>0</v>
      </c>
      <c r="AQ386" s="26">
        <v>0</v>
      </c>
      <c r="AR386" s="26">
        <v>0</v>
      </c>
      <c r="AS386" s="26">
        <v>0</v>
      </c>
      <c r="AT386" s="26">
        <v>0</v>
      </c>
      <c r="AU386" s="31">
        <v>0</v>
      </c>
      <c r="AV386" s="31">
        <v>0</v>
      </c>
      <c r="AW386" s="31">
        <v>0</v>
      </c>
      <c r="AX386" s="31">
        <v>0</v>
      </c>
    </row>
    <row r="387" spans="1:50" x14ac:dyDescent="0.3">
      <c r="A387" t="s">
        <v>81</v>
      </c>
      <c r="B387" t="s">
        <v>82</v>
      </c>
      <c r="C387">
        <v>2012</v>
      </c>
      <c r="D387">
        <v>136</v>
      </c>
      <c r="E387">
        <v>199</v>
      </c>
      <c r="F387" s="2">
        <v>1605</v>
      </c>
      <c r="G387" s="2">
        <v>1480</v>
      </c>
      <c r="H387" s="2">
        <v>1826</v>
      </c>
      <c r="I387">
        <v>260</v>
      </c>
      <c r="J387">
        <v>211</v>
      </c>
      <c r="K387">
        <v>48359</v>
      </c>
      <c r="L387">
        <v>60000</v>
      </c>
      <c r="M387">
        <v>197000</v>
      </c>
      <c r="N387">
        <v>5678</v>
      </c>
      <c r="O387">
        <v>3769</v>
      </c>
      <c r="P387">
        <v>9447</v>
      </c>
      <c r="Q387">
        <v>2744566</v>
      </c>
      <c r="R387">
        <v>43384</v>
      </c>
      <c r="S387">
        <v>0.44340000000000002</v>
      </c>
      <c r="T387">
        <v>80000</v>
      </c>
      <c r="U387">
        <v>11.2</v>
      </c>
      <c r="V387">
        <v>16763</v>
      </c>
      <c r="W387">
        <v>77510</v>
      </c>
      <c r="X387">
        <v>0</v>
      </c>
      <c r="Y387">
        <v>0</v>
      </c>
      <c r="Z387">
        <v>0</v>
      </c>
      <c r="AA387">
        <v>0</v>
      </c>
      <c r="AB387">
        <v>0</v>
      </c>
      <c r="AC387">
        <v>0</v>
      </c>
      <c r="AD387">
        <v>1</v>
      </c>
      <c r="AE387">
        <v>0</v>
      </c>
      <c r="AF387">
        <v>0</v>
      </c>
      <c r="AG387">
        <v>0</v>
      </c>
      <c r="AH387" s="3">
        <v>630</v>
      </c>
      <c r="AI387">
        <v>1</v>
      </c>
      <c r="AJ387">
        <v>0</v>
      </c>
      <c r="AK387" s="28">
        <v>0</v>
      </c>
      <c r="AL387" s="26">
        <v>0</v>
      </c>
      <c r="AM387" s="26">
        <v>0</v>
      </c>
      <c r="AN387" s="26">
        <v>0</v>
      </c>
      <c r="AO387" s="26">
        <v>0</v>
      </c>
      <c r="AP387" s="26">
        <v>0</v>
      </c>
      <c r="AQ387" s="26">
        <v>0</v>
      </c>
      <c r="AR387" s="26">
        <v>0</v>
      </c>
      <c r="AS387" s="26">
        <v>0</v>
      </c>
      <c r="AT387" s="26">
        <v>0</v>
      </c>
      <c r="AU387" s="31">
        <v>0</v>
      </c>
      <c r="AV387" s="31">
        <v>0</v>
      </c>
      <c r="AW387" s="31">
        <v>0</v>
      </c>
      <c r="AX387" s="31">
        <v>0</v>
      </c>
    </row>
    <row r="388" spans="1:50" x14ac:dyDescent="0.3">
      <c r="A388" t="s">
        <v>83</v>
      </c>
      <c r="B388" t="s">
        <v>84</v>
      </c>
      <c r="C388">
        <v>2012</v>
      </c>
      <c r="D388">
        <v>15</v>
      </c>
      <c r="E388">
        <v>717</v>
      </c>
      <c r="F388" s="2">
        <v>5068</v>
      </c>
      <c r="G388" s="2">
        <v>2049</v>
      </c>
      <c r="H388" s="2">
        <v>2273</v>
      </c>
      <c r="I388">
        <v>895</v>
      </c>
      <c r="J388">
        <v>768</v>
      </c>
      <c r="K388">
        <v>18376</v>
      </c>
      <c r="L388">
        <v>31000</v>
      </c>
      <c r="M388">
        <v>77000</v>
      </c>
      <c r="N388">
        <v>2629</v>
      </c>
      <c r="O388">
        <v>807</v>
      </c>
      <c r="P388">
        <v>3436</v>
      </c>
      <c r="Q388">
        <v>1323962</v>
      </c>
      <c r="R388">
        <v>48661</v>
      </c>
      <c r="S388">
        <v>0.42799999999999999</v>
      </c>
      <c r="T388">
        <v>42000</v>
      </c>
      <c r="U388">
        <v>5.5</v>
      </c>
      <c r="V388">
        <v>2481</v>
      </c>
      <c r="W388">
        <v>30693</v>
      </c>
      <c r="X388">
        <v>0</v>
      </c>
      <c r="Y388">
        <v>0</v>
      </c>
      <c r="Z388">
        <v>0</v>
      </c>
      <c r="AA388">
        <v>0</v>
      </c>
      <c r="AB388">
        <v>0</v>
      </c>
      <c r="AC388">
        <v>0</v>
      </c>
      <c r="AD388">
        <v>1</v>
      </c>
      <c r="AE388">
        <v>0</v>
      </c>
      <c r="AF388">
        <v>0</v>
      </c>
      <c r="AG388">
        <v>0</v>
      </c>
      <c r="AH388" s="3">
        <v>408</v>
      </c>
      <c r="AI388">
        <v>0</v>
      </c>
      <c r="AJ388">
        <v>0</v>
      </c>
      <c r="AK388" s="28">
        <v>0</v>
      </c>
      <c r="AL388" s="26">
        <v>0</v>
      </c>
      <c r="AM388" s="26">
        <v>0</v>
      </c>
      <c r="AN388" s="26">
        <v>0</v>
      </c>
      <c r="AO388" s="26">
        <v>0</v>
      </c>
      <c r="AP388" s="26">
        <v>0</v>
      </c>
      <c r="AQ388" s="26">
        <v>0</v>
      </c>
      <c r="AR388" s="26">
        <v>0</v>
      </c>
      <c r="AS388" s="26">
        <v>0</v>
      </c>
      <c r="AT388" s="26">
        <v>0</v>
      </c>
      <c r="AU388" s="31">
        <v>0</v>
      </c>
      <c r="AV388" s="31">
        <v>0</v>
      </c>
      <c r="AW388" s="31">
        <v>0</v>
      </c>
      <c r="AX388" s="31">
        <v>0</v>
      </c>
    </row>
    <row r="389" spans="1:50" x14ac:dyDescent="0.3">
      <c r="A389" t="s">
        <v>85</v>
      </c>
      <c r="B389" t="s">
        <v>86</v>
      </c>
      <c r="C389">
        <v>2012</v>
      </c>
      <c r="D389">
        <v>405</v>
      </c>
      <c r="E389">
        <v>430</v>
      </c>
      <c r="F389" s="2">
        <v>3459</v>
      </c>
      <c r="G389" s="2">
        <v>9863</v>
      </c>
      <c r="H389" s="2">
        <v>2782</v>
      </c>
      <c r="I389" s="2">
        <v>1457</v>
      </c>
      <c r="J389">
        <v>385</v>
      </c>
      <c r="K389">
        <v>48989</v>
      </c>
      <c r="L389">
        <v>182000</v>
      </c>
      <c r="M389">
        <v>498000</v>
      </c>
      <c r="N389">
        <v>28948</v>
      </c>
      <c r="O389">
        <v>8933</v>
      </c>
      <c r="P389">
        <v>37881</v>
      </c>
      <c r="Q389">
        <v>8845483</v>
      </c>
      <c r="R389">
        <v>55106</v>
      </c>
      <c r="S389">
        <v>0.46689999999999998</v>
      </c>
      <c r="T389">
        <v>205000</v>
      </c>
      <c r="U389">
        <v>9.3000000000000007</v>
      </c>
      <c r="V389">
        <v>25727</v>
      </c>
      <c r="W389">
        <v>181481</v>
      </c>
      <c r="X389">
        <v>0</v>
      </c>
      <c r="Y389">
        <v>0</v>
      </c>
      <c r="Z389">
        <v>0</v>
      </c>
      <c r="AA389">
        <v>1</v>
      </c>
      <c r="AB389">
        <v>1</v>
      </c>
      <c r="AC389">
        <v>1</v>
      </c>
      <c r="AD389">
        <v>1</v>
      </c>
      <c r="AE389">
        <v>1</v>
      </c>
      <c r="AF389">
        <v>0</v>
      </c>
      <c r="AG389">
        <v>0</v>
      </c>
      <c r="AH389" s="2">
        <v>2523</v>
      </c>
      <c r="AI389">
        <v>1</v>
      </c>
      <c r="AJ389">
        <v>0</v>
      </c>
      <c r="AK389" s="28">
        <v>0</v>
      </c>
      <c r="AL389" s="26">
        <v>0</v>
      </c>
      <c r="AM389" s="26">
        <v>1</v>
      </c>
      <c r="AN389" s="26">
        <v>0</v>
      </c>
      <c r="AO389" s="26">
        <v>1</v>
      </c>
      <c r="AP389" s="26">
        <v>0</v>
      </c>
      <c r="AQ389" s="26">
        <v>1</v>
      </c>
      <c r="AR389" s="26">
        <v>0</v>
      </c>
      <c r="AS389" s="26">
        <v>1</v>
      </c>
      <c r="AT389" s="26">
        <v>1</v>
      </c>
      <c r="AU389" s="31">
        <v>0</v>
      </c>
      <c r="AV389" s="31">
        <v>0</v>
      </c>
      <c r="AW389" s="31">
        <v>0</v>
      </c>
      <c r="AX389" s="31">
        <v>1</v>
      </c>
    </row>
    <row r="390" spans="1:50" x14ac:dyDescent="0.3">
      <c r="A390" t="s">
        <v>87</v>
      </c>
      <c r="B390" t="s">
        <v>88</v>
      </c>
      <c r="C390">
        <v>2012</v>
      </c>
      <c r="D390">
        <v>112</v>
      </c>
      <c r="E390">
        <v>425</v>
      </c>
      <c r="F390" s="2">
        <v>37700</v>
      </c>
      <c r="G390" s="2">
        <v>6895</v>
      </c>
      <c r="H390">
        <v>965</v>
      </c>
      <c r="I390">
        <v>688</v>
      </c>
      <c r="J390" s="2">
        <v>2316</v>
      </c>
      <c r="K390">
        <v>69371</v>
      </c>
      <c r="L390">
        <v>53000</v>
      </c>
      <c r="M390">
        <v>124000</v>
      </c>
      <c r="N390">
        <v>4361</v>
      </c>
      <c r="O390">
        <v>1662</v>
      </c>
      <c r="P390">
        <v>6023</v>
      </c>
      <c r="Q390">
        <v>2087549</v>
      </c>
      <c r="R390">
        <v>40098</v>
      </c>
      <c r="S390">
        <v>0.46629999999999999</v>
      </c>
      <c r="T390">
        <v>72000</v>
      </c>
      <c r="U390">
        <v>7.1</v>
      </c>
      <c r="V390">
        <v>11660</v>
      </c>
      <c r="W390">
        <v>75094</v>
      </c>
      <c r="X390">
        <v>0</v>
      </c>
      <c r="Y390">
        <v>0</v>
      </c>
      <c r="Z390">
        <v>0</v>
      </c>
      <c r="AA390">
        <v>0</v>
      </c>
      <c r="AB390">
        <v>0</v>
      </c>
      <c r="AC390">
        <v>0</v>
      </c>
      <c r="AD390">
        <v>1</v>
      </c>
      <c r="AE390">
        <v>0</v>
      </c>
      <c r="AF390">
        <v>0</v>
      </c>
      <c r="AG390">
        <v>0</v>
      </c>
      <c r="AH390" s="3">
        <v>886</v>
      </c>
      <c r="AI390">
        <v>1</v>
      </c>
      <c r="AJ390">
        <v>0</v>
      </c>
      <c r="AK390" s="28">
        <v>0</v>
      </c>
      <c r="AL390" s="26">
        <v>0</v>
      </c>
      <c r="AM390" s="26">
        <v>0</v>
      </c>
      <c r="AN390" s="26">
        <v>0</v>
      </c>
      <c r="AO390" s="26">
        <v>0</v>
      </c>
      <c r="AP390" s="26">
        <v>0</v>
      </c>
      <c r="AQ390" s="26">
        <v>0</v>
      </c>
      <c r="AR390" s="26">
        <v>0</v>
      </c>
      <c r="AS390" s="26">
        <v>0</v>
      </c>
      <c r="AT390" s="26">
        <v>0</v>
      </c>
      <c r="AU390" s="31">
        <v>0</v>
      </c>
      <c r="AV390" s="31">
        <v>0</v>
      </c>
      <c r="AW390" s="31">
        <v>0</v>
      </c>
      <c r="AX390" s="31">
        <v>0</v>
      </c>
    </row>
    <row r="391" spans="1:50" x14ac:dyDescent="0.3">
      <c r="A391" t="s">
        <v>89</v>
      </c>
      <c r="B391" t="s">
        <v>90</v>
      </c>
      <c r="C391">
        <v>2012</v>
      </c>
      <c r="D391">
        <v>682</v>
      </c>
      <c r="E391">
        <v>277</v>
      </c>
      <c r="F391" s="2">
        <v>60764</v>
      </c>
      <c r="G391" s="2">
        <v>3709</v>
      </c>
      <c r="H391" s="2">
        <v>2920</v>
      </c>
      <c r="I391" s="2">
        <v>1094</v>
      </c>
      <c r="J391">
        <v>607</v>
      </c>
      <c r="K391">
        <v>55105</v>
      </c>
      <c r="L391">
        <v>447000</v>
      </c>
      <c r="M391">
        <v>1081000</v>
      </c>
      <c r="N391">
        <v>59205</v>
      </c>
      <c r="O391">
        <v>20153</v>
      </c>
      <c r="P391">
        <v>79358</v>
      </c>
      <c r="Q391">
        <v>19574549</v>
      </c>
      <c r="R391">
        <v>62769</v>
      </c>
      <c r="S391">
        <v>0.50049999999999994</v>
      </c>
      <c r="T391">
        <v>540000</v>
      </c>
      <c r="U391">
        <v>8.5</v>
      </c>
      <c r="V391">
        <v>79610</v>
      </c>
      <c r="W391">
        <v>376140</v>
      </c>
      <c r="X391">
        <v>0</v>
      </c>
      <c r="Y391">
        <v>0</v>
      </c>
      <c r="Z391">
        <v>0</v>
      </c>
      <c r="AA391">
        <v>0</v>
      </c>
      <c r="AB391">
        <v>0</v>
      </c>
      <c r="AC391">
        <v>1</v>
      </c>
      <c r="AD391">
        <v>1</v>
      </c>
      <c r="AE391">
        <v>1</v>
      </c>
      <c r="AF391">
        <v>1</v>
      </c>
      <c r="AG391">
        <v>1</v>
      </c>
      <c r="AH391" s="2">
        <v>13052</v>
      </c>
      <c r="AI391">
        <v>0</v>
      </c>
      <c r="AJ391">
        <v>0</v>
      </c>
      <c r="AK391" s="28">
        <v>0</v>
      </c>
      <c r="AL391" s="26">
        <v>0</v>
      </c>
      <c r="AM391" s="26">
        <v>0</v>
      </c>
      <c r="AN391" s="26">
        <v>0</v>
      </c>
      <c r="AO391" s="26">
        <v>1</v>
      </c>
      <c r="AP391" s="26">
        <v>0</v>
      </c>
      <c r="AQ391" s="26">
        <v>0</v>
      </c>
      <c r="AR391" s="26">
        <v>0</v>
      </c>
      <c r="AS391" s="26">
        <v>1</v>
      </c>
      <c r="AT391" s="26">
        <v>1</v>
      </c>
      <c r="AU391" s="31">
        <v>0</v>
      </c>
      <c r="AV391" s="31">
        <v>1</v>
      </c>
      <c r="AW391" s="31">
        <v>0</v>
      </c>
      <c r="AX391" s="31">
        <v>1</v>
      </c>
    </row>
    <row r="392" spans="1:50" x14ac:dyDescent="0.3">
      <c r="A392" t="s">
        <v>91</v>
      </c>
      <c r="B392" t="s">
        <v>92</v>
      </c>
      <c r="C392">
        <v>2012</v>
      </c>
      <c r="D392">
        <v>503</v>
      </c>
      <c r="E392">
        <v>679</v>
      </c>
      <c r="F392" s="2">
        <v>30778</v>
      </c>
      <c r="G392" s="2">
        <v>6843</v>
      </c>
      <c r="H392" s="2">
        <v>6671</v>
      </c>
      <c r="I392" s="2">
        <v>2621</v>
      </c>
      <c r="J392">
        <v>767</v>
      </c>
      <c r="K392">
        <v>95060</v>
      </c>
      <c r="L392">
        <v>232000</v>
      </c>
      <c r="M392">
        <v>388000</v>
      </c>
      <c r="N392">
        <v>23138</v>
      </c>
      <c r="O392">
        <v>10215</v>
      </c>
      <c r="P392">
        <v>33353</v>
      </c>
      <c r="Q392">
        <v>9749123</v>
      </c>
      <c r="R392">
        <v>42619</v>
      </c>
      <c r="S392">
        <v>0.46660000000000001</v>
      </c>
      <c r="T392">
        <v>283000</v>
      </c>
      <c r="U392">
        <v>9.3000000000000007</v>
      </c>
      <c r="V392">
        <v>34464</v>
      </c>
      <c r="W392">
        <v>328594</v>
      </c>
      <c r="X392">
        <v>0</v>
      </c>
      <c r="Y392">
        <v>0</v>
      </c>
      <c r="Z392">
        <v>0</v>
      </c>
      <c r="AA392">
        <v>0</v>
      </c>
      <c r="AB392">
        <v>0</v>
      </c>
      <c r="AC392">
        <v>1</v>
      </c>
      <c r="AD392">
        <v>1</v>
      </c>
      <c r="AE392">
        <v>0</v>
      </c>
      <c r="AF392">
        <v>0</v>
      </c>
      <c r="AG392">
        <v>0</v>
      </c>
      <c r="AH392" s="2">
        <v>2831</v>
      </c>
      <c r="AI392">
        <v>0</v>
      </c>
      <c r="AJ392">
        <v>0</v>
      </c>
      <c r="AK392" s="28">
        <v>0</v>
      </c>
      <c r="AL392" s="26">
        <v>0</v>
      </c>
      <c r="AM392" s="26">
        <v>0</v>
      </c>
      <c r="AN392" s="26">
        <v>0</v>
      </c>
      <c r="AO392" s="26">
        <v>1</v>
      </c>
      <c r="AP392" s="26">
        <v>0</v>
      </c>
      <c r="AQ392" s="26">
        <v>0</v>
      </c>
      <c r="AR392" s="26">
        <v>0</v>
      </c>
      <c r="AS392" s="26">
        <v>0</v>
      </c>
      <c r="AT392" s="26">
        <v>0</v>
      </c>
      <c r="AU392" s="31">
        <v>0</v>
      </c>
      <c r="AV392" s="31">
        <v>0</v>
      </c>
      <c r="AW392" s="31">
        <v>0</v>
      </c>
      <c r="AX392" s="31">
        <v>0</v>
      </c>
    </row>
    <row r="393" spans="1:50" x14ac:dyDescent="0.3">
      <c r="A393" t="s">
        <v>93</v>
      </c>
      <c r="B393" t="s">
        <v>94</v>
      </c>
      <c r="C393">
        <v>2012</v>
      </c>
      <c r="D393">
        <v>14</v>
      </c>
      <c r="E393" s="2">
        <v>2012</v>
      </c>
      <c r="F393" s="2">
        <v>35707</v>
      </c>
      <c r="G393" s="2">
        <v>7521</v>
      </c>
      <c r="H393" s="2">
        <v>1153</v>
      </c>
      <c r="I393" s="2">
        <v>1370</v>
      </c>
      <c r="J393" s="2">
        <v>7342</v>
      </c>
      <c r="K393">
        <v>5581</v>
      </c>
      <c r="L393">
        <v>15000</v>
      </c>
      <c r="M393">
        <v>50000</v>
      </c>
      <c r="N393">
        <v>1444</v>
      </c>
      <c r="O393">
        <v>524</v>
      </c>
      <c r="P393">
        <v>1968</v>
      </c>
      <c r="Q393">
        <v>701116</v>
      </c>
      <c r="R393">
        <v>68174</v>
      </c>
      <c r="S393">
        <v>0.4481</v>
      </c>
      <c r="T393">
        <v>21000</v>
      </c>
      <c r="U393">
        <v>3.1</v>
      </c>
      <c r="V393">
        <v>1712</v>
      </c>
      <c r="W393">
        <v>14063</v>
      </c>
      <c r="X393">
        <v>0</v>
      </c>
      <c r="Y393">
        <v>0</v>
      </c>
      <c r="Z393">
        <v>0</v>
      </c>
      <c r="AA393">
        <v>0</v>
      </c>
      <c r="AB393">
        <v>0</v>
      </c>
      <c r="AC393">
        <v>0</v>
      </c>
      <c r="AD393">
        <v>1</v>
      </c>
      <c r="AE393">
        <v>0</v>
      </c>
      <c r="AF393">
        <v>0</v>
      </c>
      <c r="AG393">
        <v>0</v>
      </c>
      <c r="AH393" s="3">
        <v>477</v>
      </c>
      <c r="AI393">
        <v>0</v>
      </c>
      <c r="AJ393">
        <v>0</v>
      </c>
      <c r="AK393" s="28">
        <v>0</v>
      </c>
      <c r="AL393" s="26">
        <v>0</v>
      </c>
      <c r="AM393" s="26">
        <v>0</v>
      </c>
      <c r="AN393" s="26">
        <v>0</v>
      </c>
      <c r="AO393" s="26">
        <v>0</v>
      </c>
      <c r="AP393" s="26">
        <v>0</v>
      </c>
      <c r="AQ393" s="26">
        <v>0</v>
      </c>
      <c r="AR393" s="26">
        <v>0</v>
      </c>
      <c r="AS393" s="26">
        <v>0</v>
      </c>
      <c r="AT393" s="26">
        <v>0</v>
      </c>
      <c r="AU393" s="31">
        <v>0</v>
      </c>
      <c r="AV393" s="31">
        <v>0</v>
      </c>
      <c r="AW393" s="31">
        <v>0</v>
      </c>
      <c r="AX393" s="31">
        <v>0</v>
      </c>
    </row>
    <row r="394" spans="1:50" x14ac:dyDescent="0.3">
      <c r="A394" t="s">
        <v>95</v>
      </c>
      <c r="B394" t="s">
        <v>96</v>
      </c>
      <c r="C394">
        <v>2012</v>
      </c>
      <c r="D394">
        <v>475</v>
      </c>
      <c r="E394" s="2">
        <v>1776</v>
      </c>
      <c r="F394" s="2">
        <v>71814</v>
      </c>
      <c r="G394" s="2">
        <v>18013</v>
      </c>
      <c r="H394" s="2">
        <v>10407</v>
      </c>
      <c r="I394" s="2">
        <v>2842</v>
      </c>
      <c r="J394" s="2">
        <v>3822</v>
      </c>
      <c r="K394">
        <v>108574</v>
      </c>
      <c r="L394">
        <v>274000</v>
      </c>
      <c r="M394">
        <v>659000</v>
      </c>
      <c r="N394">
        <v>14849</v>
      </c>
      <c r="O394">
        <v>4439</v>
      </c>
      <c r="P394">
        <v>19288</v>
      </c>
      <c r="Q394">
        <v>11548369</v>
      </c>
      <c r="R394">
        <v>44911</v>
      </c>
      <c r="S394">
        <v>0.45500000000000002</v>
      </c>
      <c r="T394">
        <v>404000</v>
      </c>
      <c r="U394">
        <v>7.4</v>
      </c>
      <c r="V394">
        <v>34595</v>
      </c>
      <c r="W394">
        <v>359883</v>
      </c>
      <c r="X394">
        <v>0</v>
      </c>
      <c r="Y394">
        <v>0</v>
      </c>
      <c r="Z394">
        <v>0</v>
      </c>
      <c r="AA394">
        <v>0</v>
      </c>
      <c r="AB394">
        <v>0</v>
      </c>
      <c r="AC394">
        <v>0</v>
      </c>
      <c r="AD394">
        <v>1</v>
      </c>
      <c r="AE394">
        <v>0</v>
      </c>
      <c r="AF394">
        <v>0</v>
      </c>
      <c r="AG394">
        <v>0</v>
      </c>
      <c r="AH394" s="2">
        <v>2328</v>
      </c>
      <c r="AI394">
        <v>0</v>
      </c>
      <c r="AJ394">
        <v>0</v>
      </c>
      <c r="AK394" s="28">
        <v>0</v>
      </c>
      <c r="AL394" s="26">
        <v>0</v>
      </c>
      <c r="AM394" s="26">
        <v>0</v>
      </c>
      <c r="AN394" s="26">
        <v>0</v>
      </c>
      <c r="AO394" s="26">
        <v>0</v>
      </c>
      <c r="AP394" s="26">
        <v>0</v>
      </c>
      <c r="AQ394" s="26">
        <v>0</v>
      </c>
      <c r="AR394" s="26">
        <v>0</v>
      </c>
      <c r="AS394" s="26">
        <v>0</v>
      </c>
      <c r="AT394" s="26">
        <v>0</v>
      </c>
      <c r="AU394" s="31">
        <v>0</v>
      </c>
      <c r="AV394" s="31">
        <v>0</v>
      </c>
      <c r="AW394" s="31">
        <v>0</v>
      </c>
      <c r="AX394" s="31">
        <v>0</v>
      </c>
    </row>
    <row r="395" spans="1:50" x14ac:dyDescent="0.3">
      <c r="A395" t="s">
        <v>97</v>
      </c>
      <c r="B395" t="s">
        <v>98</v>
      </c>
      <c r="C395">
        <v>2012</v>
      </c>
      <c r="D395">
        <v>239</v>
      </c>
      <c r="E395" s="2">
        <v>1110</v>
      </c>
      <c r="F395" s="2">
        <v>13004</v>
      </c>
      <c r="G395" s="2">
        <v>7972</v>
      </c>
      <c r="H395" s="2">
        <v>11964</v>
      </c>
      <c r="I395" s="2">
        <v>1787</v>
      </c>
      <c r="J395" s="2">
        <v>1470</v>
      </c>
      <c r="K395">
        <v>37307</v>
      </c>
      <c r="L395">
        <v>80000</v>
      </c>
      <c r="M395">
        <v>252000</v>
      </c>
      <c r="N395">
        <v>7953</v>
      </c>
      <c r="O395">
        <v>4492</v>
      </c>
      <c r="P395">
        <v>12445</v>
      </c>
      <c r="Q395">
        <v>3818600</v>
      </c>
      <c r="R395">
        <v>41880</v>
      </c>
      <c r="S395">
        <v>0.45929999999999999</v>
      </c>
      <c r="T395">
        <v>146000</v>
      </c>
      <c r="U395">
        <v>5.2</v>
      </c>
      <c r="V395">
        <v>17902</v>
      </c>
      <c r="W395">
        <v>129743</v>
      </c>
      <c r="X395">
        <v>0</v>
      </c>
      <c r="Y395">
        <v>0</v>
      </c>
      <c r="Z395">
        <v>0</v>
      </c>
      <c r="AA395">
        <v>0</v>
      </c>
      <c r="AB395">
        <v>0</v>
      </c>
      <c r="AC395">
        <v>0</v>
      </c>
      <c r="AD395">
        <v>1</v>
      </c>
      <c r="AE395">
        <v>0</v>
      </c>
      <c r="AF395">
        <v>0</v>
      </c>
      <c r="AG395">
        <v>0</v>
      </c>
      <c r="AH395" s="2">
        <v>1449</v>
      </c>
      <c r="AI395">
        <v>0</v>
      </c>
      <c r="AJ395">
        <v>0</v>
      </c>
      <c r="AK395" s="28">
        <v>0</v>
      </c>
      <c r="AL395" s="26">
        <v>0</v>
      </c>
      <c r="AM395" s="26">
        <v>0</v>
      </c>
      <c r="AN395" s="26">
        <v>0</v>
      </c>
      <c r="AO395" s="26">
        <v>0</v>
      </c>
      <c r="AP395" s="26">
        <v>0</v>
      </c>
      <c r="AQ395" s="26">
        <v>0</v>
      </c>
      <c r="AR395" s="26">
        <v>0</v>
      </c>
      <c r="AS395" s="26">
        <v>0</v>
      </c>
      <c r="AT395" s="26">
        <v>0</v>
      </c>
      <c r="AU395" s="31">
        <v>0</v>
      </c>
      <c r="AV395" s="31">
        <v>0</v>
      </c>
      <c r="AW395" s="31">
        <v>0</v>
      </c>
      <c r="AX395" s="31">
        <v>0</v>
      </c>
    </row>
    <row r="396" spans="1:50" x14ac:dyDescent="0.3">
      <c r="A396" t="s">
        <v>99</v>
      </c>
      <c r="B396" t="s">
        <v>100</v>
      </c>
      <c r="C396">
        <v>2012</v>
      </c>
      <c r="D396">
        <v>97</v>
      </c>
      <c r="E396" s="2">
        <v>1487</v>
      </c>
      <c r="F396" s="2">
        <v>17492</v>
      </c>
      <c r="G396" s="2">
        <v>6442</v>
      </c>
      <c r="H396" s="2">
        <v>9841</v>
      </c>
      <c r="I396" s="2">
        <v>2346</v>
      </c>
      <c r="J396" s="2">
        <v>1309</v>
      </c>
      <c r="K396">
        <v>38917</v>
      </c>
      <c r="L396">
        <v>98000</v>
      </c>
      <c r="M396">
        <v>247000</v>
      </c>
      <c r="N396">
        <v>6057</v>
      </c>
      <c r="O396">
        <v>3861</v>
      </c>
      <c r="P396">
        <v>9918</v>
      </c>
      <c r="Q396">
        <v>3899118</v>
      </c>
      <c r="R396">
        <v>49461</v>
      </c>
      <c r="S396">
        <v>0.45169999999999999</v>
      </c>
      <c r="T396">
        <v>137000</v>
      </c>
      <c r="U396">
        <v>8.8000000000000007</v>
      </c>
      <c r="V396">
        <v>9653</v>
      </c>
      <c r="W396">
        <v>125723</v>
      </c>
      <c r="X396">
        <v>0</v>
      </c>
      <c r="Y396">
        <v>0</v>
      </c>
      <c r="Z396">
        <v>0</v>
      </c>
      <c r="AA396">
        <v>0</v>
      </c>
      <c r="AB396">
        <v>0</v>
      </c>
      <c r="AC396">
        <v>0</v>
      </c>
      <c r="AD396">
        <v>1</v>
      </c>
      <c r="AE396">
        <v>0</v>
      </c>
      <c r="AF396">
        <v>1</v>
      </c>
      <c r="AG396">
        <v>1</v>
      </c>
      <c r="AH396" s="2">
        <v>1248</v>
      </c>
      <c r="AI396">
        <v>1</v>
      </c>
      <c r="AJ396">
        <v>0</v>
      </c>
      <c r="AK396" s="28">
        <v>0</v>
      </c>
      <c r="AL396" s="26">
        <v>0</v>
      </c>
      <c r="AM396" s="26">
        <v>0</v>
      </c>
      <c r="AN396" s="26">
        <v>1</v>
      </c>
      <c r="AO396" s="26">
        <v>1</v>
      </c>
      <c r="AP396" s="26">
        <v>0</v>
      </c>
      <c r="AQ396" s="26">
        <v>0</v>
      </c>
      <c r="AR396" s="26">
        <v>1</v>
      </c>
      <c r="AS396" s="26">
        <v>1</v>
      </c>
      <c r="AT396" s="26">
        <v>1</v>
      </c>
      <c r="AU396" s="31">
        <v>0</v>
      </c>
      <c r="AV396" s="31">
        <v>0</v>
      </c>
      <c r="AW396" s="31">
        <v>0</v>
      </c>
      <c r="AX396" s="31">
        <v>0</v>
      </c>
    </row>
    <row r="397" spans="1:50" x14ac:dyDescent="0.3">
      <c r="A397" t="s">
        <v>101</v>
      </c>
      <c r="B397" t="s">
        <v>102</v>
      </c>
      <c r="C397">
        <v>2012</v>
      </c>
      <c r="D397">
        <v>766</v>
      </c>
      <c r="E397" s="2">
        <v>2043</v>
      </c>
      <c r="F397" s="2">
        <v>148700</v>
      </c>
      <c r="G397" s="2">
        <v>17384</v>
      </c>
      <c r="H397" s="2">
        <v>12914</v>
      </c>
      <c r="I397" s="2">
        <v>3853</v>
      </c>
      <c r="J397" s="2">
        <v>12323</v>
      </c>
      <c r="K397">
        <v>197217</v>
      </c>
      <c r="L397">
        <v>294000</v>
      </c>
      <c r="M397">
        <v>707000</v>
      </c>
      <c r="N397">
        <v>25420</v>
      </c>
      <c r="O397">
        <v>4783</v>
      </c>
      <c r="P397">
        <v>30203</v>
      </c>
      <c r="Q397">
        <v>12766827</v>
      </c>
      <c r="R397">
        <v>47554</v>
      </c>
      <c r="S397">
        <v>0.46110000000000001</v>
      </c>
      <c r="T397">
        <v>398000</v>
      </c>
      <c r="U397">
        <v>7.8</v>
      </c>
      <c r="V397">
        <v>44503</v>
      </c>
      <c r="W397">
        <v>276496</v>
      </c>
      <c r="X397">
        <v>0</v>
      </c>
      <c r="Y397">
        <v>1</v>
      </c>
      <c r="Z397">
        <v>0</v>
      </c>
      <c r="AA397">
        <v>1</v>
      </c>
      <c r="AB397">
        <v>0</v>
      </c>
      <c r="AC397">
        <v>0</v>
      </c>
      <c r="AD397">
        <v>1</v>
      </c>
      <c r="AE397">
        <v>0</v>
      </c>
      <c r="AF397">
        <v>0</v>
      </c>
      <c r="AG397">
        <v>1</v>
      </c>
      <c r="AH397" s="2">
        <v>5809</v>
      </c>
      <c r="AI397">
        <v>0</v>
      </c>
      <c r="AJ397">
        <v>0</v>
      </c>
      <c r="AK397" s="28">
        <v>1</v>
      </c>
      <c r="AL397" s="26">
        <v>0</v>
      </c>
      <c r="AM397" s="26">
        <v>1</v>
      </c>
      <c r="AN397" s="26">
        <v>1</v>
      </c>
      <c r="AO397" s="26">
        <v>1</v>
      </c>
      <c r="AP397" s="26">
        <v>0</v>
      </c>
      <c r="AQ397" s="26">
        <v>1</v>
      </c>
      <c r="AR397" s="26">
        <v>1</v>
      </c>
      <c r="AS397" s="26">
        <v>1</v>
      </c>
      <c r="AT397" s="26">
        <v>0</v>
      </c>
      <c r="AU397" s="31">
        <v>0</v>
      </c>
      <c r="AV397" s="31">
        <v>0</v>
      </c>
      <c r="AW397" s="31">
        <v>0</v>
      </c>
      <c r="AX397" s="31">
        <v>1</v>
      </c>
    </row>
    <row r="398" spans="1:50" x14ac:dyDescent="0.3">
      <c r="A398" t="s">
        <v>103</v>
      </c>
      <c r="B398" t="s">
        <v>104</v>
      </c>
      <c r="C398">
        <v>2012</v>
      </c>
      <c r="D398">
        <v>37</v>
      </c>
      <c r="E398">
        <v>42</v>
      </c>
      <c r="F398" s="2">
        <v>2710</v>
      </c>
      <c r="G398">
        <v>595</v>
      </c>
      <c r="H398">
        <v>27</v>
      </c>
      <c r="I398">
        <v>106</v>
      </c>
      <c r="J398">
        <v>112</v>
      </c>
      <c r="K398">
        <v>3592</v>
      </c>
      <c r="L398">
        <v>27000</v>
      </c>
      <c r="M398">
        <v>80000</v>
      </c>
      <c r="N398">
        <v>2458</v>
      </c>
      <c r="O398">
        <v>587</v>
      </c>
      <c r="P398">
        <v>3045</v>
      </c>
      <c r="Q398">
        <v>1054601</v>
      </c>
      <c r="R398">
        <v>46194</v>
      </c>
      <c r="S398">
        <v>0.46339999999999998</v>
      </c>
      <c r="T398">
        <v>35000</v>
      </c>
      <c r="U398">
        <v>10.4</v>
      </c>
      <c r="V398">
        <v>2651</v>
      </c>
      <c r="W398">
        <v>27017</v>
      </c>
      <c r="X398">
        <v>1</v>
      </c>
      <c r="Y398">
        <v>1</v>
      </c>
      <c r="Z398">
        <v>1</v>
      </c>
      <c r="AA398">
        <v>1</v>
      </c>
      <c r="AB398">
        <v>1</v>
      </c>
      <c r="AC398">
        <v>1</v>
      </c>
      <c r="AD398">
        <v>1</v>
      </c>
      <c r="AE398">
        <v>0</v>
      </c>
      <c r="AF398">
        <v>1</v>
      </c>
      <c r="AG398">
        <v>1</v>
      </c>
      <c r="AH398" s="3">
        <v>372</v>
      </c>
      <c r="AI398">
        <v>1</v>
      </c>
      <c r="AJ398">
        <v>0</v>
      </c>
      <c r="AK398" s="28">
        <v>0</v>
      </c>
      <c r="AL398" s="26">
        <v>1</v>
      </c>
      <c r="AM398" s="26">
        <v>1</v>
      </c>
      <c r="AN398" s="26">
        <v>1</v>
      </c>
      <c r="AO398" s="26">
        <v>1</v>
      </c>
      <c r="AP398" s="26">
        <v>0</v>
      </c>
      <c r="AQ398" s="26">
        <v>0</v>
      </c>
      <c r="AR398" s="26">
        <v>0</v>
      </c>
      <c r="AS398" s="26">
        <v>0</v>
      </c>
      <c r="AT398" s="26">
        <v>0</v>
      </c>
      <c r="AU398" s="31">
        <v>0</v>
      </c>
      <c r="AV398" s="31">
        <v>0</v>
      </c>
      <c r="AW398" s="31">
        <v>0</v>
      </c>
      <c r="AX398" s="31">
        <v>0</v>
      </c>
    </row>
    <row r="399" spans="1:50" x14ac:dyDescent="0.3">
      <c r="A399" t="s">
        <v>105</v>
      </c>
      <c r="B399" t="s">
        <v>106</v>
      </c>
      <c r="C399">
        <v>2012</v>
      </c>
      <c r="D399">
        <v>349</v>
      </c>
      <c r="E399">
        <v>670</v>
      </c>
      <c r="F399" s="2">
        <v>26358</v>
      </c>
      <c r="G399" s="2">
        <v>6010</v>
      </c>
      <c r="H399" s="2">
        <v>7457</v>
      </c>
      <c r="I399" s="2">
        <v>1380</v>
      </c>
      <c r="J399" s="2">
        <v>3655</v>
      </c>
      <c r="K399">
        <v>45530</v>
      </c>
      <c r="L399">
        <v>111000</v>
      </c>
      <c r="M399">
        <v>235000</v>
      </c>
      <c r="N399">
        <v>10834</v>
      </c>
      <c r="O399">
        <v>4301</v>
      </c>
      <c r="P399">
        <v>15135</v>
      </c>
      <c r="Q399">
        <v>4717112</v>
      </c>
      <c r="R399">
        <v>35359</v>
      </c>
      <c r="S399">
        <v>0.46400000000000002</v>
      </c>
      <c r="T399">
        <v>158000</v>
      </c>
      <c r="U399">
        <v>9.1999999999999993</v>
      </c>
      <c r="V399">
        <v>26397</v>
      </c>
      <c r="W399">
        <v>180550</v>
      </c>
      <c r="X399">
        <v>0</v>
      </c>
      <c r="Y399">
        <v>0</v>
      </c>
      <c r="Z399">
        <v>0</v>
      </c>
      <c r="AA399">
        <v>0</v>
      </c>
      <c r="AB399">
        <v>0</v>
      </c>
      <c r="AC399">
        <v>0</v>
      </c>
      <c r="AD399">
        <v>1</v>
      </c>
      <c r="AE399">
        <v>0</v>
      </c>
      <c r="AF399">
        <v>0</v>
      </c>
      <c r="AG399">
        <v>0</v>
      </c>
      <c r="AH399" s="3">
        <v>756</v>
      </c>
      <c r="AI399">
        <v>0</v>
      </c>
      <c r="AJ399">
        <v>0</v>
      </c>
      <c r="AK399" s="28">
        <v>0</v>
      </c>
      <c r="AL399" s="26">
        <v>0</v>
      </c>
      <c r="AM399" s="26">
        <v>0</v>
      </c>
      <c r="AN399" s="26">
        <v>0</v>
      </c>
      <c r="AO399" s="26">
        <v>0</v>
      </c>
      <c r="AP399" s="26">
        <v>0</v>
      </c>
      <c r="AQ399" s="26">
        <v>0</v>
      </c>
      <c r="AR399" s="26">
        <v>0</v>
      </c>
      <c r="AS399" s="26">
        <v>0</v>
      </c>
      <c r="AT399" s="26">
        <v>0</v>
      </c>
      <c r="AU399" s="31">
        <v>0</v>
      </c>
      <c r="AV399" s="31">
        <v>0</v>
      </c>
      <c r="AW399" s="31">
        <v>0</v>
      </c>
      <c r="AX399" s="31">
        <v>0</v>
      </c>
    </row>
    <row r="400" spans="1:50" x14ac:dyDescent="0.3">
      <c r="A400" t="s">
        <v>107</v>
      </c>
      <c r="B400" t="s">
        <v>108</v>
      </c>
      <c r="C400">
        <v>2012</v>
      </c>
      <c r="D400">
        <v>16</v>
      </c>
      <c r="E400">
        <v>344</v>
      </c>
      <c r="F400" s="2">
        <v>3352</v>
      </c>
      <c r="G400" s="2">
        <v>1495</v>
      </c>
      <c r="H400" s="2">
        <v>2022</v>
      </c>
      <c r="I400">
        <v>264</v>
      </c>
      <c r="J400">
        <v>175</v>
      </c>
      <c r="K400">
        <v>7652</v>
      </c>
      <c r="L400">
        <v>16000</v>
      </c>
      <c r="M400">
        <v>58000</v>
      </c>
      <c r="N400">
        <v>1595</v>
      </c>
      <c r="O400">
        <v>1225</v>
      </c>
      <c r="P400">
        <v>2820</v>
      </c>
      <c r="Q400">
        <v>833496</v>
      </c>
      <c r="R400">
        <v>47070</v>
      </c>
      <c r="S400">
        <v>0.44169999999999998</v>
      </c>
      <c r="T400">
        <v>23000</v>
      </c>
      <c r="U400">
        <v>4.3</v>
      </c>
      <c r="V400">
        <v>2682</v>
      </c>
      <c r="W400">
        <v>17168</v>
      </c>
      <c r="X400">
        <v>0</v>
      </c>
      <c r="Y400">
        <v>0</v>
      </c>
      <c r="Z400">
        <v>0</v>
      </c>
      <c r="AA400">
        <v>0</v>
      </c>
      <c r="AB400">
        <v>0</v>
      </c>
      <c r="AC400">
        <v>0</v>
      </c>
      <c r="AD400">
        <v>1</v>
      </c>
      <c r="AE400">
        <v>0</v>
      </c>
      <c r="AF400">
        <v>0</v>
      </c>
      <c r="AG400">
        <v>0</v>
      </c>
      <c r="AH400" s="3">
        <v>824</v>
      </c>
      <c r="AI400">
        <v>0</v>
      </c>
      <c r="AJ400">
        <v>0</v>
      </c>
      <c r="AK400" s="28">
        <v>0</v>
      </c>
      <c r="AL400" s="26">
        <v>0</v>
      </c>
      <c r="AM400" s="26">
        <v>0</v>
      </c>
      <c r="AN400" s="26">
        <v>0</v>
      </c>
      <c r="AO400" s="26">
        <v>0</v>
      </c>
      <c r="AP400" s="26">
        <v>0</v>
      </c>
      <c r="AQ400" s="26">
        <v>0</v>
      </c>
      <c r="AR400" s="26">
        <v>0</v>
      </c>
      <c r="AS400" s="26">
        <v>0</v>
      </c>
      <c r="AT400" s="26">
        <v>0</v>
      </c>
      <c r="AU400" s="31">
        <v>0</v>
      </c>
      <c r="AV400" s="31">
        <v>0</v>
      </c>
      <c r="AW400" s="31">
        <v>0</v>
      </c>
      <c r="AX400" s="31">
        <v>0</v>
      </c>
    </row>
    <row r="401" spans="1:50" x14ac:dyDescent="0.3">
      <c r="A401" t="s">
        <v>109</v>
      </c>
      <c r="B401" t="s">
        <v>110</v>
      </c>
      <c r="C401">
        <v>2012</v>
      </c>
      <c r="D401">
        <v>440</v>
      </c>
      <c r="E401" s="2">
        <v>1502</v>
      </c>
      <c r="F401" s="2">
        <v>32848</v>
      </c>
      <c r="G401" s="2">
        <v>13442</v>
      </c>
      <c r="H401" s="2">
        <v>9571</v>
      </c>
      <c r="I401" s="2">
        <v>2623</v>
      </c>
      <c r="J401" s="2">
        <v>5538</v>
      </c>
      <c r="K401">
        <v>65524</v>
      </c>
      <c r="L401">
        <v>150000</v>
      </c>
      <c r="M401">
        <v>309000</v>
      </c>
      <c r="N401">
        <v>16394</v>
      </c>
      <c r="O401">
        <v>9874</v>
      </c>
      <c r="P401">
        <v>26268</v>
      </c>
      <c r="Q401">
        <v>6451281</v>
      </c>
      <c r="R401">
        <v>41114</v>
      </c>
      <c r="S401">
        <v>0.47060000000000002</v>
      </c>
      <c r="T401">
        <v>205000</v>
      </c>
      <c r="U401">
        <v>7.8</v>
      </c>
      <c r="V401">
        <v>41550</v>
      </c>
      <c r="W401">
        <v>217664</v>
      </c>
      <c r="X401">
        <v>0</v>
      </c>
      <c r="Y401">
        <v>0</v>
      </c>
      <c r="Z401">
        <v>0</v>
      </c>
      <c r="AA401">
        <v>0</v>
      </c>
      <c r="AB401">
        <v>0</v>
      </c>
      <c r="AC401">
        <v>0</v>
      </c>
      <c r="AD401">
        <v>1</v>
      </c>
      <c r="AE401">
        <v>0</v>
      </c>
      <c r="AF401">
        <v>0</v>
      </c>
      <c r="AG401">
        <v>0</v>
      </c>
      <c r="AH401" s="2">
        <v>2149</v>
      </c>
      <c r="AI401">
        <v>0</v>
      </c>
      <c r="AJ401">
        <v>0</v>
      </c>
      <c r="AK401" s="28">
        <v>0</v>
      </c>
      <c r="AL401" s="26">
        <v>0</v>
      </c>
      <c r="AM401" s="26">
        <v>0</v>
      </c>
      <c r="AN401" s="26">
        <v>1</v>
      </c>
      <c r="AO401" s="26">
        <v>1</v>
      </c>
      <c r="AP401" s="26">
        <v>0</v>
      </c>
      <c r="AQ401" s="26">
        <v>0</v>
      </c>
      <c r="AR401" s="26">
        <v>1</v>
      </c>
      <c r="AS401" s="26">
        <v>1</v>
      </c>
      <c r="AT401" s="26">
        <v>0</v>
      </c>
      <c r="AU401" s="31">
        <v>0</v>
      </c>
      <c r="AV401" s="31">
        <v>0</v>
      </c>
      <c r="AW401" s="31">
        <v>0</v>
      </c>
      <c r="AX401" s="31">
        <v>0</v>
      </c>
    </row>
    <row r="402" spans="1:50" x14ac:dyDescent="0.3">
      <c r="A402" t="s">
        <v>111</v>
      </c>
      <c r="B402" t="s">
        <v>112</v>
      </c>
      <c r="C402">
        <v>2012</v>
      </c>
      <c r="D402">
        <v>1267</v>
      </c>
      <c r="E402" s="2">
        <v>6169</v>
      </c>
      <c r="F402" s="2">
        <v>159805</v>
      </c>
      <c r="G402" s="2">
        <v>28690</v>
      </c>
      <c r="H402" s="2">
        <v>47712</v>
      </c>
      <c r="I402" s="2">
        <v>9271</v>
      </c>
      <c r="J402" s="2">
        <v>6557</v>
      </c>
      <c r="K402">
        <v>258204</v>
      </c>
      <c r="L402">
        <v>492000</v>
      </c>
      <c r="M402">
        <v>1345000</v>
      </c>
      <c r="N402">
        <v>46307</v>
      </c>
      <c r="O402">
        <v>26570</v>
      </c>
      <c r="P402">
        <v>72877</v>
      </c>
      <c r="Q402">
        <v>26089620</v>
      </c>
      <c r="R402">
        <v>50253</v>
      </c>
      <c r="S402">
        <v>0.47410000000000002</v>
      </c>
      <c r="T402">
        <v>677000</v>
      </c>
      <c r="U402">
        <v>6.7</v>
      </c>
      <c r="V402">
        <v>106476</v>
      </c>
      <c r="W402">
        <v>876059</v>
      </c>
      <c r="X402">
        <v>0</v>
      </c>
      <c r="Y402">
        <v>0</v>
      </c>
      <c r="Z402">
        <v>0</v>
      </c>
      <c r="AA402">
        <v>0</v>
      </c>
      <c r="AB402">
        <v>0</v>
      </c>
      <c r="AC402">
        <v>0</v>
      </c>
      <c r="AD402">
        <v>1</v>
      </c>
      <c r="AE402">
        <v>0</v>
      </c>
      <c r="AF402">
        <v>0</v>
      </c>
      <c r="AG402">
        <v>0</v>
      </c>
      <c r="AH402" s="2">
        <v>5611</v>
      </c>
      <c r="AI402">
        <v>0</v>
      </c>
      <c r="AJ402">
        <v>0</v>
      </c>
      <c r="AK402" s="28">
        <v>0</v>
      </c>
      <c r="AL402" s="26">
        <v>0</v>
      </c>
      <c r="AM402" s="26">
        <v>0</v>
      </c>
      <c r="AN402" s="26">
        <v>0</v>
      </c>
      <c r="AO402" s="26">
        <v>0</v>
      </c>
      <c r="AP402" s="26">
        <v>0</v>
      </c>
      <c r="AQ402" s="26">
        <v>0</v>
      </c>
      <c r="AR402" s="26">
        <v>0</v>
      </c>
      <c r="AS402" s="26">
        <v>0</v>
      </c>
      <c r="AT402" s="26">
        <v>0</v>
      </c>
      <c r="AU402" s="31">
        <v>0</v>
      </c>
      <c r="AV402" s="31">
        <v>0</v>
      </c>
      <c r="AW402" s="31">
        <v>0</v>
      </c>
      <c r="AX402" s="31">
        <v>0</v>
      </c>
    </row>
    <row r="403" spans="1:50" x14ac:dyDescent="0.3">
      <c r="A403" t="s">
        <v>113</v>
      </c>
      <c r="B403" t="s">
        <v>114</v>
      </c>
      <c r="C403">
        <v>2012</v>
      </c>
      <c r="D403">
        <v>57</v>
      </c>
      <c r="E403">
        <v>403</v>
      </c>
      <c r="F403" s="2">
        <v>13960</v>
      </c>
      <c r="G403" s="2">
        <v>6076</v>
      </c>
      <c r="H403" s="2">
        <v>5857</v>
      </c>
      <c r="I403" s="2">
        <v>1927</v>
      </c>
      <c r="J403" s="2">
        <v>1160</v>
      </c>
      <c r="K403">
        <v>29383</v>
      </c>
      <c r="L403">
        <v>64000</v>
      </c>
      <c r="M403">
        <v>105000</v>
      </c>
      <c r="N403">
        <v>4930</v>
      </c>
      <c r="O403">
        <v>2112</v>
      </c>
      <c r="P403">
        <v>7042</v>
      </c>
      <c r="Q403">
        <v>2853467</v>
      </c>
      <c r="R403">
        <v>41952</v>
      </c>
      <c r="S403">
        <v>0.41970000000000002</v>
      </c>
      <c r="T403">
        <v>99000</v>
      </c>
      <c r="U403">
        <v>5.4</v>
      </c>
      <c r="V403">
        <v>5876</v>
      </c>
      <c r="W403">
        <v>85424</v>
      </c>
      <c r="X403">
        <v>0</v>
      </c>
      <c r="Y403">
        <v>0</v>
      </c>
      <c r="Z403">
        <v>0</v>
      </c>
      <c r="AA403">
        <v>0</v>
      </c>
      <c r="AB403">
        <v>0</v>
      </c>
      <c r="AC403">
        <v>0</v>
      </c>
      <c r="AD403">
        <v>1</v>
      </c>
      <c r="AE403">
        <v>0</v>
      </c>
      <c r="AF403">
        <v>0</v>
      </c>
      <c r="AG403">
        <v>0</v>
      </c>
      <c r="AH403" s="2">
        <v>1033</v>
      </c>
      <c r="AI403">
        <v>0</v>
      </c>
      <c r="AJ403">
        <v>0</v>
      </c>
      <c r="AK403" s="28">
        <v>0</v>
      </c>
      <c r="AL403" s="26">
        <v>0</v>
      </c>
      <c r="AM403" s="26">
        <v>0</v>
      </c>
      <c r="AN403" s="26">
        <v>0</v>
      </c>
      <c r="AO403" s="26">
        <v>0</v>
      </c>
      <c r="AP403" s="26">
        <v>0</v>
      </c>
      <c r="AQ403" s="26">
        <v>0</v>
      </c>
      <c r="AR403" s="26">
        <v>0</v>
      </c>
      <c r="AS403" s="26">
        <v>0</v>
      </c>
      <c r="AT403" s="26">
        <v>0</v>
      </c>
      <c r="AU403" s="31">
        <v>0</v>
      </c>
      <c r="AV403" s="31">
        <v>0</v>
      </c>
      <c r="AW403" s="31">
        <v>0</v>
      </c>
      <c r="AX403" s="31">
        <v>0</v>
      </c>
    </row>
    <row r="404" spans="1:50" x14ac:dyDescent="0.3">
      <c r="A404" t="s">
        <v>115</v>
      </c>
      <c r="B404" t="s">
        <v>116</v>
      </c>
      <c r="C404">
        <v>2012</v>
      </c>
      <c r="D404">
        <v>10</v>
      </c>
      <c r="E404" s="2">
        <v>2514</v>
      </c>
      <c r="F404" s="2">
        <v>161841</v>
      </c>
      <c r="G404" s="2">
        <v>30220</v>
      </c>
      <c r="H404" s="2">
        <v>15736</v>
      </c>
      <c r="I404" s="2">
        <v>6720</v>
      </c>
      <c r="J404" s="2">
        <v>6272</v>
      </c>
      <c r="K404">
        <v>3803</v>
      </c>
      <c r="L404">
        <v>17000</v>
      </c>
      <c r="M404">
        <v>36000</v>
      </c>
      <c r="N404">
        <v>1233</v>
      </c>
      <c r="O404">
        <v>444</v>
      </c>
      <c r="P404">
        <v>1677</v>
      </c>
      <c r="Q404">
        <v>626063</v>
      </c>
      <c r="R404">
        <v>43099</v>
      </c>
      <c r="S404">
        <v>0.43469999999999998</v>
      </c>
      <c r="T404">
        <v>23000</v>
      </c>
      <c r="U404">
        <v>5</v>
      </c>
      <c r="V404">
        <v>893</v>
      </c>
      <c r="W404">
        <v>15016</v>
      </c>
      <c r="X404">
        <v>0</v>
      </c>
      <c r="Y404">
        <v>0</v>
      </c>
      <c r="Z404">
        <v>0</v>
      </c>
      <c r="AA404">
        <v>0</v>
      </c>
      <c r="AB404">
        <v>0</v>
      </c>
      <c r="AC404">
        <v>0</v>
      </c>
      <c r="AD404">
        <v>0</v>
      </c>
      <c r="AE404">
        <v>0</v>
      </c>
      <c r="AF404">
        <v>0</v>
      </c>
      <c r="AG404">
        <v>0</v>
      </c>
      <c r="AH404" s="3">
        <v>312</v>
      </c>
      <c r="AI404">
        <v>1</v>
      </c>
      <c r="AJ404">
        <v>0</v>
      </c>
      <c r="AK404" s="28">
        <v>0</v>
      </c>
      <c r="AL404" s="26">
        <v>0</v>
      </c>
      <c r="AM404" s="26">
        <v>0</v>
      </c>
      <c r="AN404" s="26">
        <v>0</v>
      </c>
      <c r="AO404" s="26">
        <v>1</v>
      </c>
      <c r="AP404" s="26">
        <v>0</v>
      </c>
      <c r="AQ404" s="26">
        <v>0</v>
      </c>
      <c r="AR404" s="26">
        <v>0</v>
      </c>
      <c r="AS404" s="26">
        <v>0</v>
      </c>
      <c r="AT404" s="26">
        <v>0</v>
      </c>
      <c r="AU404" s="31">
        <v>0</v>
      </c>
      <c r="AV404" s="31">
        <v>0</v>
      </c>
      <c r="AW404" s="31">
        <v>0</v>
      </c>
      <c r="AX404" s="31">
        <v>0</v>
      </c>
    </row>
    <row r="405" spans="1:50" x14ac:dyDescent="0.3">
      <c r="A405" t="s">
        <v>117</v>
      </c>
      <c r="B405" t="s">
        <v>118</v>
      </c>
      <c r="C405">
        <v>2012</v>
      </c>
      <c r="D405">
        <v>334</v>
      </c>
      <c r="E405">
        <v>221</v>
      </c>
      <c r="F405" s="2">
        <v>2216</v>
      </c>
      <c r="G405" s="2">
        <v>1070</v>
      </c>
      <c r="H405">
        <v>68</v>
      </c>
      <c r="I405">
        <v>134</v>
      </c>
      <c r="J405">
        <v>94</v>
      </c>
      <c r="K405">
        <v>223303</v>
      </c>
      <c r="L405">
        <v>158000</v>
      </c>
      <c r="M405">
        <v>403000</v>
      </c>
      <c r="N405">
        <v>18609</v>
      </c>
      <c r="O405">
        <v>5016</v>
      </c>
      <c r="P405">
        <v>23625</v>
      </c>
      <c r="Q405">
        <v>8185229</v>
      </c>
      <c r="R405">
        <v>51568</v>
      </c>
      <c r="S405">
        <v>0.46060000000000001</v>
      </c>
      <c r="T405">
        <v>235000</v>
      </c>
      <c r="U405">
        <v>6.1</v>
      </c>
      <c r="V405">
        <v>15564</v>
      </c>
      <c r="W405">
        <v>176985</v>
      </c>
      <c r="X405">
        <v>0</v>
      </c>
      <c r="Y405">
        <v>0</v>
      </c>
      <c r="Z405">
        <v>0</v>
      </c>
      <c r="AA405">
        <v>0</v>
      </c>
      <c r="AB405">
        <v>0</v>
      </c>
      <c r="AC405">
        <v>0</v>
      </c>
      <c r="AD405">
        <v>1</v>
      </c>
      <c r="AE405">
        <v>0</v>
      </c>
      <c r="AF405">
        <v>0</v>
      </c>
      <c r="AG405">
        <v>0</v>
      </c>
      <c r="AH405" s="3">
        <v>939</v>
      </c>
      <c r="AI405">
        <v>0</v>
      </c>
      <c r="AJ405">
        <v>0</v>
      </c>
      <c r="AK405" s="28">
        <v>0</v>
      </c>
      <c r="AL405" s="26">
        <v>0</v>
      </c>
      <c r="AM405" s="26">
        <v>0</v>
      </c>
      <c r="AN405" s="26">
        <v>0</v>
      </c>
      <c r="AO405" s="26">
        <v>0</v>
      </c>
      <c r="AP405" s="26">
        <v>0</v>
      </c>
      <c r="AQ405" s="26">
        <v>0</v>
      </c>
      <c r="AR405" s="26">
        <v>0</v>
      </c>
      <c r="AS405" s="26">
        <v>0</v>
      </c>
      <c r="AT405" s="26">
        <v>0</v>
      </c>
      <c r="AU405" s="31">
        <v>0</v>
      </c>
      <c r="AV405" s="31">
        <v>0</v>
      </c>
      <c r="AW405" s="31">
        <v>0</v>
      </c>
      <c r="AX405" s="31">
        <v>0</v>
      </c>
    </row>
    <row r="406" spans="1:50" x14ac:dyDescent="0.3">
      <c r="A406" t="s">
        <v>119</v>
      </c>
      <c r="B406" t="s">
        <v>120</v>
      </c>
      <c r="C406">
        <v>2012</v>
      </c>
      <c r="D406">
        <v>215</v>
      </c>
      <c r="E406" s="2">
        <v>1726</v>
      </c>
      <c r="F406" s="2">
        <v>34693</v>
      </c>
      <c r="G406" s="2">
        <v>3805</v>
      </c>
      <c r="H406" s="2">
        <v>8400</v>
      </c>
      <c r="I406" s="2">
        <v>1174</v>
      </c>
      <c r="J406">
        <v>752</v>
      </c>
      <c r="K406">
        <v>50550</v>
      </c>
      <c r="L406">
        <v>154000</v>
      </c>
      <c r="M406">
        <v>440000</v>
      </c>
      <c r="N406">
        <v>10128</v>
      </c>
      <c r="O406">
        <v>4084</v>
      </c>
      <c r="P406">
        <v>14212</v>
      </c>
      <c r="Q406">
        <v>6892876</v>
      </c>
      <c r="R406">
        <v>53473</v>
      </c>
      <c r="S406">
        <v>0.44369999999999998</v>
      </c>
      <c r="T406">
        <v>266000</v>
      </c>
      <c r="U406">
        <v>8.1</v>
      </c>
      <c r="V406">
        <v>20386</v>
      </c>
      <c r="W406">
        <v>252333</v>
      </c>
      <c r="X406">
        <v>0</v>
      </c>
      <c r="Y406">
        <v>0</v>
      </c>
      <c r="Z406">
        <v>0</v>
      </c>
      <c r="AA406">
        <v>0</v>
      </c>
      <c r="AB406">
        <v>0</v>
      </c>
      <c r="AC406">
        <v>0</v>
      </c>
      <c r="AD406">
        <v>1</v>
      </c>
      <c r="AE406">
        <v>0</v>
      </c>
      <c r="AF406">
        <v>0</v>
      </c>
      <c r="AG406">
        <v>0</v>
      </c>
      <c r="AH406" s="2">
        <v>2623</v>
      </c>
      <c r="AI406">
        <v>1</v>
      </c>
      <c r="AJ406">
        <v>1</v>
      </c>
      <c r="AK406" s="28">
        <v>0</v>
      </c>
      <c r="AL406" s="26">
        <v>0</v>
      </c>
      <c r="AM406" s="26">
        <v>0</v>
      </c>
      <c r="AN406" s="26">
        <v>0</v>
      </c>
      <c r="AO406" s="26">
        <v>1</v>
      </c>
      <c r="AP406" s="26">
        <v>0</v>
      </c>
      <c r="AQ406" s="26">
        <v>0</v>
      </c>
      <c r="AR406" s="26">
        <v>0</v>
      </c>
      <c r="AS406" s="26">
        <v>1</v>
      </c>
      <c r="AT406" s="26">
        <v>1</v>
      </c>
      <c r="AU406" s="31">
        <v>0</v>
      </c>
      <c r="AV406" s="31">
        <v>0</v>
      </c>
      <c r="AW406" s="31">
        <v>0</v>
      </c>
      <c r="AX406" s="31">
        <v>0</v>
      </c>
    </row>
    <row r="407" spans="1:50" x14ac:dyDescent="0.3">
      <c r="A407" t="s">
        <v>121</v>
      </c>
      <c r="B407" t="s">
        <v>122</v>
      </c>
      <c r="C407">
        <v>2012</v>
      </c>
      <c r="D407">
        <v>72</v>
      </c>
      <c r="E407">
        <v>747</v>
      </c>
      <c r="F407" s="2">
        <v>25316</v>
      </c>
      <c r="G407" s="2">
        <v>6385</v>
      </c>
      <c r="H407" s="2">
        <v>4416</v>
      </c>
      <c r="I407" s="2">
        <v>1419</v>
      </c>
      <c r="J407" s="2">
        <v>1106</v>
      </c>
      <c r="K407">
        <v>14742</v>
      </c>
      <c r="L407">
        <v>46000</v>
      </c>
      <c r="M407">
        <v>91000</v>
      </c>
      <c r="N407">
        <v>3528</v>
      </c>
      <c r="O407">
        <v>947</v>
      </c>
      <c r="P407">
        <v>4475</v>
      </c>
      <c r="Q407">
        <v>1856764</v>
      </c>
      <c r="R407">
        <v>35532</v>
      </c>
      <c r="S407">
        <v>0.45960000000000001</v>
      </c>
      <c r="T407">
        <v>79000</v>
      </c>
      <c r="U407">
        <v>7.5</v>
      </c>
      <c r="V407">
        <v>5869</v>
      </c>
      <c r="W407">
        <v>43878</v>
      </c>
      <c r="X407">
        <v>0</v>
      </c>
      <c r="Y407">
        <v>0</v>
      </c>
      <c r="Z407">
        <v>0</v>
      </c>
      <c r="AA407">
        <v>0</v>
      </c>
      <c r="AB407">
        <v>0</v>
      </c>
      <c r="AC407">
        <v>0</v>
      </c>
      <c r="AD407">
        <v>1</v>
      </c>
      <c r="AE407">
        <v>0</v>
      </c>
      <c r="AF407">
        <v>0</v>
      </c>
      <c r="AG407">
        <v>0</v>
      </c>
      <c r="AH407" s="3">
        <v>360</v>
      </c>
      <c r="AI407">
        <v>0</v>
      </c>
      <c r="AJ407">
        <v>0</v>
      </c>
      <c r="AK407" s="28">
        <v>0</v>
      </c>
      <c r="AL407" s="26">
        <v>0</v>
      </c>
      <c r="AM407" s="26">
        <v>0</v>
      </c>
      <c r="AN407" s="26">
        <v>0</v>
      </c>
      <c r="AO407" s="26">
        <v>0</v>
      </c>
      <c r="AP407" s="26">
        <v>0</v>
      </c>
      <c r="AQ407" s="26">
        <v>0</v>
      </c>
      <c r="AR407" s="26">
        <v>0</v>
      </c>
      <c r="AS407" s="26">
        <v>0</v>
      </c>
      <c r="AT407" s="26">
        <v>0</v>
      </c>
      <c r="AU407" s="31">
        <v>0</v>
      </c>
      <c r="AV407" s="31">
        <v>0</v>
      </c>
      <c r="AW407" s="31">
        <v>0</v>
      </c>
      <c r="AX407" s="31">
        <v>0</v>
      </c>
    </row>
    <row r="408" spans="1:50" x14ac:dyDescent="0.3">
      <c r="A408" t="s">
        <v>123</v>
      </c>
      <c r="B408" t="s">
        <v>124</v>
      </c>
      <c r="C408">
        <v>2012</v>
      </c>
      <c r="D408">
        <v>181</v>
      </c>
      <c r="E408">
        <v>431</v>
      </c>
      <c r="F408" s="2">
        <v>8318</v>
      </c>
      <c r="G408" s="2">
        <v>2438</v>
      </c>
      <c r="H408" s="2">
        <v>2325</v>
      </c>
      <c r="I408">
        <v>682</v>
      </c>
      <c r="J408">
        <v>548</v>
      </c>
      <c r="K408">
        <v>39389</v>
      </c>
      <c r="L408">
        <v>108000</v>
      </c>
      <c r="M408">
        <v>341000</v>
      </c>
      <c r="N408">
        <v>12640</v>
      </c>
      <c r="O408">
        <v>5998</v>
      </c>
      <c r="P408">
        <v>18638</v>
      </c>
      <c r="Q408">
        <v>5719855</v>
      </c>
      <c r="R408">
        <v>45422</v>
      </c>
      <c r="S408">
        <v>0.43359999999999999</v>
      </c>
      <c r="T408">
        <v>173000</v>
      </c>
      <c r="U408">
        <v>7</v>
      </c>
      <c r="V408">
        <v>16064</v>
      </c>
      <c r="W408">
        <v>140513</v>
      </c>
      <c r="X408">
        <v>0</v>
      </c>
      <c r="Y408">
        <v>0</v>
      </c>
      <c r="Z408">
        <v>0</v>
      </c>
      <c r="AA408">
        <v>1</v>
      </c>
      <c r="AB408">
        <v>0</v>
      </c>
      <c r="AC408">
        <v>0</v>
      </c>
      <c r="AD408">
        <v>1</v>
      </c>
      <c r="AE408">
        <v>0</v>
      </c>
      <c r="AF408">
        <v>0</v>
      </c>
      <c r="AG408">
        <v>0</v>
      </c>
      <c r="AH408" s="2">
        <v>1265</v>
      </c>
      <c r="AI408">
        <v>0</v>
      </c>
      <c r="AJ408">
        <v>0</v>
      </c>
      <c r="AK408" s="28">
        <v>0</v>
      </c>
      <c r="AL408" s="26">
        <v>0</v>
      </c>
      <c r="AM408" s="26">
        <v>0</v>
      </c>
      <c r="AN408" s="26">
        <v>0</v>
      </c>
      <c r="AO408" s="26">
        <v>0</v>
      </c>
      <c r="AP408" s="26">
        <v>0</v>
      </c>
      <c r="AQ408" s="26">
        <v>0</v>
      </c>
      <c r="AR408" s="26">
        <v>0</v>
      </c>
      <c r="AS408" s="26">
        <v>0</v>
      </c>
      <c r="AT408" s="26">
        <v>0</v>
      </c>
      <c r="AU408" s="31">
        <v>0</v>
      </c>
      <c r="AV408" s="31">
        <v>0</v>
      </c>
      <c r="AW408" s="31">
        <v>0</v>
      </c>
      <c r="AX408" s="31">
        <v>0</v>
      </c>
    </row>
    <row r="409" spans="1:50" x14ac:dyDescent="0.3">
      <c r="A409" t="s">
        <v>125</v>
      </c>
      <c r="B409" t="s">
        <v>126</v>
      </c>
      <c r="C409">
        <v>2012</v>
      </c>
      <c r="D409">
        <v>17</v>
      </c>
      <c r="E409">
        <v>286</v>
      </c>
      <c r="F409" s="2">
        <v>102723</v>
      </c>
      <c r="G409" s="2">
        <v>1659</v>
      </c>
      <c r="H409" s="2">
        <v>1103</v>
      </c>
      <c r="I409">
        <v>369</v>
      </c>
      <c r="J409">
        <v>373</v>
      </c>
      <c r="K409">
        <v>106513</v>
      </c>
      <c r="L409">
        <v>11000</v>
      </c>
      <c r="M409">
        <v>36000</v>
      </c>
      <c r="N409">
        <v>1460</v>
      </c>
      <c r="O409">
        <v>614</v>
      </c>
      <c r="P409">
        <v>2074</v>
      </c>
      <c r="Q409">
        <v>576270</v>
      </c>
      <c r="R409">
        <v>60794</v>
      </c>
      <c r="S409">
        <v>0.42</v>
      </c>
      <c r="T409">
        <v>18000</v>
      </c>
      <c r="U409">
        <v>5.3</v>
      </c>
      <c r="V409">
        <v>1161</v>
      </c>
      <c r="W409">
        <v>13222</v>
      </c>
      <c r="X409">
        <v>0</v>
      </c>
      <c r="Y409">
        <v>0</v>
      </c>
      <c r="Z409">
        <v>0</v>
      </c>
      <c r="AA409">
        <v>0</v>
      </c>
      <c r="AB409">
        <v>0</v>
      </c>
      <c r="AC409">
        <v>0</v>
      </c>
      <c r="AD409">
        <v>0</v>
      </c>
      <c r="AE409">
        <v>0</v>
      </c>
      <c r="AF409">
        <v>0</v>
      </c>
      <c r="AG409">
        <v>0</v>
      </c>
      <c r="AH409" s="3">
        <v>188</v>
      </c>
      <c r="AI409">
        <v>0</v>
      </c>
      <c r="AJ409">
        <v>0</v>
      </c>
      <c r="AK409" s="28">
        <v>0</v>
      </c>
      <c r="AL409" s="26">
        <v>0</v>
      </c>
      <c r="AM409" s="26">
        <v>0</v>
      </c>
      <c r="AN409" s="26">
        <v>0</v>
      </c>
      <c r="AO409" s="26">
        <v>0</v>
      </c>
      <c r="AP409" s="26">
        <v>0</v>
      </c>
      <c r="AQ409" s="26">
        <v>0</v>
      </c>
      <c r="AR409" s="26">
        <v>0</v>
      </c>
      <c r="AS409" s="26">
        <v>0</v>
      </c>
      <c r="AT409" s="26">
        <v>0</v>
      </c>
      <c r="AU409" s="31">
        <v>0</v>
      </c>
      <c r="AV409" s="31">
        <v>0</v>
      </c>
      <c r="AW409" s="31">
        <v>0</v>
      </c>
      <c r="AX409" s="31">
        <v>0</v>
      </c>
    </row>
    <row r="410" spans="1:50" x14ac:dyDescent="0.3">
      <c r="A410" t="s">
        <v>25</v>
      </c>
      <c r="B410" t="s">
        <v>26</v>
      </c>
      <c r="C410">
        <v>2011</v>
      </c>
      <c r="D410">
        <v>339</v>
      </c>
      <c r="E410" s="2">
        <v>1085</v>
      </c>
      <c r="F410" s="2">
        <v>38742</v>
      </c>
      <c r="G410" s="2">
        <v>14201</v>
      </c>
      <c r="H410" s="2">
        <v>7195</v>
      </c>
      <c r="I410">
        <v>791</v>
      </c>
      <c r="J410" s="2">
        <v>2013</v>
      </c>
      <c r="K410">
        <v>64027</v>
      </c>
      <c r="L410">
        <v>77265.010899999994</v>
      </c>
      <c r="M410">
        <v>258189.91219999999</v>
      </c>
      <c r="N410">
        <v>10775</v>
      </c>
      <c r="O410">
        <v>5410</v>
      </c>
      <c r="P410">
        <v>16185</v>
      </c>
      <c r="Q410">
        <v>4799069</v>
      </c>
      <c r="R410">
        <v>36210</v>
      </c>
      <c r="S410">
        <v>0.47010000000000002</v>
      </c>
      <c r="T410">
        <v>274986.65370000002</v>
      </c>
      <c r="U410">
        <v>9.6</v>
      </c>
      <c r="V410">
        <v>20174</v>
      </c>
      <c r="W410">
        <v>173190</v>
      </c>
      <c r="X410">
        <v>0</v>
      </c>
      <c r="Y410">
        <v>0</v>
      </c>
      <c r="Z410">
        <v>0</v>
      </c>
      <c r="AA410">
        <v>0</v>
      </c>
      <c r="AB410">
        <v>0</v>
      </c>
      <c r="AC410">
        <v>0</v>
      </c>
      <c r="AD410">
        <v>1</v>
      </c>
      <c r="AE410">
        <v>0</v>
      </c>
      <c r="AF410">
        <v>0</v>
      </c>
      <c r="AG410">
        <v>0</v>
      </c>
      <c r="AH410" s="3">
        <v>963</v>
      </c>
      <c r="AI410">
        <v>0</v>
      </c>
      <c r="AJ410">
        <v>0</v>
      </c>
      <c r="AK410" s="28">
        <v>0</v>
      </c>
      <c r="AL410" s="26">
        <v>0</v>
      </c>
      <c r="AM410" s="26">
        <v>0</v>
      </c>
      <c r="AN410" s="26">
        <v>0</v>
      </c>
      <c r="AO410" s="26">
        <v>1</v>
      </c>
      <c r="AP410" s="26">
        <v>0</v>
      </c>
      <c r="AQ410" s="26">
        <v>0</v>
      </c>
      <c r="AR410" s="26">
        <v>0</v>
      </c>
      <c r="AS410" s="26">
        <v>1</v>
      </c>
      <c r="AT410" s="26">
        <v>1</v>
      </c>
      <c r="AU410" s="31">
        <v>0</v>
      </c>
      <c r="AV410" s="31">
        <v>0</v>
      </c>
      <c r="AW410" s="31">
        <v>0</v>
      </c>
      <c r="AX410" s="31">
        <v>0</v>
      </c>
    </row>
    <row r="411" spans="1:50" x14ac:dyDescent="0.3">
      <c r="A411" t="s">
        <v>27</v>
      </c>
      <c r="B411" t="s">
        <v>28</v>
      </c>
      <c r="C411">
        <v>2011</v>
      </c>
      <c r="D411">
        <v>35</v>
      </c>
      <c r="E411">
        <v>307</v>
      </c>
      <c r="F411" s="2">
        <v>2840</v>
      </c>
      <c r="G411" s="2">
        <v>1602</v>
      </c>
      <c r="H411" s="2">
        <v>1779</v>
      </c>
      <c r="I411">
        <v>419</v>
      </c>
      <c r="J411" s="2">
        <v>1071</v>
      </c>
      <c r="K411">
        <v>8018</v>
      </c>
      <c r="L411">
        <v>13576.0064</v>
      </c>
      <c r="M411">
        <v>56759.260799999996</v>
      </c>
      <c r="N411">
        <v>1285</v>
      </c>
      <c r="O411">
        <v>705</v>
      </c>
      <c r="P411">
        <v>1990</v>
      </c>
      <c r="Q411">
        <v>722128</v>
      </c>
      <c r="R411">
        <v>70618</v>
      </c>
      <c r="S411">
        <v>0.4103</v>
      </c>
      <c r="T411">
        <v>29751.673599999998</v>
      </c>
      <c r="U411">
        <v>7.6</v>
      </c>
      <c r="V411">
        <v>4383</v>
      </c>
      <c r="W411">
        <v>19028</v>
      </c>
      <c r="X411">
        <v>0</v>
      </c>
      <c r="Y411">
        <v>0</v>
      </c>
      <c r="Z411">
        <v>0</v>
      </c>
      <c r="AA411">
        <v>0</v>
      </c>
      <c r="AB411">
        <v>0</v>
      </c>
      <c r="AC411">
        <v>0</v>
      </c>
      <c r="AD411">
        <v>0</v>
      </c>
      <c r="AE411">
        <v>0</v>
      </c>
      <c r="AF411">
        <v>0</v>
      </c>
      <c r="AG411">
        <v>0</v>
      </c>
      <c r="AH411" s="3">
        <v>354</v>
      </c>
      <c r="AI411">
        <v>1</v>
      </c>
      <c r="AJ411">
        <v>0</v>
      </c>
      <c r="AK411" s="28">
        <v>0</v>
      </c>
      <c r="AL411" s="26">
        <v>0</v>
      </c>
      <c r="AM411" s="26">
        <v>0</v>
      </c>
      <c r="AN411" s="26">
        <v>0</v>
      </c>
      <c r="AO411" s="26">
        <v>0</v>
      </c>
      <c r="AP411" s="26">
        <v>0</v>
      </c>
      <c r="AQ411" s="26">
        <v>0</v>
      </c>
      <c r="AR411" s="26">
        <v>0</v>
      </c>
      <c r="AS411" s="26">
        <v>0</v>
      </c>
      <c r="AT411" s="26">
        <v>0</v>
      </c>
      <c r="AU411" s="31">
        <v>0</v>
      </c>
      <c r="AV411" s="31">
        <v>0</v>
      </c>
      <c r="AW411" s="31">
        <v>0</v>
      </c>
      <c r="AX411" s="31">
        <v>0</v>
      </c>
    </row>
    <row r="412" spans="1:50" x14ac:dyDescent="0.3">
      <c r="A412" t="s">
        <v>29</v>
      </c>
      <c r="B412" t="s">
        <v>30</v>
      </c>
      <c r="C412">
        <v>2011</v>
      </c>
      <c r="D412">
        <v>355</v>
      </c>
      <c r="E412">
        <v>568</v>
      </c>
      <c r="F412" s="2">
        <v>43567</v>
      </c>
      <c r="G412" s="2">
        <v>4188</v>
      </c>
      <c r="H412" s="2">
        <v>5705</v>
      </c>
      <c r="I412">
        <v>839</v>
      </c>
      <c r="J412">
        <v>977</v>
      </c>
      <c r="K412">
        <v>100005</v>
      </c>
      <c r="L412">
        <v>142398.14600000001</v>
      </c>
      <c r="M412">
        <v>528814.93310000002</v>
      </c>
      <c r="N412">
        <v>12069</v>
      </c>
      <c r="O412">
        <v>8690</v>
      </c>
      <c r="P412">
        <v>20759</v>
      </c>
      <c r="Q412">
        <v>6472643</v>
      </c>
      <c r="R412">
        <v>38267</v>
      </c>
      <c r="S412">
        <v>0.45429999999999998</v>
      </c>
      <c r="T412">
        <v>319748.56420000002</v>
      </c>
      <c r="U412">
        <v>9.5</v>
      </c>
      <c r="V412">
        <v>26311</v>
      </c>
      <c r="W412">
        <v>230422</v>
      </c>
      <c r="X412">
        <v>0</v>
      </c>
      <c r="Y412">
        <v>0</v>
      </c>
      <c r="Z412">
        <v>0</v>
      </c>
      <c r="AA412">
        <v>0</v>
      </c>
      <c r="AB412">
        <v>0</v>
      </c>
      <c r="AC412">
        <v>0</v>
      </c>
      <c r="AD412">
        <v>0</v>
      </c>
      <c r="AE412">
        <v>0</v>
      </c>
      <c r="AF412">
        <v>0</v>
      </c>
      <c r="AG412">
        <v>0</v>
      </c>
      <c r="AH412" s="2">
        <v>1798</v>
      </c>
      <c r="AI412">
        <v>1</v>
      </c>
      <c r="AJ412">
        <v>0</v>
      </c>
      <c r="AK412" s="28">
        <v>0</v>
      </c>
      <c r="AL412" s="26">
        <v>0</v>
      </c>
      <c r="AM412" s="26">
        <v>0</v>
      </c>
      <c r="AN412" s="26">
        <v>0</v>
      </c>
      <c r="AO412" s="26">
        <v>0</v>
      </c>
      <c r="AP412" s="26">
        <v>0</v>
      </c>
      <c r="AQ412" s="26">
        <v>0</v>
      </c>
      <c r="AR412" s="26">
        <v>0</v>
      </c>
      <c r="AS412" s="26">
        <v>0</v>
      </c>
      <c r="AT412" s="26">
        <v>0</v>
      </c>
      <c r="AU412" s="31">
        <v>0</v>
      </c>
      <c r="AV412" s="31">
        <v>0</v>
      </c>
      <c r="AW412" s="31">
        <v>0</v>
      </c>
      <c r="AX412" s="31">
        <v>0</v>
      </c>
    </row>
    <row r="413" spans="1:50" x14ac:dyDescent="0.3">
      <c r="A413" t="s">
        <v>31</v>
      </c>
      <c r="B413" t="s">
        <v>32</v>
      </c>
      <c r="C413">
        <v>2011</v>
      </c>
      <c r="D413">
        <v>151</v>
      </c>
      <c r="E413" s="2">
        <v>1029</v>
      </c>
      <c r="F413" s="2">
        <v>63380</v>
      </c>
      <c r="G413" s="2">
        <v>15633</v>
      </c>
      <c r="H413" s="2">
        <v>13828</v>
      </c>
      <c r="I413" s="2">
        <v>4388</v>
      </c>
      <c r="J413" s="2">
        <v>1747</v>
      </c>
      <c r="K413">
        <v>55844</v>
      </c>
      <c r="L413">
        <v>52049.805899999999</v>
      </c>
      <c r="M413">
        <v>155561.2843</v>
      </c>
      <c r="N413">
        <v>5763</v>
      </c>
      <c r="O413">
        <v>3311</v>
      </c>
      <c r="P413">
        <v>9074</v>
      </c>
      <c r="Q413">
        <v>2940667</v>
      </c>
      <c r="R413">
        <v>35156</v>
      </c>
      <c r="S413">
        <v>0.46160000000000001</v>
      </c>
      <c r="T413">
        <v>159090.08470000001</v>
      </c>
      <c r="U413">
        <v>8.3000000000000007</v>
      </c>
      <c r="V413">
        <v>14129</v>
      </c>
      <c r="W413">
        <v>110295</v>
      </c>
      <c r="X413">
        <v>0</v>
      </c>
      <c r="Y413">
        <v>0</v>
      </c>
      <c r="Z413">
        <v>0</v>
      </c>
      <c r="AA413">
        <v>0</v>
      </c>
      <c r="AB413">
        <v>0</v>
      </c>
      <c r="AC413">
        <v>0</v>
      </c>
      <c r="AD413">
        <v>1</v>
      </c>
      <c r="AE413">
        <v>0</v>
      </c>
      <c r="AF413">
        <v>0</v>
      </c>
      <c r="AG413">
        <v>0</v>
      </c>
      <c r="AH413" s="3">
        <v>781</v>
      </c>
      <c r="AI413">
        <v>0</v>
      </c>
      <c r="AJ413">
        <v>0</v>
      </c>
      <c r="AK413" s="28">
        <v>0</v>
      </c>
      <c r="AL413" s="26">
        <v>0</v>
      </c>
      <c r="AM413" s="26">
        <v>0</v>
      </c>
      <c r="AN413" s="26">
        <v>0</v>
      </c>
      <c r="AO413" s="26">
        <v>0</v>
      </c>
      <c r="AP413" s="26">
        <v>0</v>
      </c>
      <c r="AQ413" s="26">
        <v>0</v>
      </c>
      <c r="AR413" s="26">
        <v>0</v>
      </c>
      <c r="AS413" s="26">
        <v>0</v>
      </c>
      <c r="AT413" s="26">
        <v>0</v>
      </c>
      <c r="AU413" s="31">
        <v>0</v>
      </c>
      <c r="AV413" s="31">
        <v>0</v>
      </c>
      <c r="AW413" s="31">
        <v>0</v>
      </c>
      <c r="AX413" s="31">
        <v>0</v>
      </c>
    </row>
    <row r="414" spans="1:50" x14ac:dyDescent="0.3">
      <c r="A414" t="s">
        <v>33</v>
      </c>
      <c r="B414" t="s">
        <v>34</v>
      </c>
      <c r="C414">
        <v>2011</v>
      </c>
      <c r="D414">
        <v>1822</v>
      </c>
      <c r="E414" s="2">
        <v>3562</v>
      </c>
      <c r="F414" s="2">
        <v>195423</v>
      </c>
      <c r="G414" s="2">
        <v>26237</v>
      </c>
      <c r="H414" s="2">
        <v>4798</v>
      </c>
      <c r="I414" s="2">
        <v>2643</v>
      </c>
      <c r="J414" s="2">
        <v>10103</v>
      </c>
      <c r="K414">
        <v>242766</v>
      </c>
      <c r="L414">
        <v>786641.91209999996</v>
      </c>
      <c r="M414">
        <v>2789003.1430000002</v>
      </c>
      <c r="N414">
        <v>77584</v>
      </c>
      <c r="O414">
        <v>39213</v>
      </c>
      <c r="P414">
        <v>116797</v>
      </c>
      <c r="Q414">
        <v>37638369</v>
      </c>
      <c r="R414">
        <v>52105</v>
      </c>
      <c r="S414">
        <v>0.47249999999999998</v>
      </c>
      <c r="T414">
        <v>1249593.851</v>
      </c>
      <c r="U414">
        <v>11.7</v>
      </c>
      <c r="V414">
        <v>154944</v>
      </c>
      <c r="W414">
        <v>973901</v>
      </c>
      <c r="X414">
        <v>1</v>
      </c>
      <c r="Y414">
        <v>1</v>
      </c>
      <c r="Z414">
        <v>1</v>
      </c>
      <c r="AA414">
        <v>1</v>
      </c>
      <c r="AB414">
        <v>0</v>
      </c>
      <c r="AC414">
        <v>1</v>
      </c>
      <c r="AD414">
        <v>1</v>
      </c>
      <c r="AE414">
        <v>1</v>
      </c>
      <c r="AF414">
        <v>1</v>
      </c>
      <c r="AG414">
        <v>1</v>
      </c>
      <c r="AH414" s="2">
        <v>15803</v>
      </c>
      <c r="AI414">
        <v>1</v>
      </c>
      <c r="AJ414">
        <v>0</v>
      </c>
      <c r="AK414" s="28">
        <v>0</v>
      </c>
      <c r="AL414" s="26">
        <v>1</v>
      </c>
      <c r="AM414" s="26">
        <v>1</v>
      </c>
      <c r="AN414" s="26">
        <v>1</v>
      </c>
      <c r="AO414" s="26">
        <v>1</v>
      </c>
      <c r="AP414" s="26">
        <v>1</v>
      </c>
      <c r="AQ414" s="26">
        <v>1</v>
      </c>
      <c r="AR414" s="26">
        <v>1</v>
      </c>
      <c r="AS414" s="26">
        <v>1</v>
      </c>
      <c r="AT414" s="26">
        <v>1</v>
      </c>
      <c r="AU414" s="31">
        <v>0</v>
      </c>
      <c r="AV414" s="31">
        <v>0</v>
      </c>
      <c r="AW414" s="31">
        <v>0</v>
      </c>
      <c r="AX414" s="31">
        <v>1</v>
      </c>
    </row>
    <row r="415" spans="1:50" x14ac:dyDescent="0.3">
      <c r="A415" t="s">
        <v>35</v>
      </c>
      <c r="B415" t="s">
        <v>36</v>
      </c>
      <c r="C415">
        <v>2011</v>
      </c>
      <c r="D415">
        <v>156</v>
      </c>
      <c r="E415">
        <v>856</v>
      </c>
      <c r="F415" s="2">
        <v>34346</v>
      </c>
      <c r="G415" s="2">
        <v>5766</v>
      </c>
      <c r="H415" s="2">
        <v>4792</v>
      </c>
      <c r="I415" s="2">
        <v>1675</v>
      </c>
      <c r="J415" s="2">
        <v>1348</v>
      </c>
      <c r="K415">
        <v>48783</v>
      </c>
      <c r="L415">
        <v>93204.165599999993</v>
      </c>
      <c r="M415">
        <v>437342.62319999997</v>
      </c>
      <c r="N415">
        <v>11255</v>
      </c>
      <c r="O415">
        <v>5445</v>
      </c>
      <c r="P415">
        <v>16700</v>
      </c>
      <c r="Q415">
        <v>5121108</v>
      </c>
      <c r="R415">
        <v>49303</v>
      </c>
      <c r="S415">
        <v>0.45550000000000002</v>
      </c>
      <c r="T415">
        <v>216110.75760000001</v>
      </c>
      <c r="U415">
        <v>8.4</v>
      </c>
      <c r="V415">
        <v>16383</v>
      </c>
      <c r="W415">
        <v>133361</v>
      </c>
      <c r="X415">
        <v>0</v>
      </c>
      <c r="Y415">
        <v>0</v>
      </c>
      <c r="Z415">
        <v>0</v>
      </c>
      <c r="AA415">
        <v>0</v>
      </c>
      <c r="AB415">
        <v>0</v>
      </c>
      <c r="AC415">
        <v>0</v>
      </c>
      <c r="AD415">
        <v>1</v>
      </c>
      <c r="AE415">
        <v>0</v>
      </c>
      <c r="AF415">
        <v>1</v>
      </c>
      <c r="AG415">
        <v>1</v>
      </c>
      <c r="AH415" s="2">
        <v>1611</v>
      </c>
      <c r="AI415">
        <v>1</v>
      </c>
      <c r="AJ415">
        <v>0</v>
      </c>
      <c r="AK415" s="28">
        <v>0</v>
      </c>
      <c r="AL415" s="26">
        <v>0</v>
      </c>
      <c r="AM415" s="26">
        <v>0</v>
      </c>
      <c r="AN415" s="26">
        <v>0</v>
      </c>
      <c r="AO415" s="26">
        <v>1</v>
      </c>
      <c r="AP415" s="26">
        <v>0</v>
      </c>
      <c r="AQ415" s="26">
        <v>0</v>
      </c>
      <c r="AR415" s="26">
        <v>0</v>
      </c>
      <c r="AS415" s="26">
        <v>0</v>
      </c>
      <c r="AT415" s="26">
        <v>0</v>
      </c>
      <c r="AU415" s="31">
        <v>0</v>
      </c>
      <c r="AV415" s="31">
        <v>0</v>
      </c>
      <c r="AW415" s="31">
        <v>0</v>
      </c>
      <c r="AX415" s="31">
        <v>0</v>
      </c>
    </row>
    <row r="416" spans="1:50" x14ac:dyDescent="0.3">
      <c r="A416" t="s">
        <v>37</v>
      </c>
      <c r="B416" t="s">
        <v>38</v>
      </c>
      <c r="C416">
        <v>2011</v>
      </c>
      <c r="D416">
        <v>124</v>
      </c>
      <c r="E416">
        <v>633</v>
      </c>
      <c r="F416" s="2">
        <v>8846</v>
      </c>
      <c r="G416" s="2">
        <v>21943</v>
      </c>
      <c r="H416" s="2">
        <v>4568</v>
      </c>
      <c r="I416">
        <v>878</v>
      </c>
      <c r="J416" s="2">
        <v>2518</v>
      </c>
      <c r="K416">
        <v>39386</v>
      </c>
      <c r="L416">
        <v>71048.003400000001</v>
      </c>
      <c r="M416">
        <v>261944.65900000001</v>
      </c>
      <c r="N416">
        <v>8355</v>
      </c>
      <c r="O416">
        <v>1899</v>
      </c>
      <c r="P416">
        <v>10254</v>
      </c>
      <c r="Q416">
        <v>3588283</v>
      </c>
      <c r="R416">
        <v>63602</v>
      </c>
      <c r="S416">
        <v>0.48249999999999998</v>
      </c>
      <c r="T416">
        <v>124154.59179999999</v>
      </c>
      <c r="U416">
        <v>8.8000000000000007</v>
      </c>
      <c r="V416">
        <v>9767</v>
      </c>
      <c r="W416">
        <v>77609</v>
      </c>
      <c r="X416">
        <v>1</v>
      </c>
      <c r="Y416">
        <v>1</v>
      </c>
      <c r="Z416">
        <v>0</v>
      </c>
      <c r="AA416">
        <v>0</v>
      </c>
      <c r="AB416">
        <v>0</v>
      </c>
      <c r="AC416">
        <v>1</v>
      </c>
      <c r="AD416">
        <v>1</v>
      </c>
      <c r="AE416">
        <v>1</v>
      </c>
      <c r="AF416">
        <v>1</v>
      </c>
      <c r="AG416">
        <v>1</v>
      </c>
      <c r="AH416" s="2">
        <v>1673</v>
      </c>
      <c r="AI416">
        <v>0</v>
      </c>
      <c r="AJ416">
        <v>0</v>
      </c>
      <c r="AK416" s="28">
        <v>1</v>
      </c>
      <c r="AL416" s="26">
        <v>1</v>
      </c>
      <c r="AM416" s="26">
        <v>1</v>
      </c>
      <c r="AN416" s="26">
        <v>1</v>
      </c>
      <c r="AO416" s="26">
        <v>1</v>
      </c>
      <c r="AP416" s="26">
        <v>1</v>
      </c>
      <c r="AQ416" s="26">
        <v>1</v>
      </c>
      <c r="AR416" s="26">
        <v>1</v>
      </c>
      <c r="AS416" s="26">
        <v>1</v>
      </c>
      <c r="AT416" s="26">
        <v>1</v>
      </c>
      <c r="AU416" s="31">
        <v>0</v>
      </c>
      <c r="AV416" s="31">
        <v>0</v>
      </c>
      <c r="AW416" s="31">
        <v>0</v>
      </c>
      <c r="AX416" s="31">
        <v>0</v>
      </c>
    </row>
    <row r="417" spans="1:50" x14ac:dyDescent="0.3">
      <c r="A417" t="s">
        <v>39</v>
      </c>
      <c r="B417" t="s">
        <v>40</v>
      </c>
      <c r="C417">
        <v>2011</v>
      </c>
      <c r="D417">
        <v>46</v>
      </c>
      <c r="E417">
        <v>69</v>
      </c>
      <c r="F417" s="2">
        <v>34059</v>
      </c>
      <c r="G417" s="2">
        <v>4103</v>
      </c>
      <c r="H417">
        <v>160</v>
      </c>
      <c r="I417">
        <v>182</v>
      </c>
      <c r="J417">
        <v>978</v>
      </c>
      <c r="K417">
        <v>3304</v>
      </c>
      <c r="L417">
        <v>18329.0962</v>
      </c>
      <c r="M417">
        <v>56166.883900000001</v>
      </c>
      <c r="N417">
        <v>2274</v>
      </c>
      <c r="O417">
        <v>865</v>
      </c>
      <c r="P417">
        <v>3139</v>
      </c>
      <c r="Q417">
        <v>907381</v>
      </c>
      <c r="R417">
        <v>63795</v>
      </c>
      <c r="S417">
        <v>0.43759999999999999</v>
      </c>
      <c r="T417">
        <v>34389.7399</v>
      </c>
      <c r="U417">
        <v>7.5</v>
      </c>
      <c r="V417">
        <v>5075</v>
      </c>
      <c r="W417">
        <v>30939</v>
      </c>
      <c r="X417">
        <v>0</v>
      </c>
      <c r="Y417">
        <v>0</v>
      </c>
      <c r="Z417">
        <v>0</v>
      </c>
      <c r="AA417">
        <v>0</v>
      </c>
      <c r="AB417">
        <v>0</v>
      </c>
      <c r="AC417">
        <v>0</v>
      </c>
      <c r="AD417">
        <v>1</v>
      </c>
      <c r="AE417">
        <v>0</v>
      </c>
      <c r="AF417">
        <v>0</v>
      </c>
      <c r="AG417">
        <v>0</v>
      </c>
      <c r="AH417" s="3">
        <v>251</v>
      </c>
      <c r="AI417">
        <v>1</v>
      </c>
      <c r="AJ417">
        <v>0</v>
      </c>
      <c r="AK417" s="28">
        <v>0</v>
      </c>
      <c r="AL417" s="26">
        <v>0</v>
      </c>
      <c r="AM417" s="26">
        <v>0</v>
      </c>
      <c r="AN417" s="26">
        <v>1</v>
      </c>
      <c r="AO417" s="26">
        <v>1</v>
      </c>
      <c r="AP417" s="26">
        <v>0</v>
      </c>
      <c r="AQ417" s="26">
        <v>0</v>
      </c>
      <c r="AR417" s="26">
        <v>0</v>
      </c>
      <c r="AS417" s="26">
        <v>0</v>
      </c>
      <c r="AT417" s="26">
        <v>0</v>
      </c>
      <c r="AU417" s="31">
        <v>0</v>
      </c>
      <c r="AV417" s="31">
        <v>0</v>
      </c>
      <c r="AW417" s="31">
        <v>0</v>
      </c>
      <c r="AX417" s="31">
        <v>0</v>
      </c>
    </row>
    <row r="418" spans="1:50" x14ac:dyDescent="0.3">
      <c r="A418" t="s">
        <v>41</v>
      </c>
      <c r="B418" t="s">
        <v>42</v>
      </c>
      <c r="C418">
        <v>2011</v>
      </c>
      <c r="D418">
        <v>114</v>
      </c>
      <c r="E418">
        <v>32</v>
      </c>
      <c r="F418" s="2">
        <v>1974</v>
      </c>
      <c r="G418">
        <v>515</v>
      </c>
      <c r="H418">
        <v>257</v>
      </c>
      <c r="I418">
        <v>85</v>
      </c>
      <c r="J418">
        <v>441</v>
      </c>
      <c r="K418">
        <v>39551</v>
      </c>
      <c r="L418">
        <v>15742.92</v>
      </c>
      <c r="M418">
        <v>66752.460000000006</v>
      </c>
      <c r="N418">
        <v>4315</v>
      </c>
      <c r="O418">
        <v>604</v>
      </c>
      <c r="P418">
        <v>4919</v>
      </c>
      <c r="Q418">
        <v>619800</v>
      </c>
      <c r="R418">
        <v>166908</v>
      </c>
      <c r="S418">
        <v>0.53259999999999996</v>
      </c>
      <c r="T418">
        <v>21816.959999999999</v>
      </c>
      <c r="U418">
        <v>10.199999999999999</v>
      </c>
      <c r="V418">
        <v>7429</v>
      </c>
      <c r="W418">
        <v>29636</v>
      </c>
      <c r="AH418" s="3">
        <v>614</v>
      </c>
      <c r="AI418">
        <v>1</v>
      </c>
      <c r="AJ418">
        <v>0</v>
      </c>
      <c r="AK418" s="29"/>
      <c r="AU418" s="32"/>
      <c r="AV418" s="32"/>
      <c r="AW418" s="32"/>
      <c r="AX418" s="32"/>
    </row>
    <row r="419" spans="1:50" x14ac:dyDescent="0.3">
      <c r="A419" t="s">
        <v>43</v>
      </c>
      <c r="B419" t="s">
        <v>44</v>
      </c>
      <c r="C419">
        <v>2011</v>
      </c>
      <c r="D419">
        <v>1136</v>
      </c>
      <c r="E419" s="2">
        <v>2906</v>
      </c>
      <c r="F419" s="2">
        <v>92609</v>
      </c>
      <c r="G419" s="2">
        <v>27607</v>
      </c>
      <c r="H419" s="2">
        <v>22517</v>
      </c>
      <c r="I419" s="2">
        <v>6019</v>
      </c>
      <c r="J419" s="2">
        <v>5313</v>
      </c>
      <c r="K419">
        <v>156971</v>
      </c>
      <c r="L419">
        <v>312473.08679999999</v>
      </c>
      <c r="M419">
        <v>1124140.983</v>
      </c>
      <c r="N419">
        <v>44613</v>
      </c>
      <c r="O419">
        <v>27293</v>
      </c>
      <c r="P419">
        <v>71906</v>
      </c>
      <c r="Q419">
        <v>19053237</v>
      </c>
      <c r="R419">
        <v>37875</v>
      </c>
      <c r="S419">
        <v>0.47349999999999998</v>
      </c>
      <c r="T419">
        <v>649715.38170000003</v>
      </c>
      <c r="U419">
        <v>10</v>
      </c>
      <c r="V419">
        <v>98199</v>
      </c>
      <c r="W419">
        <v>671200</v>
      </c>
      <c r="X419">
        <v>0</v>
      </c>
      <c r="Y419">
        <v>0</v>
      </c>
      <c r="Z419">
        <v>0</v>
      </c>
      <c r="AA419">
        <v>0</v>
      </c>
      <c r="AB419">
        <v>0</v>
      </c>
      <c r="AC419">
        <v>0</v>
      </c>
      <c r="AD419">
        <v>1</v>
      </c>
      <c r="AE419">
        <v>0</v>
      </c>
      <c r="AF419">
        <v>0</v>
      </c>
      <c r="AG419">
        <v>0</v>
      </c>
      <c r="AH419" s="2">
        <v>7026</v>
      </c>
      <c r="AI419">
        <v>0</v>
      </c>
      <c r="AJ419">
        <v>0</v>
      </c>
      <c r="AK419" s="28">
        <v>0</v>
      </c>
      <c r="AL419" s="26">
        <v>0</v>
      </c>
      <c r="AM419" s="26">
        <v>0</v>
      </c>
      <c r="AN419" s="26">
        <v>0</v>
      </c>
      <c r="AO419" s="26">
        <v>1</v>
      </c>
      <c r="AP419" s="26">
        <v>0</v>
      </c>
      <c r="AQ419" s="26">
        <v>0</v>
      </c>
      <c r="AR419" s="26">
        <v>0</v>
      </c>
      <c r="AS419" s="26">
        <v>0</v>
      </c>
      <c r="AT419" s="26">
        <v>0</v>
      </c>
      <c r="AU419" s="31">
        <v>0</v>
      </c>
      <c r="AV419" s="31">
        <v>0</v>
      </c>
      <c r="AW419" s="31">
        <v>0</v>
      </c>
      <c r="AX419" s="31">
        <v>0</v>
      </c>
    </row>
    <row r="420" spans="1:50" x14ac:dyDescent="0.3">
      <c r="A420" t="s">
        <v>45</v>
      </c>
      <c r="B420" t="s">
        <v>46</v>
      </c>
      <c r="C420">
        <v>2011</v>
      </c>
      <c r="D420">
        <v>526</v>
      </c>
      <c r="E420" s="2">
        <v>1687</v>
      </c>
      <c r="F420" s="2">
        <v>43185</v>
      </c>
      <c r="G420" s="2">
        <v>20129</v>
      </c>
      <c r="H420" s="2">
        <v>29004</v>
      </c>
      <c r="I420" s="2">
        <v>2755</v>
      </c>
      <c r="J420" s="2">
        <v>9241</v>
      </c>
      <c r="K420">
        <v>106001</v>
      </c>
      <c r="L420">
        <v>149977.1943</v>
      </c>
      <c r="M420">
        <v>550896.62219999998</v>
      </c>
      <c r="N420">
        <v>25332</v>
      </c>
      <c r="O420">
        <v>9100</v>
      </c>
      <c r="P420">
        <v>34432</v>
      </c>
      <c r="Q420">
        <v>9802431</v>
      </c>
      <c r="R420">
        <v>42144</v>
      </c>
      <c r="S420">
        <v>0.46879999999999999</v>
      </c>
      <c r="T420">
        <v>347006.05739999999</v>
      </c>
      <c r="U420">
        <v>10.199999999999999</v>
      </c>
      <c r="V420">
        <v>36634</v>
      </c>
      <c r="W420">
        <v>355952</v>
      </c>
      <c r="X420">
        <v>0</v>
      </c>
      <c r="Y420">
        <v>0</v>
      </c>
      <c r="Z420">
        <v>0</v>
      </c>
      <c r="AA420">
        <v>0</v>
      </c>
      <c r="AB420">
        <v>0</v>
      </c>
      <c r="AC420">
        <v>0</v>
      </c>
      <c r="AD420">
        <v>1</v>
      </c>
      <c r="AE420">
        <v>0</v>
      </c>
      <c r="AF420">
        <v>0</v>
      </c>
      <c r="AG420">
        <v>0</v>
      </c>
      <c r="AH420" s="2">
        <v>2590</v>
      </c>
      <c r="AI420">
        <v>0</v>
      </c>
      <c r="AJ420">
        <v>0</v>
      </c>
      <c r="AK420" s="28">
        <v>0</v>
      </c>
      <c r="AL420" s="26">
        <v>0</v>
      </c>
      <c r="AM420" s="26">
        <v>0</v>
      </c>
      <c r="AN420" s="26">
        <v>0</v>
      </c>
      <c r="AO420" s="26">
        <v>1</v>
      </c>
      <c r="AP420" s="26">
        <v>0</v>
      </c>
      <c r="AQ420" s="26">
        <v>0</v>
      </c>
      <c r="AR420" s="26">
        <v>0</v>
      </c>
      <c r="AS420" s="26">
        <v>0</v>
      </c>
      <c r="AT420" s="26">
        <v>0</v>
      </c>
      <c r="AU420" s="31">
        <v>0</v>
      </c>
      <c r="AV420" s="31">
        <v>0</v>
      </c>
      <c r="AW420" s="31">
        <v>0</v>
      </c>
      <c r="AX420" s="31">
        <v>0</v>
      </c>
    </row>
    <row r="421" spans="1:50" x14ac:dyDescent="0.3">
      <c r="A421" t="s">
        <v>47</v>
      </c>
      <c r="B421" t="s">
        <v>48</v>
      </c>
      <c r="C421">
        <v>2011</v>
      </c>
      <c r="D421">
        <v>24</v>
      </c>
      <c r="E421">
        <v>34</v>
      </c>
      <c r="F421" s="2">
        <v>5019</v>
      </c>
      <c r="G421">
        <v>428</v>
      </c>
      <c r="H421">
        <v>102</v>
      </c>
      <c r="I421">
        <v>50</v>
      </c>
      <c r="J421">
        <v>59</v>
      </c>
      <c r="K421">
        <v>5692</v>
      </c>
      <c r="L421">
        <v>19172.6731</v>
      </c>
      <c r="M421">
        <v>108277.3265</v>
      </c>
      <c r="N421">
        <v>2960</v>
      </c>
      <c r="O421">
        <v>773</v>
      </c>
      <c r="P421">
        <v>3733</v>
      </c>
      <c r="Q421">
        <v>1379329</v>
      </c>
      <c r="R421">
        <v>49314</v>
      </c>
      <c r="S421">
        <v>0.4284</v>
      </c>
      <c r="T421">
        <v>46621.320200000002</v>
      </c>
      <c r="U421">
        <v>6.8</v>
      </c>
      <c r="V421">
        <v>3949</v>
      </c>
      <c r="W421">
        <v>45889</v>
      </c>
      <c r="X421">
        <v>0</v>
      </c>
      <c r="Y421">
        <v>0</v>
      </c>
      <c r="Z421">
        <v>1</v>
      </c>
      <c r="AA421">
        <v>1</v>
      </c>
      <c r="AB421">
        <v>1</v>
      </c>
      <c r="AC421">
        <v>1</v>
      </c>
      <c r="AD421">
        <v>1</v>
      </c>
      <c r="AE421">
        <v>0</v>
      </c>
      <c r="AF421">
        <v>0</v>
      </c>
      <c r="AG421">
        <v>0</v>
      </c>
      <c r="AH421" s="3">
        <v>451</v>
      </c>
      <c r="AI421">
        <v>1</v>
      </c>
      <c r="AJ421">
        <v>0</v>
      </c>
      <c r="AK421" s="28">
        <v>1</v>
      </c>
      <c r="AL421" s="26">
        <v>0</v>
      </c>
      <c r="AM421" s="26">
        <v>0</v>
      </c>
      <c r="AN421" s="26">
        <v>0</v>
      </c>
      <c r="AO421" s="26">
        <v>0</v>
      </c>
      <c r="AP421" s="26">
        <v>1</v>
      </c>
      <c r="AQ421" s="26">
        <v>1</v>
      </c>
      <c r="AR421" s="26">
        <v>1</v>
      </c>
      <c r="AS421" s="26">
        <v>1</v>
      </c>
      <c r="AT421" s="26">
        <v>1</v>
      </c>
      <c r="AU421" s="31">
        <v>1</v>
      </c>
      <c r="AV421" s="31">
        <v>1</v>
      </c>
      <c r="AW421" s="31">
        <v>1</v>
      </c>
      <c r="AX421" s="31">
        <v>1</v>
      </c>
    </row>
    <row r="422" spans="1:50" x14ac:dyDescent="0.3">
      <c r="A422" t="s">
        <v>49</v>
      </c>
      <c r="B422" t="s">
        <v>50</v>
      </c>
      <c r="C422">
        <v>2011</v>
      </c>
      <c r="D422">
        <v>28</v>
      </c>
      <c r="E422">
        <v>870</v>
      </c>
      <c r="F422" s="2">
        <v>11058</v>
      </c>
      <c r="G422" s="2">
        <v>3055</v>
      </c>
      <c r="H422">
        <v>229</v>
      </c>
      <c r="I422">
        <v>314</v>
      </c>
      <c r="J422">
        <v>882</v>
      </c>
      <c r="K422">
        <v>27087</v>
      </c>
      <c r="L422">
        <v>28985.553</v>
      </c>
      <c r="M422">
        <v>117526.122</v>
      </c>
      <c r="N422">
        <v>2759</v>
      </c>
      <c r="O422">
        <v>1492</v>
      </c>
      <c r="P422">
        <v>4251</v>
      </c>
      <c r="Q422">
        <v>1583910</v>
      </c>
      <c r="R422">
        <v>34291</v>
      </c>
      <c r="S422">
        <v>0.43009999999999998</v>
      </c>
      <c r="T422">
        <v>83788.839000000007</v>
      </c>
      <c r="U422">
        <v>8.3000000000000007</v>
      </c>
      <c r="V422">
        <v>3184</v>
      </c>
      <c r="W422">
        <v>32787</v>
      </c>
      <c r="X422">
        <v>0</v>
      </c>
      <c r="Y422">
        <v>0</v>
      </c>
      <c r="Z422">
        <v>0</v>
      </c>
      <c r="AA422">
        <v>0</v>
      </c>
      <c r="AB422">
        <v>0</v>
      </c>
      <c r="AC422">
        <v>0</v>
      </c>
      <c r="AD422">
        <v>1</v>
      </c>
      <c r="AE422">
        <v>0</v>
      </c>
      <c r="AF422">
        <v>0</v>
      </c>
      <c r="AG422">
        <v>0</v>
      </c>
      <c r="AH422" s="3">
        <v>237</v>
      </c>
      <c r="AI422">
        <v>0</v>
      </c>
      <c r="AJ422">
        <v>0</v>
      </c>
      <c r="AK422" s="28">
        <v>0</v>
      </c>
      <c r="AL422" s="26">
        <v>0</v>
      </c>
      <c r="AM422" s="26">
        <v>0</v>
      </c>
      <c r="AN422" s="26">
        <v>0</v>
      </c>
      <c r="AO422" s="26">
        <v>0</v>
      </c>
      <c r="AP422" s="26">
        <v>0</v>
      </c>
      <c r="AQ422" s="26">
        <v>0</v>
      </c>
      <c r="AR422" s="26">
        <v>0</v>
      </c>
      <c r="AS422" s="26">
        <v>0</v>
      </c>
      <c r="AT422" s="26">
        <v>0</v>
      </c>
      <c r="AU422" s="31">
        <v>0</v>
      </c>
      <c r="AV422" s="31">
        <v>0</v>
      </c>
      <c r="AW422" s="31">
        <v>0</v>
      </c>
      <c r="AX422" s="31">
        <v>0</v>
      </c>
    </row>
    <row r="423" spans="1:50" x14ac:dyDescent="0.3">
      <c r="A423" t="s">
        <v>51</v>
      </c>
      <c r="B423" t="s">
        <v>52</v>
      </c>
      <c r="C423">
        <v>2011</v>
      </c>
      <c r="D423">
        <v>493</v>
      </c>
      <c r="E423">
        <v>561</v>
      </c>
      <c r="F423" s="2">
        <v>12432</v>
      </c>
      <c r="G423" s="2">
        <v>3822</v>
      </c>
      <c r="H423" s="2">
        <v>8993</v>
      </c>
      <c r="I423">
        <v>900</v>
      </c>
      <c r="J423">
        <v>379</v>
      </c>
      <c r="K423">
        <v>108170</v>
      </c>
      <c r="L423">
        <v>231614.17199999999</v>
      </c>
      <c r="M423">
        <v>886567.58059999999</v>
      </c>
      <c r="N423">
        <v>33080</v>
      </c>
      <c r="O423">
        <v>13255</v>
      </c>
      <c r="P423">
        <v>46335</v>
      </c>
      <c r="Q423">
        <v>12867454</v>
      </c>
      <c r="R423">
        <v>51189</v>
      </c>
      <c r="S423">
        <v>0.4672</v>
      </c>
      <c r="T423">
        <v>442640.41759999999</v>
      </c>
      <c r="U423">
        <v>9.6999999999999993</v>
      </c>
      <c r="V423">
        <v>55247</v>
      </c>
      <c r="W423">
        <v>346025</v>
      </c>
      <c r="X423">
        <v>0</v>
      </c>
      <c r="Y423">
        <v>0</v>
      </c>
      <c r="Z423">
        <v>1</v>
      </c>
      <c r="AA423">
        <v>1</v>
      </c>
      <c r="AB423">
        <v>1</v>
      </c>
      <c r="AC423">
        <v>1</v>
      </c>
      <c r="AD423">
        <v>1</v>
      </c>
      <c r="AE423">
        <v>0</v>
      </c>
      <c r="AF423">
        <v>1</v>
      </c>
      <c r="AG423">
        <v>1</v>
      </c>
      <c r="AH423" s="2">
        <v>3622</v>
      </c>
      <c r="AI423">
        <v>0</v>
      </c>
      <c r="AJ423">
        <v>0</v>
      </c>
      <c r="AK423" s="28">
        <v>0</v>
      </c>
      <c r="AL423" s="26">
        <v>1</v>
      </c>
      <c r="AM423" s="26">
        <v>1</v>
      </c>
      <c r="AN423" s="26">
        <v>1</v>
      </c>
      <c r="AO423" s="26">
        <v>1</v>
      </c>
      <c r="AP423" s="26">
        <v>0</v>
      </c>
      <c r="AQ423" s="26">
        <v>0</v>
      </c>
      <c r="AR423" s="26">
        <v>0</v>
      </c>
      <c r="AS423" s="26">
        <v>0</v>
      </c>
      <c r="AT423" s="26">
        <v>0</v>
      </c>
      <c r="AU423" s="31">
        <v>0</v>
      </c>
      <c r="AV423" s="31">
        <v>0</v>
      </c>
      <c r="AW423" s="31">
        <v>0</v>
      </c>
      <c r="AX423" s="31">
        <v>0</v>
      </c>
    </row>
    <row r="424" spans="1:50" x14ac:dyDescent="0.3">
      <c r="A424" t="s">
        <v>53</v>
      </c>
      <c r="B424" t="s">
        <v>54</v>
      </c>
      <c r="C424">
        <v>2011</v>
      </c>
      <c r="D424">
        <v>283</v>
      </c>
      <c r="E424">
        <v>947</v>
      </c>
      <c r="F424" s="2">
        <v>79858</v>
      </c>
      <c r="G424" s="2">
        <v>23625</v>
      </c>
      <c r="H424" s="2">
        <v>1007</v>
      </c>
      <c r="I424" s="2">
        <v>1100</v>
      </c>
      <c r="J424" s="2">
        <v>1633</v>
      </c>
      <c r="K424">
        <v>71807</v>
      </c>
      <c r="L424">
        <v>108826.01760000001</v>
      </c>
      <c r="M424">
        <v>452247.04320000001</v>
      </c>
      <c r="N424">
        <v>10639</v>
      </c>
      <c r="O424">
        <v>5212</v>
      </c>
      <c r="P424">
        <v>15851</v>
      </c>
      <c r="Q424">
        <v>6516528</v>
      </c>
      <c r="R424">
        <v>43066</v>
      </c>
      <c r="S424">
        <v>0.43730000000000002</v>
      </c>
      <c r="T424">
        <v>318658.21919999999</v>
      </c>
      <c r="U424">
        <v>9.1</v>
      </c>
      <c r="V424">
        <v>21626</v>
      </c>
      <c r="W424">
        <v>206055</v>
      </c>
      <c r="X424">
        <v>0</v>
      </c>
      <c r="Y424">
        <v>0</v>
      </c>
      <c r="Z424">
        <v>0</v>
      </c>
      <c r="AA424">
        <v>0</v>
      </c>
      <c r="AB424">
        <v>0</v>
      </c>
      <c r="AC424">
        <v>0</v>
      </c>
      <c r="AD424">
        <v>1</v>
      </c>
      <c r="AE424">
        <v>0</v>
      </c>
      <c r="AF424">
        <v>0</v>
      </c>
      <c r="AG424">
        <v>0</v>
      </c>
      <c r="AH424" s="3">
        <v>880</v>
      </c>
      <c r="AI424">
        <v>0</v>
      </c>
      <c r="AJ424">
        <v>0</v>
      </c>
      <c r="AK424" s="28">
        <v>0</v>
      </c>
      <c r="AL424" s="26">
        <v>0</v>
      </c>
      <c r="AM424" s="26">
        <v>0</v>
      </c>
      <c r="AN424" s="26">
        <v>0</v>
      </c>
      <c r="AO424" s="26">
        <v>0</v>
      </c>
      <c r="AP424" s="26">
        <v>0</v>
      </c>
      <c r="AQ424" s="26">
        <v>0</v>
      </c>
      <c r="AR424" s="26">
        <v>0</v>
      </c>
      <c r="AS424" s="26">
        <v>0</v>
      </c>
      <c r="AT424" s="26">
        <v>0</v>
      </c>
      <c r="AU424" s="31">
        <v>0</v>
      </c>
      <c r="AV424" s="31">
        <v>0</v>
      </c>
      <c r="AW424" s="31">
        <v>0</v>
      </c>
      <c r="AX424" s="31">
        <v>0</v>
      </c>
    </row>
    <row r="425" spans="1:50" x14ac:dyDescent="0.3">
      <c r="A425" t="s">
        <v>55</v>
      </c>
      <c r="B425" t="s">
        <v>56</v>
      </c>
      <c r="C425">
        <v>2011</v>
      </c>
      <c r="D425">
        <v>46</v>
      </c>
      <c r="E425" s="2">
        <v>1285</v>
      </c>
      <c r="F425" s="2">
        <v>32239</v>
      </c>
      <c r="G425" s="2">
        <v>16623</v>
      </c>
      <c r="H425" s="2">
        <v>11471</v>
      </c>
      <c r="I425" s="2">
        <v>1886</v>
      </c>
      <c r="J425" s="2">
        <v>8303</v>
      </c>
      <c r="K425">
        <v>16408</v>
      </c>
      <c r="L425">
        <v>45995.040000000001</v>
      </c>
      <c r="M425">
        <v>238560.94080000001</v>
      </c>
      <c r="N425">
        <v>5076</v>
      </c>
      <c r="O425">
        <v>2497</v>
      </c>
      <c r="P425">
        <v>7573</v>
      </c>
      <c r="Q425">
        <v>3066336</v>
      </c>
      <c r="R425">
        <v>46546</v>
      </c>
      <c r="S425">
        <v>0.42809999999999998</v>
      </c>
      <c r="T425">
        <v>140744.8224</v>
      </c>
      <c r="U425">
        <v>5.5</v>
      </c>
      <c r="V425">
        <v>7826</v>
      </c>
      <c r="W425">
        <v>71361</v>
      </c>
      <c r="X425">
        <v>0</v>
      </c>
      <c r="Y425">
        <v>0</v>
      </c>
      <c r="Z425">
        <v>0</v>
      </c>
      <c r="AA425">
        <v>0</v>
      </c>
      <c r="AB425">
        <v>0</v>
      </c>
      <c r="AC425">
        <v>1</v>
      </c>
      <c r="AD425">
        <v>1</v>
      </c>
      <c r="AE425">
        <v>0</v>
      </c>
      <c r="AF425">
        <v>0</v>
      </c>
      <c r="AG425">
        <v>0</v>
      </c>
      <c r="AH425" s="3">
        <v>698</v>
      </c>
      <c r="AI425">
        <v>0</v>
      </c>
      <c r="AJ425">
        <v>0</v>
      </c>
      <c r="AK425" s="28">
        <v>0</v>
      </c>
      <c r="AL425" s="26">
        <v>0</v>
      </c>
      <c r="AM425" s="26">
        <v>0</v>
      </c>
      <c r="AN425" s="26">
        <v>0</v>
      </c>
      <c r="AO425" s="26">
        <v>0</v>
      </c>
      <c r="AP425" s="26">
        <v>0</v>
      </c>
      <c r="AQ425" s="26">
        <v>0</v>
      </c>
      <c r="AR425" s="26">
        <v>0</v>
      </c>
      <c r="AS425" s="26">
        <v>0</v>
      </c>
      <c r="AT425" s="26">
        <v>0</v>
      </c>
      <c r="AU425" s="31">
        <v>0</v>
      </c>
      <c r="AV425" s="31">
        <v>0</v>
      </c>
      <c r="AW425" s="31">
        <v>0</v>
      </c>
      <c r="AX425" s="31">
        <v>0</v>
      </c>
    </row>
    <row r="426" spans="1:50" x14ac:dyDescent="0.3">
      <c r="A426" t="s">
        <v>57</v>
      </c>
      <c r="B426" t="s">
        <v>58</v>
      </c>
      <c r="C426">
        <v>2011</v>
      </c>
      <c r="D426">
        <v>115</v>
      </c>
      <c r="E426">
        <v>670</v>
      </c>
      <c r="F426" s="2">
        <v>18638</v>
      </c>
      <c r="G426" s="2">
        <v>2765</v>
      </c>
      <c r="H426" s="2">
        <v>1284</v>
      </c>
      <c r="I426">
        <v>845</v>
      </c>
      <c r="J426">
        <v>822</v>
      </c>
      <c r="K426">
        <v>25024</v>
      </c>
      <c r="L426">
        <v>48202.98</v>
      </c>
      <c r="M426">
        <v>205723.4325</v>
      </c>
      <c r="N426">
        <v>6594</v>
      </c>
      <c r="O426">
        <v>3464</v>
      </c>
      <c r="P426">
        <v>10058</v>
      </c>
      <c r="Q426">
        <v>2869225</v>
      </c>
      <c r="R426">
        <v>45488</v>
      </c>
      <c r="S426">
        <v>0.44469999999999998</v>
      </c>
      <c r="T426">
        <v>118785.91499999999</v>
      </c>
      <c r="U426">
        <v>6.5</v>
      </c>
      <c r="V426">
        <v>10162</v>
      </c>
      <c r="W426">
        <v>88438</v>
      </c>
      <c r="X426">
        <v>0</v>
      </c>
      <c r="Y426">
        <v>0</v>
      </c>
      <c r="Z426">
        <v>0</v>
      </c>
      <c r="AA426">
        <v>0</v>
      </c>
      <c r="AB426">
        <v>0</v>
      </c>
      <c r="AC426">
        <v>0</v>
      </c>
      <c r="AD426">
        <v>1</v>
      </c>
      <c r="AE426">
        <v>0</v>
      </c>
      <c r="AF426">
        <v>0</v>
      </c>
      <c r="AG426">
        <v>0</v>
      </c>
      <c r="AH426" s="3">
        <v>866</v>
      </c>
      <c r="AI426">
        <v>0</v>
      </c>
      <c r="AJ426">
        <v>0</v>
      </c>
      <c r="AK426" s="28">
        <v>0</v>
      </c>
      <c r="AL426" s="26">
        <v>0</v>
      </c>
      <c r="AM426" s="26">
        <v>0</v>
      </c>
      <c r="AN426" s="26">
        <v>0</v>
      </c>
      <c r="AO426" s="26">
        <v>0</v>
      </c>
      <c r="AP426" s="26">
        <v>0</v>
      </c>
      <c r="AQ426" s="26">
        <v>0</v>
      </c>
      <c r="AR426" s="26">
        <v>0</v>
      </c>
      <c r="AS426" s="26">
        <v>0</v>
      </c>
      <c r="AT426" s="26">
        <v>0</v>
      </c>
      <c r="AU426" s="31">
        <v>0</v>
      </c>
      <c r="AV426" s="31">
        <v>0</v>
      </c>
      <c r="AW426" s="31">
        <v>0</v>
      </c>
      <c r="AX426" s="31">
        <v>0</v>
      </c>
    </row>
    <row r="427" spans="1:50" x14ac:dyDescent="0.3">
      <c r="A427" t="s">
        <v>59</v>
      </c>
      <c r="B427" t="s">
        <v>60</v>
      </c>
      <c r="C427">
        <v>2011</v>
      </c>
      <c r="D427">
        <v>153</v>
      </c>
      <c r="E427">
        <v>983</v>
      </c>
      <c r="F427" s="2">
        <v>20527</v>
      </c>
      <c r="G427" s="2">
        <v>8706</v>
      </c>
      <c r="H427" s="2">
        <v>7481</v>
      </c>
      <c r="I427" s="2">
        <v>1188</v>
      </c>
      <c r="J427" s="2">
        <v>1615</v>
      </c>
      <c r="K427">
        <v>40500</v>
      </c>
      <c r="L427">
        <v>81715.652700000006</v>
      </c>
      <c r="M427">
        <v>209314.4259</v>
      </c>
      <c r="N427">
        <v>7045</v>
      </c>
      <c r="O427">
        <v>2018</v>
      </c>
      <c r="P427">
        <v>9063</v>
      </c>
      <c r="Q427">
        <v>4369821</v>
      </c>
      <c r="R427">
        <v>37933</v>
      </c>
      <c r="S427">
        <v>0.46650000000000003</v>
      </c>
      <c r="T427">
        <v>201885.73019999999</v>
      </c>
      <c r="U427">
        <v>9.4</v>
      </c>
      <c r="V427">
        <v>10406</v>
      </c>
      <c r="W427">
        <v>118358</v>
      </c>
      <c r="X427">
        <v>0</v>
      </c>
      <c r="Y427">
        <v>0</v>
      </c>
      <c r="Z427">
        <v>0</v>
      </c>
      <c r="AA427">
        <v>0</v>
      </c>
      <c r="AB427">
        <v>0</v>
      </c>
      <c r="AC427">
        <v>0</v>
      </c>
      <c r="AD427">
        <v>1</v>
      </c>
      <c r="AE427">
        <v>0</v>
      </c>
      <c r="AF427">
        <v>0</v>
      </c>
      <c r="AG427">
        <v>0</v>
      </c>
      <c r="AH427" s="2">
        <v>2383</v>
      </c>
      <c r="AI427">
        <v>0</v>
      </c>
      <c r="AJ427">
        <v>0</v>
      </c>
      <c r="AK427" s="28">
        <v>0</v>
      </c>
      <c r="AL427" s="26">
        <v>0</v>
      </c>
      <c r="AM427" s="26">
        <v>0</v>
      </c>
      <c r="AN427" s="26">
        <v>0</v>
      </c>
      <c r="AO427" s="26">
        <v>0</v>
      </c>
      <c r="AP427" s="26">
        <v>0</v>
      </c>
      <c r="AQ427" s="26">
        <v>0</v>
      </c>
      <c r="AR427" s="26">
        <v>0</v>
      </c>
      <c r="AS427" s="26">
        <v>0</v>
      </c>
      <c r="AT427" s="26">
        <v>0</v>
      </c>
      <c r="AU427" s="31">
        <v>0</v>
      </c>
      <c r="AV427" s="31">
        <v>0</v>
      </c>
      <c r="AW427" s="31">
        <v>0</v>
      </c>
      <c r="AX427" s="31">
        <v>0</v>
      </c>
    </row>
    <row r="428" spans="1:50" x14ac:dyDescent="0.3">
      <c r="A428" t="s">
        <v>61</v>
      </c>
      <c r="B428" t="s">
        <v>62</v>
      </c>
      <c r="C428">
        <v>2011</v>
      </c>
      <c r="D428">
        <v>476</v>
      </c>
      <c r="E428">
        <v>511</v>
      </c>
      <c r="F428" s="2">
        <v>43001</v>
      </c>
      <c r="G428" s="2">
        <v>6274</v>
      </c>
      <c r="H428" s="2">
        <v>3302</v>
      </c>
      <c r="I428" s="2">
        <v>1352</v>
      </c>
      <c r="J428" s="2">
        <v>1443</v>
      </c>
      <c r="K428">
        <v>55883</v>
      </c>
      <c r="L428">
        <v>77328.0625</v>
      </c>
      <c r="M428">
        <v>288264.375</v>
      </c>
      <c r="N428">
        <v>15572</v>
      </c>
      <c r="O428">
        <v>5021</v>
      </c>
      <c r="P428">
        <v>20593</v>
      </c>
      <c r="Q428">
        <v>4575625</v>
      </c>
      <c r="R428">
        <v>45722</v>
      </c>
      <c r="S428">
        <v>0.47770000000000001</v>
      </c>
      <c r="T428">
        <v>172958.625</v>
      </c>
      <c r="U428">
        <v>7.8</v>
      </c>
      <c r="V428">
        <v>25406</v>
      </c>
      <c r="W428">
        <v>168744</v>
      </c>
      <c r="X428">
        <v>0</v>
      </c>
      <c r="Y428">
        <v>0</v>
      </c>
      <c r="Z428">
        <v>0</v>
      </c>
      <c r="AA428">
        <v>0</v>
      </c>
      <c r="AB428">
        <v>0</v>
      </c>
      <c r="AC428">
        <v>0</v>
      </c>
      <c r="AD428">
        <v>1</v>
      </c>
      <c r="AE428">
        <v>0</v>
      </c>
      <c r="AF428">
        <v>0</v>
      </c>
      <c r="AG428">
        <v>0</v>
      </c>
      <c r="AH428" s="2">
        <v>1854</v>
      </c>
      <c r="AI428">
        <v>0</v>
      </c>
      <c r="AJ428">
        <v>0</v>
      </c>
      <c r="AK428" s="28">
        <v>0</v>
      </c>
      <c r="AL428" s="26">
        <v>0</v>
      </c>
      <c r="AM428" s="26">
        <v>0</v>
      </c>
      <c r="AN428" s="26">
        <v>0</v>
      </c>
      <c r="AO428" s="26">
        <v>0</v>
      </c>
      <c r="AP428" s="26">
        <v>0</v>
      </c>
      <c r="AQ428" s="26">
        <v>0</v>
      </c>
      <c r="AR428" s="26">
        <v>0</v>
      </c>
      <c r="AS428" s="26">
        <v>0</v>
      </c>
      <c r="AT428" s="26">
        <v>0</v>
      </c>
      <c r="AU428" s="31">
        <v>0</v>
      </c>
      <c r="AV428" s="31">
        <v>0</v>
      </c>
      <c r="AW428" s="31">
        <v>0</v>
      </c>
      <c r="AX428" s="31">
        <v>0</v>
      </c>
    </row>
    <row r="429" spans="1:50" x14ac:dyDescent="0.3">
      <c r="A429" t="s">
        <v>63</v>
      </c>
      <c r="B429" t="s">
        <v>64</v>
      </c>
      <c r="C429">
        <v>2011</v>
      </c>
      <c r="D429">
        <v>32</v>
      </c>
      <c r="E429">
        <v>817</v>
      </c>
      <c r="F429" s="2">
        <v>12255</v>
      </c>
      <c r="G429" s="2">
        <v>6341</v>
      </c>
      <c r="H429" s="2">
        <v>4769</v>
      </c>
      <c r="I429" s="2">
        <v>1035</v>
      </c>
      <c r="J429">
        <v>844</v>
      </c>
      <c r="K429">
        <v>10376</v>
      </c>
      <c r="L429">
        <v>20854.058799999999</v>
      </c>
      <c r="M429">
        <v>71328.8508</v>
      </c>
      <c r="N429">
        <v>2257</v>
      </c>
      <c r="O429">
        <v>562</v>
      </c>
      <c r="P429">
        <v>2819</v>
      </c>
      <c r="Q429">
        <v>1328284</v>
      </c>
      <c r="R429">
        <v>37787</v>
      </c>
      <c r="S429">
        <v>0.439</v>
      </c>
      <c r="T429">
        <v>58444.495999999999</v>
      </c>
      <c r="U429">
        <v>7.9</v>
      </c>
      <c r="V429">
        <v>1636</v>
      </c>
      <c r="W429">
        <v>33809</v>
      </c>
      <c r="X429">
        <v>0</v>
      </c>
      <c r="Y429">
        <v>0</v>
      </c>
      <c r="Z429">
        <v>0</v>
      </c>
      <c r="AA429">
        <v>0</v>
      </c>
      <c r="AB429">
        <v>0</v>
      </c>
      <c r="AC429">
        <v>0</v>
      </c>
      <c r="AD429">
        <v>1</v>
      </c>
      <c r="AE429">
        <v>0</v>
      </c>
      <c r="AF429">
        <v>0</v>
      </c>
      <c r="AG429">
        <v>0</v>
      </c>
      <c r="AH429" s="3">
        <v>370</v>
      </c>
      <c r="AI429">
        <v>1</v>
      </c>
      <c r="AJ429">
        <v>0</v>
      </c>
      <c r="AK429" s="28">
        <v>0</v>
      </c>
      <c r="AL429" s="26">
        <v>0</v>
      </c>
      <c r="AM429" s="26">
        <v>0</v>
      </c>
      <c r="AN429" s="26">
        <v>1</v>
      </c>
      <c r="AO429" s="26">
        <v>1</v>
      </c>
      <c r="AP429" s="26">
        <v>0</v>
      </c>
      <c r="AQ429" s="26">
        <v>0</v>
      </c>
      <c r="AR429" s="26">
        <v>0</v>
      </c>
      <c r="AS429" s="26">
        <v>0</v>
      </c>
      <c r="AT429" s="26">
        <v>0</v>
      </c>
      <c r="AU429" s="31">
        <v>0</v>
      </c>
      <c r="AV429" s="31">
        <v>0</v>
      </c>
      <c r="AW429" s="31">
        <v>0</v>
      </c>
      <c r="AX429" s="31">
        <v>0</v>
      </c>
    </row>
    <row r="430" spans="1:50" x14ac:dyDescent="0.3">
      <c r="A430" t="s">
        <v>65</v>
      </c>
      <c r="B430" t="s">
        <v>66</v>
      </c>
      <c r="C430">
        <v>2011</v>
      </c>
      <c r="D430">
        <v>415</v>
      </c>
      <c r="E430">
        <v>893</v>
      </c>
      <c r="F430" s="2">
        <v>38657</v>
      </c>
      <c r="G430" s="2">
        <v>23393</v>
      </c>
      <c r="H430" s="2">
        <v>5991</v>
      </c>
      <c r="I430" s="2">
        <v>1408</v>
      </c>
      <c r="J430" s="2">
        <v>3679</v>
      </c>
      <c r="K430">
        <v>74021</v>
      </c>
      <c r="L430">
        <v>110948.961</v>
      </c>
      <c r="M430">
        <v>300146.13660000003</v>
      </c>
      <c r="N430">
        <v>15452</v>
      </c>
      <c r="O430">
        <v>5001</v>
      </c>
      <c r="P430">
        <v>20453</v>
      </c>
      <c r="Q430">
        <v>5839419</v>
      </c>
      <c r="R430">
        <v>54213</v>
      </c>
      <c r="S430">
        <v>0.44290000000000002</v>
      </c>
      <c r="T430">
        <v>185109.58230000001</v>
      </c>
      <c r="U430">
        <v>7.2</v>
      </c>
      <c r="V430">
        <v>28797</v>
      </c>
      <c r="W430">
        <v>166699</v>
      </c>
      <c r="X430">
        <v>0</v>
      </c>
      <c r="Y430">
        <v>1</v>
      </c>
      <c r="Z430">
        <v>0</v>
      </c>
      <c r="AA430">
        <v>1</v>
      </c>
      <c r="AB430">
        <v>0</v>
      </c>
      <c r="AC430">
        <v>1</v>
      </c>
      <c r="AD430">
        <v>1</v>
      </c>
      <c r="AE430">
        <v>0</v>
      </c>
      <c r="AF430">
        <v>0</v>
      </c>
      <c r="AG430">
        <v>1</v>
      </c>
      <c r="AH430" s="2">
        <v>3012</v>
      </c>
      <c r="AI430">
        <v>0</v>
      </c>
      <c r="AJ430">
        <v>0</v>
      </c>
      <c r="AK430" s="28">
        <v>0</v>
      </c>
      <c r="AL430" s="26">
        <v>0</v>
      </c>
      <c r="AM430" s="26">
        <v>1</v>
      </c>
      <c r="AN430" s="26">
        <v>0</v>
      </c>
      <c r="AO430" s="26">
        <v>1</v>
      </c>
      <c r="AP430" s="26">
        <v>0</v>
      </c>
      <c r="AQ430" s="26">
        <v>1</v>
      </c>
      <c r="AR430" s="26">
        <v>0</v>
      </c>
      <c r="AS430" s="26">
        <v>1</v>
      </c>
      <c r="AT430" s="26">
        <v>1</v>
      </c>
      <c r="AU430" s="31">
        <v>0</v>
      </c>
      <c r="AV430" s="31">
        <v>0</v>
      </c>
      <c r="AW430" s="31">
        <v>0</v>
      </c>
      <c r="AX430" s="31">
        <v>1</v>
      </c>
    </row>
    <row r="431" spans="1:50" x14ac:dyDescent="0.3">
      <c r="A431" t="s">
        <v>67</v>
      </c>
      <c r="B431" t="s">
        <v>68</v>
      </c>
      <c r="C431">
        <v>2011</v>
      </c>
      <c r="D431">
        <v>167</v>
      </c>
      <c r="E431">
        <v>556</v>
      </c>
      <c r="F431" s="2">
        <v>2342</v>
      </c>
      <c r="G431" s="2">
        <v>4597</v>
      </c>
      <c r="H431" s="2">
        <v>1135</v>
      </c>
      <c r="I431" s="2">
        <v>1370</v>
      </c>
      <c r="J431">
        <v>376</v>
      </c>
      <c r="K431">
        <v>26061</v>
      </c>
      <c r="L431">
        <v>136901.16810000001</v>
      </c>
      <c r="M431">
        <v>555540.97199999995</v>
      </c>
      <c r="N431">
        <v>16325</v>
      </c>
      <c r="O431">
        <v>3446</v>
      </c>
      <c r="P431">
        <v>19771</v>
      </c>
      <c r="Q431">
        <v>6613583</v>
      </c>
      <c r="R431">
        <v>61766</v>
      </c>
      <c r="S431">
        <v>0.4718</v>
      </c>
      <c r="T431">
        <v>259913.8119</v>
      </c>
      <c r="U431">
        <v>7.3</v>
      </c>
      <c r="V431">
        <v>28219</v>
      </c>
      <c r="W431">
        <v>148790</v>
      </c>
      <c r="X431">
        <v>0</v>
      </c>
      <c r="Y431">
        <v>0</v>
      </c>
      <c r="Z431">
        <v>0</v>
      </c>
      <c r="AA431">
        <v>0</v>
      </c>
      <c r="AB431">
        <v>1</v>
      </c>
      <c r="AC431">
        <v>1</v>
      </c>
      <c r="AD431">
        <v>1</v>
      </c>
      <c r="AE431">
        <v>1</v>
      </c>
      <c r="AF431">
        <v>0</v>
      </c>
      <c r="AG431">
        <v>0</v>
      </c>
      <c r="AH431" s="2">
        <v>3847</v>
      </c>
      <c r="AI431">
        <v>0</v>
      </c>
      <c r="AJ431">
        <v>0</v>
      </c>
      <c r="AK431" s="28">
        <v>1</v>
      </c>
      <c r="AL431" s="26">
        <v>0</v>
      </c>
      <c r="AM431" s="26">
        <v>0</v>
      </c>
      <c r="AN431" s="26">
        <v>1</v>
      </c>
      <c r="AO431" s="26">
        <v>1</v>
      </c>
      <c r="AP431" s="26">
        <v>1</v>
      </c>
      <c r="AQ431" s="26">
        <v>1</v>
      </c>
      <c r="AR431" s="26">
        <v>1</v>
      </c>
      <c r="AS431" s="26">
        <v>1</v>
      </c>
      <c r="AT431" s="26">
        <v>1</v>
      </c>
      <c r="AU431" s="31">
        <v>0</v>
      </c>
      <c r="AV431" s="31">
        <v>0</v>
      </c>
      <c r="AW431" s="31">
        <v>1</v>
      </c>
      <c r="AX431" s="31">
        <v>1</v>
      </c>
    </row>
    <row r="432" spans="1:50" x14ac:dyDescent="0.3">
      <c r="A432" t="s">
        <v>69</v>
      </c>
      <c r="B432" t="s">
        <v>70</v>
      </c>
      <c r="C432">
        <v>2011</v>
      </c>
      <c r="D432">
        <v>631</v>
      </c>
      <c r="E432" s="2">
        <v>1038</v>
      </c>
      <c r="F432" s="2">
        <v>20312</v>
      </c>
      <c r="G432" s="2">
        <v>8656</v>
      </c>
      <c r="H432" s="2">
        <v>1322</v>
      </c>
      <c r="I432">
        <v>628</v>
      </c>
      <c r="J432" s="2">
        <v>1094</v>
      </c>
      <c r="K432">
        <v>33050</v>
      </c>
      <c r="L432">
        <v>167012.7628</v>
      </c>
      <c r="M432">
        <v>706592.45799999998</v>
      </c>
      <c r="N432">
        <v>17688</v>
      </c>
      <c r="O432">
        <v>6056</v>
      </c>
      <c r="P432">
        <v>23744</v>
      </c>
      <c r="Q432">
        <v>9882412</v>
      </c>
      <c r="R432">
        <v>39758</v>
      </c>
      <c r="S432">
        <v>0.45240000000000002</v>
      </c>
      <c r="T432">
        <v>422967.23359999998</v>
      </c>
      <c r="U432">
        <v>10.4</v>
      </c>
      <c r="V432">
        <v>43983</v>
      </c>
      <c r="W432">
        <v>257979</v>
      </c>
      <c r="X432">
        <v>0</v>
      </c>
      <c r="Y432">
        <v>0</v>
      </c>
      <c r="Z432">
        <v>0</v>
      </c>
      <c r="AA432">
        <v>0</v>
      </c>
      <c r="AB432">
        <v>0</v>
      </c>
      <c r="AC432">
        <v>1</v>
      </c>
      <c r="AD432">
        <v>1</v>
      </c>
      <c r="AE432">
        <v>0</v>
      </c>
      <c r="AF432">
        <v>0</v>
      </c>
      <c r="AG432">
        <v>0</v>
      </c>
      <c r="AH432" s="2">
        <v>4687</v>
      </c>
      <c r="AI432">
        <v>1</v>
      </c>
      <c r="AJ432">
        <v>0</v>
      </c>
      <c r="AK432" s="28">
        <v>0</v>
      </c>
      <c r="AL432" s="26">
        <v>0</v>
      </c>
      <c r="AM432" s="26">
        <v>1</v>
      </c>
      <c r="AN432" s="26">
        <v>1</v>
      </c>
      <c r="AO432" s="26">
        <v>1</v>
      </c>
      <c r="AP432" s="26">
        <v>0</v>
      </c>
      <c r="AQ432" s="26">
        <v>1</v>
      </c>
      <c r="AR432" s="26">
        <v>0</v>
      </c>
      <c r="AS432" s="26">
        <v>1</v>
      </c>
      <c r="AT432" s="26">
        <v>1</v>
      </c>
      <c r="AU432" s="31">
        <v>0</v>
      </c>
      <c r="AV432" s="31">
        <v>1</v>
      </c>
      <c r="AW432" s="31">
        <v>0</v>
      </c>
      <c r="AX432" s="31">
        <v>1</v>
      </c>
    </row>
    <row r="433" spans="1:50" x14ac:dyDescent="0.3">
      <c r="A433" t="s">
        <v>71</v>
      </c>
      <c r="B433" t="s">
        <v>72</v>
      </c>
      <c r="C433">
        <v>2011</v>
      </c>
      <c r="D433">
        <v>79</v>
      </c>
      <c r="E433" s="2">
        <v>2625</v>
      </c>
      <c r="F433" s="2">
        <v>33944</v>
      </c>
      <c r="G433" s="2">
        <v>7876</v>
      </c>
      <c r="H433">
        <v>632</v>
      </c>
      <c r="I433" s="2">
        <v>1044</v>
      </c>
      <c r="J433">
        <v>995</v>
      </c>
      <c r="K433">
        <v>47116</v>
      </c>
      <c r="L433">
        <v>88211.359500000006</v>
      </c>
      <c r="M433">
        <v>411118.39669999998</v>
      </c>
      <c r="N433">
        <v>8789</v>
      </c>
      <c r="O433">
        <v>4620</v>
      </c>
      <c r="P433">
        <v>13409</v>
      </c>
      <c r="Q433">
        <v>5346143</v>
      </c>
      <c r="R433">
        <v>50899</v>
      </c>
      <c r="S433">
        <v>0.44080000000000003</v>
      </c>
      <c r="T433">
        <v>206895.7341</v>
      </c>
      <c r="U433">
        <v>6.5</v>
      </c>
      <c r="V433">
        <v>11825</v>
      </c>
      <c r="W433">
        <v>136264</v>
      </c>
      <c r="X433">
        <v>0</v>
      </c>
      <c r="Y433">
        <v>0</v>
      </c>
      <c r="Z433">
        <v>0</v>
      </c>
      <c r="AA433">
        <v>1</v>
      </c>
      <c r="AB433">
        <v>0</v>
      </c>
      <c r="AC433">
        <v>0</v>
      </c>
      <c r="AD433">
        <v>1</v>
      </c>
      <c r="AE433">
        <v>0</v>
      </c>
      <c r="AF433">
        <v>0</v>
      </c>
      <c r="AG433">
        <v>0</v>
      </c>
      <c r="AH433" s="2">
        <v>3915</v>
      </c>
      <c r="AI433">
        <v>0</v>
      </c>
      <c r="AJ433">
        <v>0</v>
      </c>
      <c r="AK433" s="28">
        <v>0</v>
      </c>
      <c r="AL433" s="26">
        <v>0</v>
      </c>
      <c r="AM433" s="26">
        <v>0</v>
      </c>
      <c r="AN433" s="26">
        <v>0</v>
      </c>
      <c r="AO433" s="26">
        <v>0</v>
      </c>
      <c r="AP433" s="26">
        <v>0</v>
      </c>
      <c r="AQ433" s="26">
        <v>0</v>
      </c>
      <c r="AR433" s="26">
        <v>0</v>
      </c>
      <c r="AS433" s="26">
        <v>0</v>
      </c>
      <c r="AT433" s="26">
        <v>0</v>
      </c>
      <c r="AU433" s="31">
        <v>0</v>
      </c>
      <c r="AV433" s="31">
        <v>0</v>
      </c>
      <c r="AW433" s="31">
        <v>0</v>
      </c>
      <c r="AX433" s="31">
        <v>0</v>
      </c>
    </row>
    <row r="434" spans="1:50" x14ac:dyDescent="0.3">
      <c r="A434" t="s">
        <v>73</v>
      </c>
      <c r="B434" t="s">
        <v>74</v>
      </c>
      <c r="C434">
        <v>2011</v>
      </c>
      <c r="D434">
        <v>184</v>
      </c>
      <c r="E434" s="2">
        <v>1286</v>
      </c>
      <c r="F434" s="2">
        <v>23468</v>
      </c>
      <c r="G434" s="2">
        <v>7660</v>
      </c>
      <c r="H434" s="2">
        <v>3382</v>
      </c>
      <c r="I434" s="2">
        <v>1523</v>
      </c>
      <c r="J434" s="2">
        <v>2088</v>
      </c>
      <c r="K434">
        <v>13575</v>
      </c>
      <c r="L434">
        <v>58383.1276</v>
      </c>
      <c r="M434">
        <v>165915.3167</v>
      </c>
      <c r="N434">
        <v>4036</v>
      </c>
      <c r="O434">
        <v>2180</v>
      </c>
      <c r="P434">
        <v>6216</v>
      </c>
      <c r="Q434">
        <v>2978731</v>
      </c>
      <c r="R434">
        <v>31175</v>
      </c>
      <c r="S434">
        <v>0.47560000000000002</v>
      </c>
      <c r="T434">
        <v>144766.3266</v>
      </c>
      <c r="U434">
        <v>10</v>
      </c>
      <c r="V434">
        <v>8036</v>
      </c>
      <c r="W434">
        <v>90115</v>
      </c>
      <c r="X434">
        <v>0</v>
      </c>
      <c r="Y434">
        <v>0</v>
      </c>
      <c r="Z434">
        <v>0</v>
      </c>
      <c r="AA434">
        <v>0</v>
      </c>
      <c r="AB434">
        <v>0</v>
      </c>
      <c r="AC434">
        <v>0</v>
      </c>
      <c r="AD434">
        <v>1</v>
      </c>
      <c r="AE434">
        <v>0</v>
      </c>
      <c r="AF434">
        <v>0</v>
      </c>
      <c r="AG434">
        <v>0</v>
      </c>
      <c r="AH434" s="2">
        <v>1106</v>
      </c>
      <c r="AI434">
        <v>0</v>
      </c>
      <c r="AJ434">
        <v>0</v>
      </c>
      <c r="AK434" s="28">
        <v>0</v>
      </c>
      <c r="AL434" s="26">
        <v>0</v>
      </c>
      <c r="AM434" s="26">
        <v>0</v>
      </c>
      <c r="AN434" s="26">
        <v>0</v>
      </c>
      <c r="AO434" s="26">
        <v>0</v>
      </c>
      <c r="AP434" s="26">
        <v>0</v>
      </c>
      <c r="AQ434" s="26">
        <v>0</v>
      </c>
      <c r="AR434" s="26">
        <v>0</v>
      </c>
      <c r="AS434" s="26">
        <v>0</v>
      </c>
      <c r="AT434" s="26">
        <v>0</v>
      </c>
      <c r="AU434" s="31">
        <v>0</v>
      </c>
      <c r="AV434" s="31">
        <v>0</v>
      </c>
      <c r="AW434" s="31">
        <v>0</v>
      </c>
      <c r="AX434" s="31">
        <v>0</v>
      </c>
    </row>
    <row r="435" spans="1:50" x14ac:dyDescent="0.3">
      <c r="A435" t="s">
        <v>75</v>
      </c>
      <c r="B435" t="s">
        <v>76</v>
      </c>
      <c r="C435">
        <v>2011</v>
      </c>
      <c r="D435">
        <v>375</v>
      </c>
      <c r="E435">
        <v>387</v>
      </c>
      <c r="F435" s="2">
        <v>5854</v>
      </c>
      <c r="G435" s="2">
        <v>3797</v>
      </c>
      <c r="H435" s="2">
        <v>2416</v>
      </c>
      <c r="I435">
        <v>435</v>
      </c>
      <c r="J435">
        <v>686</v>
      </c>
      <c r="K435">
        <v>39407</v>
      </c>
      <c r="L435">
        <v>112392.1425</v>
      </c>
      <c r="M435">
        <v>334171.28999999998</v>
      </c>
      <c r="N435">
        <v>14486</v>
      </c>
      <c r="O435">
        <v>5672</v>
      </c>
      <c r="P435">
        <v>20158</v>
      </c>
      <c r="Q435">
        <v>6010275</v>
      </c>
      <c r="R435">
        <v>41601</v>
      </c>
      <c r="S435">
        <v>0.45329999999999998</v>
      </c>
      <c r="T435">
        <v>284286.00750000001</v>
      </c>
      <c r="U435">
        <v>8.5</v>
      </c>
      <c r="V435">
        <v>26889</v>
      </c>
      <c r="W435">
        <v>198882</v>
      </c>
      <c r="X435">
        <v>0</v>
      </c>
      <c r="Y435">
        <v>0</v>
      </c>
      <c r="Z435">
        <v>0</v>
      </c>
      <c r="AA435">
        <v>0</v>
      </c>
      <c r="AB435">
        <v>0</v>
      </c>
      <c r="AC435">
        <v>0</v>
      </c>
      <c r="AD435">
        <v>1</v>
      </c>
      <c r="AE435">
        <v>0</v>
      </c>
      <c r="AF435">
        <v>0</v>
      </c>
      <c r="AG435">
        <v>0</v>
      </c>
      <c r="AH435" s="2">
        <v>1228</v>
      </c>
      <c r="AI435">
        <v>0</v>
      </c>
      <c r="AJ435">
        <v>0</v>
      </c>
      <c r="AK435" s="28">
        <v>0</v>
      </c>
      <c r="AL435" s="26">
        <v>0</v>
      </c>
      <c r="AM435" s="26">
        <v>0</v>
      </c>
      <c r="AN435" s="26">
        <v>0</v>
      </c>
      <c r="AO435" s="26">
        <v>0</v>
      </c>
      <c r="AP435" s="26">
        <v>0</v>
      </c>
      <c r="AQ435" s="26">
        <v>0</v>
      </c>
      <c r="AR435" s="26">
        <v>0</v>
      </c>
      <c r="AS435" s="26">
        <v>0</v>
      </c>
      <c r="AT435" s="26">
        <v>0</v>
      </c>
      <c r="AU435" s="31">
        <v>0</v>
      </c>
      <c r="AV435" s="31">
        <v>0</v>
      </c>
      <c r="AW435" s="31">
        <v>0</v>
      </c>
      <c r="AX435" s="31">
        <v>0</v>
      </c>
    </row>
    <row r="436" spans="1:50" x14ac:dyDescent="0.3">
      <c r="A436" t="s">
        <v>77</v>
      </c>
      <c r="B436" t="s">
        <v>78</v>
      </c>
      <c r="C436">
        <v>2011</v>
      </c>
      <c r="D436">
        <v>16</v>
      </c>
      <c r="E436">
        <v>385</v>
      </c>
      <c r="F436" s="2">
        <v>2652</v>
      </c>
      <c r="G436" s="2">
        <v>1842</v>
      </c>
      <c r="H436" s="2">
        <v>1631</v>
      </c>
      <c r="I436">
        <v>404</v>
      </c>
      <c r="J436">
        <v>338</v>
      </c>
      <c r="K436">
        <v>7252</v>
      </c>
      <c r="L436">
        <v>19946.32</v>
      </c>
      <c r="M436">
        <v>84572.396800000002</v>
      </c>
      <c r="N436">
        <v>1907</v>
      </c>
      <c r="O436">
        <v>1115</v>
      </c>
      <c r="P436">
        <v>3022</v>
      </c>
      <c r="Q436">
        <v>997316</v>
      </c>
      <c r="R436">
        <v>38578</v>
      </c>
      <c r="S436">
        <v>0.43769999999999998</v>
      </c>
      <c r="T436">
        <v>50663.652800000003</v>
      </c>
      <c r="U436">
        <v>6.9</v>
      </c>
      <c r="V436">
        <v>2670</v>
      </c>
      <c r="W436">
        <v>23155</v>
      </c>
      <c r="X436">
        <v>0</v>
      </c>
      <c r="Y436">
        <v>0</v>
      </c>
      <c r="Z436">
        <v>0</v>
      </c>
      <c r="AA436">
        <v>0</v>
      </c>
      <c r="AB436">
        <v>0</v>
      </c>
      <c r="AC436">
        <v>0</v>
      </c>
      <c r="AD436">
        <v>1</v>
      </c>
      <c r="AE436">
        <v>0</v>
      </c>
      <c r="AF436">
        <v>0</v>
      </c>
      <c r="AG436">
        <v>0</v>
      </c>
      <c r="AH436" s="3">
        <v>226</v>
      </c>
      <c r="AI436">
        <v>1</v>
      </c>
      <c r="AJ436">
        <v>0</v>
      </c>
      <c r="AK436" s="28">
        <v>0</v>
      </c>
      <c r="AL436" s="26">
        <v>0</v>
      </c>
      <c r="AM436" s="26">
        <v>0</v>
      </c>
      <c r="AN436" s="26">
        <v>0</v>
      </c>
      <c r="AO436" s="26">
        <v>0</v>
      </c>
      <c r="AP436" s="26">
        <v>0</v>
      </c>
      <c r="AQ436" s="26">
        <v>0</v>
      </c>
      <c r="AR436" s="26">
        <v>0</v>
      </c>
      <c r="AS436" s="26">
        <v>0</v>
      </c>
      <c r="AT436" s="26">
        <v>0</v>
      </c>
      <c r="AU436" s="31">
        <v>0</v>
      </c>
      <c r="AV436" s="31">
        <v>0</v>
      </c>
      <c r="AW436" s="31">
        <v>0</v>
      </c>
      <c r="AX436" s="31">
        <v>0</v>
      </c>
    </row>
    <row r="437" spans="1:50" x14ac:dyDescent="0.3">
      <c r="A437" t="s">
        <v>79</v>
      </c>
      <c r="B437" t="s">
        <v>80</v>
      </c>
      <c r="C437">
        <v>2011</v>
      </c>
      <c r="D437">
        <v>67</v>
      </c>
      <c r="E437">
        <v>801</v>
      </c>
      <c r="F437" s="2">
        <v>64510</v>
      </c>
      <c r="G437" s="2">
        <v>10026</v>
      </c>
      <c r="H437" s="2">
        <v>6862</v>
      </c>
      <c r="I437" s="2">
        <v>2251</v>
      </c>
      <c r="J437" s="2">
        <v>2377</v>
      </c>
      <c r="K437">
        <v>10660</v>
      </c>
      <c r="L437">
        <v>29450.752</v>
      </c>
      <c r="M437">
        <v>116514.5376</v>
      </c>
      <c r="N437">
        <v>3536</v>
      </c>
      <c r="O437">
        <v>1357</v>
      </c>
      <c r="P437">
        <v>4893</v>
      </c>
      <c r="Q437">
        <v>1840672</v>
      </c>
      <c r="R437">
        <v>51378</v>
      </c>
      <c r="S437">
        <v>0.43459999999999999</v>
      </c>
      <c r="T437">
        <v>82646.1728</v>
      </c>
      <c r="U437">
        <v>4.4000000000000004</v>
      </c>
      <c r="V437">
        <v>4665</v>
      </c>
      <c r="W437">
        <v>50726</v>
      </c>
      <c r="X437">
        <v>0</v>
      </c>
      <c r="Y437">
        <v>0</v>
      </c>
      <c r="Z437">
        <v>0</v>
      </c>
      <c r="AA437">
        <v>0</v>
      </c>
      <c r="AB437">
        <v>0</v>
      </c>
      <c r="AC437">
        <v>1</v>
      </c>
      <c r="AD437">
        <v>1</v>
      </c>
      <c r="AE437">
        <v>0</v>
      </c>
      <c r="AF437">
        <v>0</v>
      </c>
      <c r="AG437">
        <v>0</v>
      </c>
      <c r="AH437" s="3">
        <v>905</v>
      </c>
      <c r="AI437">
        <v>0</v>
      </c>
      <c r="AJ437">
        <v>0</v>
      </c>
      <c r="AK437" s="28">
        <v>0</v>
      </c>
      <c r="AL437" s="26">
        <v>0</v>
      </c>
      <c r="AM437" s="26">
        <v>0</v>
      </c>
      <c r="AN437" s="26">
        <v>0</v>
      </c>
      <c r="AO437" s="26">
        <v>0</v>
      </c>
      <c r="AP437" s="26">
        <v>0</v>
      </c>
      <c r="AQ437" s="26">
        <v>0</v>
      </c>
      <c r="AR437" s="26">
        <v>0</v>
      </c>
      <c r="AS437" s="26">
        <v>0</v>
      </c>
      <c r="AT437" s="26">
        <v>0</v>
      </c>
      <c r="AU437" s="31">
        <v>0</v>
      </c>
      <c r="AV437" s="31">
        <v>0</v>
      </c>
      <c r="AW437" s="31">
        <v>0</v>
      </c>
      <c r="AX437" s="31">
        <v>0</v>
      </c>
    </row>
    <row r="438" spans="1:50" x14ac:dyDescent="0.3">
      <c r="A438" t="s">
        <v>81</v>
      </c>
      <c r="B438" t="s">
        <v>82</v>
      </c>
      <c r="C438">
        <v>2011</v>
      </c>
      <c r="D438">
        <v>150</v>
      </c>
      <c r="E438">
        <v>171</v>
      </c>
      <c r="F438" s="2">
        <v>1433</v>
      </c>
      <c r="G438" s="2">
        <v>1226</v>
      </c>
      <c r="H438" s="2">
        <v>1434</v>
      </c>
      <c r="I438">
        <v>214</v>
      </c>
      <c r="J438">
        <v>149</v>
      </c>
      <c r="K438">
        <v>40008</v>
      </c>
      <c r="L438">
        <v>53983.326999999997</v>
      </c>
      <c r="M438">
        <v>242789.33499999999</v>
      </c>
      <c r="N438">
        <v>4829</v>
      </c>
      <c r="O438">
        <v>3496</v>
      </c>
      <c r="P438">
        <v>8325</v>
      </c>
      <c r="Q438">
        <v>2712730</v>
      </c>
      <c r="R438">
        <v>44559</v>
      </c>
      <c r="S438">
        <v>0.44119999999999998</v>
      </c>
      <c r="T438">
        <v>107966.65399999999</v>
      </c>
      <c r="U438">
        <v>13</v>
      </c>
      <c r="V438">
        <v>15309</v>
      </c>
      <c r="W438">
        <v>69731</v>
      </c>
      <c r="X438">
        <v>0</v>
      </c>
      <c r="Y438">
        <v>0</v>
      </c>
      <c r="Z438">
        <v>0</v>
      </c>
      <c r="AA438">
        <v>0</v>
      </c>
      <c r="AB438">
        <v>0</v>
      </c>
      <c r="AC438">
        <v>0</v>
      </c>
      <c r="AD438">
        <v>1</v>
      </c>
      <c r="AE438">
        <v>0</v>
      </c>
      <c r="AF438">
        <v>0</v>
      </c>
      <c r="AG438">
        <v>0</v>
      </c>
      <c r="AH438" s="3">
        <v>739</v>
      </c>
      <c r="AI438">
        <v>1</v>
      </c>
      <c r="AJ438">
        <v>0</v>
      </c>
      <c r="AK438" s="28">
        <v>0</v>
      </c>
      <c r="AL438" s="26">
        <v>0</v>
      </c>
      <c r="AM438" s="26">
        <v>0</v>
      </c>
      <c r="AN438" s="26">
        <v>0</v>
      </c>
      <c r="AO438" s="26">
        <v>0</v>
      </c>
      <c r="AP438" s="26">
        <v>0</v>
      </c>
      <c r="AQ438" s="26">
        <v>0</v>
      </c>
      <c r="AR438" s="26">
        <v>0</v>
      </c>
      <c r="AS438" s="26">
        <v>0</v>
      </c>
      <c r="AT438" s="26">
        <v>0</v>
      </c>
      <c r="AU438" s="31">
        <v>0</v>
      </c>
      <c r="AV438" s="31">
        <v>0</v>
      </c>
      <c r="AW438" s="31">
        <v>0</v>
      </c>
      <c r="AX438" s="31">
        <v>0</v>
      </c>
    </row>
    <row r="439" spans="1:50" x14ac:dyDescent="0.3">
      <c r="A439" t="s">
        <v>83</v>
      </c>
      <c r="B439" t="s">
        <v>84</v>
      </c>
      <c r="C439">
        <v>2011</v>
      </c>
      <c r="D439">
        <v>17</v>
      </c>
      <c r="E439">
        <v>703</v>
      </c>
      <c r="F439" s="2">
        <v>4873</v>
      </c>
      <c r="G439" s="2">
        <v>2012</v>
      </c>
      <c r="H439" s="2">
        <v>1792</v>
      </c>
      <c r="I439">
        <v>546</v>
      </c>
      <c r="J439">
        <v>734</v>
      </c>
      <c r="K439">
        <v>12855</v>
      </c>
      <c r="L439">
        <v>25743.938999999998</v>
      </c>
      <c r="M439">
        <v>88849.594599999997</v>
      </c>
      <c r="N439">
        <v>2634</v>
      </c>
      <c r="O439">
        <v>839</v>
      </c>
      <c r="P439">
        <v>3473</v>
      </c>
      <c r="Q439">
        <v>1320202</v>
      </c>
      <c r="R439">
        <v>48509</v>
      </c>
      <c r="S439">
        <v>0.42549999999999999</v>
      </c>
      <c r="T439">
        <v>58088.887999999999</v>
      </c>
      <c r="U439">
        <v>5.4</v>
      </c>
      <c r="V439">
        <v>2478</v>
      </c>
      <c r="W439">
        <v>30106</v>
      </c>
      <c r="X439">
        <v>0</v>
      </c>
      <c r="Y439">
        <v>0</v>
      </c>
      <c r="Z439">
        <v>0</v>
      </c>
      <c r="AA439">
        <v>0</v>
      </c>
      <c r="AB439">
        <v>0</v>
      </c>
      <c r="AC439">
        <v>0</v>
      </c>
      <c r="AD439">
        <v>1</v>
      </c>
      <c r="AE439">
        <v>0</v>
      </c>
      <c r="AF439">
        <v>0</v>
      </c>
      <c r="AG439">
        <v>0</v>
      </c>
      <c r="AH439" s="3">
        <v>329</v>
      </c>
      <c r="AI439">
        <v>0</v>
      </c>
      <c r="AJ439">
        <v>0</v>
      </c>
      <c r="AK439" s="28">
        <v>0</v>
      </c>
      <c r="AL439" s="26">
        <v>0</v>
      </c>
      <c r="AM439" s="26">
        <v>0</v>
      </c>
      <c r="AN439" s="26">
        <v>0</v>
      </c>
      <c r="AO439" s="26">
        <v>0</v>
      </c>
      <c r="AP439" s="26">
        <v>0</v>
      </c>
      <c r="AQ439" s="26">
        <v>0</v>
      </c>
      <c r="AR439" s="26">
        <v>0</v>
      </c>
      <c r="AS439" s="26">
        <v>0</v>
      </c>
      <c r="AT439" s="26">
        <v>0</v>
      </c>
      <c r="AU439" s="31">
        <v>0</v>
      </c>
      <c r="AV439" s="31">
        <v>0</v>
      </c>
      <c r="AW439" s="31">
        <v>0</v>
      </c>
      <c r="AX439" s="31">
        <v>0</v>
      </c>
    </row>
    <row r="440" spans="1:50" x14ac:dyDescent="0.3">
      <c r="A440" t="s">
        <v>85</v>
      </c>
      <c r="B440" t="s">
        <v>86</v>
      </c>
      <c r="C440">
        <v>2011</v>
      </c>
      <c r="D440">
        <v>386</v>
      </c>
      <c r="E440">
        <v>410</v>
      </c>
      <c r="F440" s="2">
        <v>3203</v>
      </c>
      <c r="G440" s="2">
        <v>5479</v>
      </c>
      <c r="H440" s="2">
        <v>2293</v>
      </c>
      <c r="I440" s="2">
        <v>1121</v>
      </c>
      <c r="J440">
        <v>349</v>
      </c>
      <c r="K440">
        <v>46605</v>
      </c>
      <c r="L440">
        <v>148312.36559999999</v>
      </c>
      <c r="M440">
        <v>573827.60499999998</v>
      </c>
      <c r="N440">
        <v>28557</v>
      </c>
      <c r="O440">
        <v>8297</v>
      </c>
      <c r="P440">
        <v>36854</v>
      </c>
      <c r="Q440">
        <v>8828117</v>
      </c>
      <c r="R440">
        <v>54281</v>
      </c>
      <c r="S440">
        <v>0.46529999999999999</v>
      </c>
      <c r="T440">
        <v>271023.19189999998</v>
      </c>
      <c r="U440">
        <v>9.3000000000000007</v>
      </c>
      <c r="V440">
        <v>27203</v>
      </c>
      <c r="W440">
        <v>189719</v>
      </c>
      <c r="X440">
        <v>0</v>
      </c>
      <c r="Y440">
        <v>0</v>
      </c>
      <c r="Z440">
        <v>0</v>
      </c>
      <c r="AA440">
        <v>1</v>
      </c>
      <c r="AB440">
        <v>1</v>
      </c>
      <c r="AC440">
        <v>1</v>
      </c>
      <c r="AD440">
        <v>1</v>
      </c>
      <c r="AE440">
        <v>1</v>
      </c>
      <c r="AF440">
        <v>0</v>
      </c>
      <c r="AG440">
        <v>0</v>
      </c>
      <c r="AH440" s="2">
        <v>3043</v>
      </c>
      <c r="AI440">
        <v>1</v>
      </c>
      <c r="AJ440">
        <v>0</v>
      </c>
      <c r="AK440" s="28">
        <v>0</v>
      </c>
      <c r="AL440" s="26">
        <v>0</v>
      </c>
      <c r="AM440" s="26">
        <v>1</v>
      </c>
      <c r="AN440" s="26">
        <v>0</v>
      </c>
      <c r="AO440" s="26">
        <v>1</v>
      </c>
      <c r="AP440" s="26">
        <v>0</v>
      </c>
      <c r="AQ440" s="26">
        <v>1</v>
      </c>
      <c r="AR440" s="26">
        <v>0</v>
      </c>
      <c r="AS440" s="26">
        <v>1</v>
      </c>
      <c r="AT440" s="26">
        <v>1</v>
      </c>
      <c r="AU440" s="31">
        <v>0</v>
      </c>
      <c r="AV440" s="31">
        <v>0</v>
      </c>
      <c r="AW440" s="31">
        <v>0</v>
      </c>
      <c r="AX440" s="31">
        <v>1</v>
      </c>
    </row>
    <row r="441" spans="1:50" x14ac:dyDescent="0.3">
      <c r="A441" t="s">
        <v>87</v>
      </c>
      <c r="B441" t="s">
        <v>88</v>
      </c>
      <c r="C441">
        <v>2011</v>
      </c>
      <c r="D441">
        <v>122</v>
      </c>
      <c r="E441">
        <v>422</v>
      </c>
      <c r="F441" s="2">
        <v>35733</v>
      </c>
      <c r="G441" s="2">
        <v>6749</v>
      </c>
      <c r="H441">
        <v>850</v>
      </c>
      <c r="I441">
        <v>584</v>
      </c>
      <c r="J441" s="2">
        <v>2267</v>
      </c>
      <c r="K441">
        <v>59789</v>
      </c>
      <c r="L441">
        <v>40984.864999999998</v>
      </c>
      <c r="M441">
        <v>145423.45499999999</v>
      </c>
      <c r="N441">
        <v>4504</v>
      </c>
      <c r="O441">
        <v>1677</v>
      </c>
      <c r="P441">
        <v>6181</v>
      </c>
      <c r="Q441">
        <v>2080450</v>
      </c>
      <c r="R441">
        <v>40167</v>
      </c>
      <c r="S441">
        <v>0.46310000000000001</v>
      </c>
      <c r="T441">
        <v>93828.294999999998</v>
      </c>
      <c r="U441">
        <v>7.5</v>
      </c>
      <c r="V441">
        <v>11817</v>
      </c>
      <c r="W441">
        <v>73534</v>
      </c>
      <c r="X441">
        <v>0</v>
      </c>
      <c r="Y441">
        <v>0</v>
      </c>
      <c r="Z441">
        <v>0</v>
      </c>
      <c r="AA441">
        <v>0</v>
      </c>
      <c r="AB441">
        <v>0</v>
      </c>
      <c r="AC441">
        <v>0</v>
      </c>
      <c r="AD441">
        <v>1</v>
      </c>
      <c r="AE441">
        <v>0</v>
      </c>
      <c r="AF441">
        <v>0</v>
      </c>
      <c r="AG441">
        <v>0</v>
      </c>
      <c r="AH441" s="3">
        <v>613</v>
      </c>
      <c r="AI441">
        <v>1</v>
      </c>
      <c r="AJ441">
        <v>0</v>
      </c>
      <c r="AK441" s="28">
        <v>0</v>
      </c>
      <c r="AL441" s="26">
        <v>0</v>
      </c>
      <c r="AM441" s="26">
        <v>0</v>
      </c>
      <c r="AN441" s="26">
        <v>0</v>
      </c>
      <c r="AO441" s="26">
        <v>0</v>
      </c>
      <c r="AP441" s="26">
        <v>0</v>
      </c>
      <c r="AQ441" s="26">
        <v>0</v>
      </c>
      <c r="AR441" s="26">
        <v>0</v>
      </c>
      <c r="AS441" s="26">
        <v>0</v>
      </c>
      <c r="AT441" s="26">
        <v>0</v>
      </c>
      <c r="AU441" s="31">
        <v>0</v>
      </c>
      <c r="AV441" s="31">
        <v>0</v>
      </c>
      <c r="AW441" s="31">
        <v>0</v>
      </c>
      <c r="AX441" s="31">
        <v>0</v>
      </c>
    </row>
    <row r="442" spans="1:50" x14ac:dyDescent="0.3">
      <c r="A442" t="s">
        <v>89</v>
      </c>
      <c r="B442" t="s">
        <v>90</v>
      </c>
      <c r="C442">
        <v>2011</v>
      </c>
      <c r="D442">
        <v>740</v>
      </c>
      <c r="E442">
        <v>269</v>
      </c>
      <c r="F442" s="2">
        <v>52092</v>
      </c>
      <c r="G442" s="2">
        <v>3652</v>
      </c>
      <c r="H442" s="2">
        <v>2451</v>
      </c>
      <c r="I442">
        <v>743</v>
      </c>
      <c r="J442">
        <v>582</v>
      </c>
      <c r="K442">
        <v>51300</v>
      </c>
      <c r="L442">
        <v>388034.8959</v>
      </c>
      <c r="M442">
        <v>1296699.527</v>
      </c>
      <c r="N442">
        <v>60938</v>
      </c>
      <c r="O442">
        <v>20857</v>
      </c>
      <c r="P442">
        <v>81795</v>
      </c>
      <c r="Q442">
        <v>19499241</v>
      </c>
      <c r="R442">
        <v>61163</v>
      </c>
      <c r="S442">
        <v>0.50009999999999999</v>
      </c>
      <c r="T442">
        <v>686373.28319999995</v>
      </c>
      <c r="U442">
        <v>8.3000000000000007</v>
      </c>
      <c r="V442">
        <v>77490</v>
      </c>
      <c r="W442">
        <v>372255</v>
      </c>
      <c r="X442">
        <v>0</v>
      </c>
      <c r="Y442">
        <v>0</v>
      </c>
      <c r="Z442">
        <v>0</v>
      </c>
      <c r="AA442">
        <v>0</v>
      </c>
      <c r="AB442">
        <v>0</v>
      </c>
      <c r="AC442">
        <v>1</v>
      </c>
      <c r="AD442">
        <v>1</v>
      </c>
      <c r="AE442">
        <v>1</v>
      </c>
      <c r="AF442">
        <v>1</v>
      </c>
      <c r="AG442">
        <v>1</v>
      </c>
      <c r="AH442" s="2">
        <v>12884</v>
      </c>
      <c r="AI442">
        <v>0</v>
      </c>
      <c r="AJ442">
        <v>0</v>
      </c>
      <c r="AK442" s="28">
        <v>0</v>
      </c>
      <c r="AL442" s="26">
        <v>0</v>
      </c>
      <c r="AM442" s="26">
        <v>0</v>
      </c>
      <c r="AN442" s="26">
        <v>0</v>
      </c>
      <c r="AO442" s="26">
        <v>1</v>
      </c>
      <c r="AP442" s="26">
        <v>0</v>
      </c>
      <c r="AQ442" s="26">
        <v>0</v>
      </c>
      <c r="AR442" s="26">
        <v>0</v>
      </c>
      <c r="AS442" s="26">
        <v>1</v>
      </c>
      <c r="AT442" s="26">
        <v>1</v>
      </c>
      <c r="AU442" s="31">
        <v>0</v>
      </c>
      <c r="AV442" s="31">
        <v>1</v>
      </c>
      <c r="AW442" s="31">
        <v>0</v>
      </c>
      <c r="AX442" s="31">
        <v>1</v>
      </c>
    </row>
    <row r="443" spans="1:50" x14ac:dyDescent="0.3">
      <c r="A443" t="s">
        <v>91</v>
      </c>
      <c r="B443" t="s">
        <v>92</v>
      </c>
      <c r="C443">
        <v>2011</v>
      </c>
      <c r="D443">
        <v>447</v>
      </c>
      <c r="E443">
        <v>674</v>
      </c>
      <c r="F443" s="2">
        <v>27385</v>
      </c>
      <c r="G443" s="2">
        <v>6342</v>
      </c>
      <c r="H443" s="2">
        <v>5575</v>
      </c>
      <c r="I443" s="2">
        <v>2186</v>
      </c>
      <c r="J443">
        <v>742</v>
      </c>
      <c r="K443">
        <v>86827</v>
      </c>
      <c r="L443">
        <v>178665.45199999999</v>
      </c>
      <c r="M443">
        <v>534064.83759999997</v>
      </c>
      <c r="N443">
        <v>23077</v>
      </c>
      <c r="O443">
        <v>9984</v>
      </c>
      <c r="P443">
        <v>33061</v>
      </c>
      <c r="Q443">
        <v>9657592</v>
      </c>
      <c r="R443">
        <v>43169</v>
      </c>
      <c r="S443">
        <v>0.46539999999999998</v>
      </c>
      <c r="T443">
        <v>338981.4792</v>
      </c>
      <c r="U443">
        <v>10.3</v>
      </c>
      <c r="V443">
        <v>33774</v>
      </c>
      <c r="W443">
        <v>340562</v>
      </c>
      <c r="X443">
        <v>0</v>
      </c>
      <c r="Y443">
        <v>0</v>
      </c>
      <c r="Z443">
        <v>0</v>
      </c>
      <c r="AA443">
        <v>0</v>
      </c>
      <c r="AB443">
        <v>0</v>
      </c>
      <c r="AC443">
        <v>1</v>
      </c>
      <c r="AD443">
        <v>1</v>
      </c>
      <c r="AE443">
        <v>0</v>
      </c>
      <c r="AF443">
        <v>0</v>
      </c>
      <c r="AG443">
        <v>0</v>
      </c>
      <c r="AH443" s="2">
        <v>2501</v>
      </c>
      <c r="AI443">
        <v>0</v>
      </c>
      <c r="AJ443">
        <v>0</v>
      </c>
      <c r="AK443" s="28">
        <v>0</v>
      </c>
      <c r="AL443" s="26">
        <v>0</v>
      </c>
      <c r="AM443" s="26">
        <v>0</v>
      </c>
      <c r="AN443" s="26">
        <v>0</v>
      </c>
      <c r="AO443" s="26">
        <v>1</v>
      </c>
      <c r="AP443" s="26">
        <v>0</v>
      </c>
      <c r="AQ443" s="26">
        <v>0</v>
      </c>
      <c r="AR443" s="26">
        <v>0</v>
      </c>
      <c r="AS443" s="26">
        <v>0</v>
      </c>
      <c r="AT443" s="26">
        <v>0</v>
      </c>
      <c r="AU443" s="31">
        <v>0</v>
      </c>
      <c r="AV443" s="31">
        <v>0</v>
      </c>
      <c r="AW443" s="31">
        <v>0</v>
      </c>
      <c r="AX443" s="31">
        <v>0</v>
      </c>
    </row>
    <row r="444" spans="1:50" x14ac:dyDescent="0.3">
      <c r="A444" t="s">
        <v>93</v>
      </c>
      <c r="B444" t="s">
        <v>94</v>
      </c>
      <c r="C444">
        <v>2011</v>
      </c>
      <c r="D444">
        <v>12</v>
      </c>
      <c r="E444" s="2">
        <v>1853</v>
      </c>
      <c r="F444" s="2">
        <v>33689</v>
      </c>
      <c r="G444" s="2">
        <v>6675</v>
      </c>
      <c r="H444">
        <v>892</v>
      </c>
      <c r="I444">
        <v>948</v>
      </c>
      <c r="J444" s="2">
        <v>7243</v>
      </c>
      <c r="K444">
        <v>4627</v>
      </c>
      <c r="L444">
        <v>9798.7175000000007</v>
      </c>
      <c r="M444">
        <v>60505.3675</v>
      </c>
      <c r="N444">
        <v>1360</v>
      </c>
      <c r="O444">
        <v>504</v>
      </c>
      <c r="P444">
        <v>1864</v>
      </c>
      <c r="Q444">
        <v>685225</v>
      </c>
      <c r="R444">
        <v>57120</v>
      </c>
      <c r="S444">
        <v>0.44540000000000002</v>
      </c>
      <c r="T444">
        <v>26929.342499999999</v>
      </c>
      <c r="U444">
        <v>3.5</v>
      </c>
      <c r="V444">
        <v>1689</v>
      </c>
      <c r="W444">
        <v>13246</v>
      </c>
      <c r="X444">
        <v>0</v>
      </c>
      <c r="Y444">
        <v>0</v>
      </c>
      <c r="Z444">
        <v>0</v>
      </c>
      <c r="AA444">
        <v>0</v>
      </c>
      <c r="AB444">
        <v>0</v>
      </c>
      <c r="AC444">
        <v>0</v>
      </c>
      <c r="AD444">
        <v>1</v>
      </c>
      <c r="AE444">
        <v>0</v>
      </c>
      <c r="AF444">
        <v>0</v>
      </c>
      <c r="AG444">
        <v>0</v>
      </c>
      <c r="AH444" s="3">
        <v>661</v>
      </c>
      <c r="AI444">
        <v>0</v>
      </c>
      <c r="AJ444">
        <v>0</v>
      </c>
      <c r="AK444" s="28">
        <v>0</v>
      </c>
      <c r="AL444" s="26">
        <v>0</v>
      </c>
      <c r="AM444" s="26">
        <v>0</v>
      </c>
      <c r="AN444" s="26">
        <v>0</v>
      </c>
      <c r="AO444" s="26">
        <v>0</v>
      </c>
      <c r="AP444" s="26">
        <v>0</v>
      </c>
      <c r="AQ444" s="26">
        <v>0</v>
      </c>
      <c r="AR444" s="26">
        <v>0</v>
      </c>
      <c r="AS444" s="26">
        <v>0</v>
      </c>
      <c r="AT444" s="26">
        <v>0</v>
      </c>
      <c r="AU444" s="31">
        <v>0</v>
      </c>
      <c r="AV444" s="31">
        <v>0</v>
      </c>
      <c r="AW444" s="31">
        <v>0</v>
      </c>
      <c r="AX444" s="31">
        <v>0</v>
      </c>
    </row>
    <row r="445" spans="1:50" x14ac:dyDescent="0.3">
      <c r="A445" t="s">
        <v>95</v>
      </c>
      <c r="B445" t="s">
        <v>96</v>
      </c>
      <c r="C445">
        <v>2011</v>
      </c>
      <c r="D445">
        <v>477</v>
      </c>
      <c r="E445" s="2">
        <v>1710</v>
      </c>
      <c r="F445" s="2">
        <v>67249</v>
      </c>
      <c r="G445" s="2">
        <v>16254</v>
      </c>
      <c r="H445" s="2">
        <v>7450</v>
      </c>
      <c r="I445" s="2">
        <v>2364</v>
      </c>
      <c r="J445" s="2">
        <v>3589</v>
      </c>
      <c r="K445">
        <v>98616</v>
      </c>
      <c r="L445">
        <v>232047.72630000001</v>
      </c>
      <c r="M445">
        <v>838142.53379999998</v>
      </c>
      <c r="N445">
        <v>21620</v>
      </c>
      <c r="O445">
        <v>8380</v>
      </c>
      <c r="P445">
        <v>30000</v>
      </c>
      <c r="Q445">
        <v>11544663</v>
      </c>
      <c r="R445">
        <v>44198</v>
      </c>
      <c r="S445">
        <v>0.4521</v>
      </c>
      <c r="T445">
        <v>561070.62179999996</v>
      </c>
      <c r="U445">
        <v>8.8000000000000007</v>
      </c>
      <c r="V445">
        <v>35484</v>
      </c>
      <c r="W445">
        <v>387297</v>
      </c>
      <c r="X445">
        <v>0</v>
      </c>
      <c r="Y445">
        <v>0</v>
      </c>
      <c r="Z445">
        <v>0</v>
      </c>
      <c r="AA445">
        <v>0</v>
      </c>
      <c r="AB445">
        <v>0</v>
      </c>
      <c r="AC445">
        <v>0</v>
      </c>
      <c r="AD445">
        <v>1</v>
      </c>
      <c r="AE445">
        <v>0</v>
      </c>
      <c r="AF445">
        <v>0</v>
      </c>
      <c r="AG445">
        <v>0</v>
      </c>
      <c r="AH445" s="2">
        <v>2340</v>
      </c>
      <c r="AI445">
        <v>0</v>
      </c>
      <c r="AJ445">
        <v>0</v>
      </c>
      <c r="AK445" s="28">
        <v>0</v>
      </c>
      <c r="AL445" s="26">
        <v>0</v>
      </c>
      <c r="AM445" s="26">
        <v>0</v>
      </c>
      <c r="AN445" s="26">
        <v>0</v>
      </c>
      <c r="AO445" s="26">
        <v>0</v>
      </c>
      <c r="AP445" s="26">
        <v>0</v>
      </c>
      <c r="AQ445" s="26">
        <v>0</v>
      </c>
      <c r="AR445" s="26">
        <v>0</v>
      </c>
      <c r="AS445" s="26">
        <v>0</v>
      </c>
      <c r="AT445" s="26">
        <v>0</v>
      </c>
      <c r="AU445" s="31">
        <v>0</v>
      </c>
      <c r="AV445" s="31">
        <v>0</v>
      </c>
      <c r="AW445" s="31">
        <v>0</v>
      </c>
      <c r="AX445" s="31">
        <v>0</v>
      </c>
    </row>
    <row r="446" spans="1:50" x14ac:dyDescent="0.3">
      <c r="A446" t="s">
        <v>97</v>
      </c>
      <c r="B446" t="s">
        <v>98</v>
      </c>
      <c r="C446">
        <v>2011</v>
      </c>
      <c r="D446">
        <v>212</v>
      </c>
      <c r="E446" s="2">
        <v>1065</v>
      </c>
      <c r="F446" s="2">
        <v>12184</v>
      </c>
      <c r="G446" s="2">
        <v>6858</v>
      </c>
      <c r="H446" s="2">
        <v>6615</v>
      </c>
      <c r="I446" s="2">
        <v>1402</v>
      </c>
      <c r="J446" s="2">
        <v>1398</v>
      </c>
      <c r="K446">
        <v>29522</v>
      </c>
      <c r="L446">
        <v>67054.308300000004</v>
      </c>
      <c r="M446">
        <v>271626.77429999999</v>
      </c>
      <c r="N446">
        <v>7739</v>
      </c>
      <c r="O446">
        <v>4239</v>
      </c>
      <c r="P446">
        <v>11978</v>
      </c>
      <c r="Q446">
        <v>3788379</v>
      </c>
      <c r="R446">
        <v>39972</v>
      </c>
      <c r="S446">
        <v>0.45889999999999997</v>
      </c>
      <c r="T446">
        <v>191691.9774</v>
      </c>
      <c r="U446">
        <v>5.9</v>
      </c>
      <c r="V446">
        <v>17243</v>
      </c>
      <c r="W446">
        <v>127252</v>
      </c>
      <c r="X446">
        <v>0</v>
      </c>
      <c r="Y446">
        <v>0</v>
      </c>
      <c r="Z446">
        <v>0</v>
      </c>
      <c r="AA446">
        <v>0</v>
      </c>
      <c r="AB446">
        <v>0</v>
      </c>
      <c r="AC446">
        <v>0</v>
      </c>
      <c r="AD446">
        <v>1</v>
      </c>
      <c r="AE446">
        <v>0</v>
      </c>
      <c r="AF446">
        <v>0</v>
      </c>
      <c r="AG446">
        <v>0</v>
      </c>
      <c r="AH446" s="2">
        <v>1566</v>
      </c>
      <c r="AI446">
        <v>0</v>
      </c>
      <c r="AJ446">
        <v>0</v>
      </c>
      <c r="AK446" s="28">
        <v>0</v>
      </c>
      <c r="AL446" s="26">
        <v>0</v>
      </c>
      <c r="AM446" s="26">
        <v>0</v>
      </c>
      <c r="AN446" s="26">
        <v>0</v>
      </c>
      <c r="AO446" s="26">
        <v>0</v>
      </c>
      <c r="AP446" s="26">
        <v>0</v>
      </c>
      <c r="AQ446" s="26">
        <v>0</v>
      </c>
      <c r="AR446" s="26">
        <v>0</v>
      </c>
      <c r="AS446" s="26">
        <v>0</v>
      </c>
      <c r="AT446" s="26">
        <v>0</v>
      </c>
      <c r="AU446" s="31">
        <v>0</v>
      </c>
      <c r="AV446" s="31">
        <v>0</v>
      </c>
      <c r="AW446" s="31">
        <v>0</v>
      </c>
      <c r="AX446" s="31">
        <v>0</v>
      </c>
    </row>
    <row r="447" spans="1:50" x14ac:dyDescent="0.3">
      <c r="A447" t="s">
        <v>99</v>
      </c>
      <c r="B447" t="s">
        <v>100</v>
      </c>
      <c r="C447">
        <v>2011</v>
      </c>
      <c r="D447">
        <v>90</v>
      </c>
      <c r="E447" s="2">
        <v>1446</v>
      </c>
      <c r="F447" s="2">
        <v>16429</v>
      </c>
      <c r="G447" s="2">
        <v>6234</v>
      </c>
      <c r="H447" s="2">
        <v>8391</v>
      </c>
      <c r="I447" s="2">
        <v>1993</v>
      </c>
      <c r="J447" s="2">
        <v>1225</v>
      </c>
      <c r="K447">
        <v>35718</v>
      </c>
      <c r="L447">
        <v>85959.199200000003</v>
      </c>
      <c r="M447">
        <v>300857.1972</v>
      </c>
      <c r="N447">
        <v>6112</v>
      </c>
      <c r="O447">
        <v>3945</v>
      </c>
      <c r="P447">
        <v>10057</v>
      </c>
      <c r="Q447">
        <v>3872036</v>
      </c>
      <c r="R447">
        <v>51295</v>
      </c>
      <c r="S447">
        <v>0.44890000000000002</v>
      </c>
      <c r="T447">
        <v>189342.56039999999</v>
      </c>
      <c r="U447">
        <v>9.5</v>
      </c>
      <c r="V447">
        <v>9586</v>
      </c>
      <c r="W447">
        <v>120594</v>
      </c>
      <c r="X447">
        <v>0</v>
      </c>
      <c r="Y447">
        <v>0</v>
      </c>
      <c r="Z447">
        <v>0</v>
      </c>
      <c r="AA447">
        <v>0</v>
      </c>
      <c r="AB447">
        <v>0</v>
      </c>
      <c r="AC447">
        <v>0</v>
      </c>
      <c r="AD447">
        <v>1</v>
      </c>
      <c r="AE447">
        <v>0</v>
      </c>
      <c r="AF447">
        <v>1</v>
      </c>
      <c r="AG447">
        <v>1</v>
      </c>
      <c r="AH447" s="2">
        <v>1301</v>
      </c>
      <c r="AI447">
        <v>1</v>
      </c>
      <c r="AJ447">
        <v>0</v>
      </c>
      <c r="AK447" s="28">
        <v>0</v>
      </c>
      <c r="AL447" s="26">
        <v>0</v>
      </c>
      <c r="AM447" s="26">
        <v>0</v>
      </c>
      <c r="AN447" s="26">
        <v>1</v>
      </c>
      <c r="AO447" s="26">
        <v>1</v>
      </c>
      <c r="AP447" s="26">
        <v>0</v>
      </c>
      <c r="AQ447" s="26">
        <v>0</v>
      </c>
      <c r="AR447" s="26">
        <v>1</v>
      </c>
      <c r="AS447" s="26">
        <v>1</v>
      </c>
      <c r="AT447" s="26">
        <v>1</v>
      </c>
      <c r="AU447" s="31">
        <v>0</v>
      </c>
      <c r="AV447" s="31">
        <v>0</v>
      </c>
      <c r="AW447" s="31">
        <v>0</v>
      </c>
      <c r="AX447" s="31">
        <v>0</v>
      </c>
    </row>
    <row r="448" spans="1:50" x14ac:dyDescent="0.3">
      <c r="A448" t="s">
        <v>101</v>
      </c>
      <c r="B448" t="s">
        <v>102</v>
      </c>
      <c r="C448">
        <v>2011</v>
      </c>
      <c r="D448">
        <v>662</v>
      </c>
      <c r="E448" s="2">
        <v>1891</v>
      </c>
      <c r="F448" s="2">
        <v>103223</v>
      </c>
      <c r="G448" s="2">
        <v>17355</v>
      </c>
      <c r="H448" s="2">
        <v>10059</v>
      </c>
      <c r="I448" s="2">
        <v>3302</v>
      </c>
      <c r="J448" s="2">
        <v>11057</v>
      </c>
      <c r="K448">
        <v>146887</v>
      </c>
      <c r="L448">
        <v>231973.83300000001</v>
      </c>
      <c r="M448">
        <v>901129.12049999996</v>
      </c>
      <c r="N448">
        <v>25804</v>
      </c>
      <c r="O448">
        <v>5441</v>
      </c>
      <c r="P448">
        <v>31245</v>
      </c>
      <c r="Q448">
        <v>12745815</v>
      </c>
      <c r="R448">
        <v>46877</v>
      </c>
      <c r="S448">
        <v>0.45950000000000002</v>
      </c>
      <c r="T448">
        <v>517480.08899999998</v>
      </c>
      <c r="U448">
        <v>7.9</v>
      </c>
      <c r="V448">
        <v>45240</v>
      </c>
      <c r="W448">
        <v>283179</v>
      </c>
      <c r="X448">
        <v>0</v>
      </c>
      <c r="Y448">
        <v>1</v>
      </c>
      <c r="Z448">
        <v>0</v>
      </c>
      <c r="AA448">
        <v>1</v>
      </c>
      <c r="AB448">
        <v>0</v>
      </c>
      <c r="AC448">
        <v>0</v>
      </c>
      <c r="AD448">
        <v>1</v>
      </c>
      <c r="AE448">
        <v>0</v>
      </c>
      <c r="AF448">
        <v>0</v>
      </c>
      <c r="AG448">
        <v>1</v>
      </c>
      <c r="AH448" s="2">
        <v>5381</v>
      </c>
      <c r="AI448">
        <v>0</v>
      </c>
      <c r="AJ448">
        <v>0</v>
      </c>
      <c r="AK448" s="28">
        <v>1</v>
      </c>
      <c r="AL448" s="26">
        <v>0</v>
      </c>
      <c r="AM448" s="26">
        <v>1</v>
      </c>
      <c r="AN448" s="26">
        <v>1</v>
      </c>
      <c r="AO448" s="26">
        <v>1</v>
      </c>
      <c r="AP448" s="26">
        <v>0</v>
      </c>
      <c r="AQ448" s="26">
        <v>1</v>
      </c>
      <c r="AR448" s="26">
        <v>1</v>
      </c>
      <c r="AS448" s="26">
        <v>1</v>
      </c>
      <c r="AT448" s="26">
        <v>0</v>
      </c>
      <c r="AU448" s="31">
        <v>0</v>
      </c>
      <c r="AV448" s="31">
        <v>0</v>
      </c>
      <c r="AW448" s="31">
        <v>0</v>
      </c>
      <c r="AX448" s="31">
        <v>1</v>
      </c>
    </row>
    <row r="449" spans="1:50" x14ac:dyDescent="0.3">
      <c r="A449" t="s">
        <v>103</v>
      </c>
      <c r="B449" t="s">
        <v>104</v>
      </c>
      <c r="C449">
        <v>2011</v>
      </c>
      <c r="D449">
        <v>20</v>
      </c>
      <c r="E449">
        <v>43</v>
      </c>
      <c r="F449" s="2">
        <v>2633</v>
      </c>
      <c r="G449">
        <v>572</v>
      </c>
      <c r="H449">
        <v>26</v>
      </c>
      <c r="I449">
        <v>108</v>
      </c>
      <c r="J449">
        <v>112</v>
      </c>
      <c r="K449">
        <v>3494</v>
      </c>
      <c r="L449">
        <v>22548.088599999999</v>
      </c>
      <c r="M449">
        <v>95987.423899999994</v>
      </c>
      <c r="N449">
        <v>2490</v>
      </c>
      <c r="O449">
        <v>601</v>
      </c>
      <c r="P449">
        <v>3091</v>
      </c>
      <c r="Q449">
        <v>1053649</v>
      </c>
      <c r="R449">
        <v>46023</v>
      </c>
      <c r="S449">
        <v>0.46039999999999998</v>
      </c>
      <c r="T449">
        <v>41092.311000000002</v>
      </c>
      <c r="U449">
        <v>11</v>
      </c>
      <c r="V449">
        <v>2602</v>
      </c>
      <c r="W449">
        <v>28141</v>
      </c>
      <c r="X449">
        <v>1</v>
      </c>
      <c r="Y449">
        <v>1</v>
      </c>
      <c r="Z449">
        <v>1</v>
      </c>
      <c r="AA449">
        <v>1</v>
      </c>
      <c r="AB449">
        <v>1</v>
      </c>
      <c r="AC449">
        <v>1</v>
      </c>
      <c r="AD449">
        <v>1</v>
      </c>
      <c r="AE449">
        <v>0</v>
      </c>
      <c r="AF449">
        <v>1</v>
      </c>
      <c r="AG449">
        <v>1</v>
      </c>
      <c r="AH449" s="3">
        <v>383</v>
      </c>
      <c r="AI449">
        <v>1</v>
      </c>
      <c r="AJ449">
        <v>0</v>
      </c>
      <c r="AK449" s="28">
        <v>0</v>
      </c>
      <c r="AL449" s="26">
        <v>1</v>
      </c>
      <c r="AM449" s="26">
        <v>1</v>
      </c>
      <c r="AN449" s="26">
        <v>1</v>
      </c>
      <c r="AO449" s="26">
        <v>1</v>
      </c>
      <c r="AP449" s="26">
        <v>0</v>
      </c>
      <c r="AQ449" s="26">
        <v>0</v>
      </c>
      <c r="AR449" s="26">
        <v>0</v>
      </c>
      <c r="AS449" s="26">
        <v>0</v>
      </c>
      <c r="AT449" s="26">
        <v>0</v>
      </c>
      <c r="AU449" s="31">
        <v>0</v>
      </c>
      <c r="AV449" s="31">
        <v>0</v>
      </c>
      <c r="AW449" s="31">
        <v>0</v>
      </c>
      <c r="AX449" s="31">
        <v>0</v>
      </c>
    </row>
    <row r="450" spans="1:50" x14ac:dyDescent="0.3">
      <c r="A450" t="s">
        <v>105</v>
      </c>
      <c r="B450" t="s">
        <v>106</v>
      </c>
      <c r="C450">
        <v>2011</v>
      </c>
      <c r="D450">
        <v>229</v>
      </c>
      <c r="E450">
        <v>650</v>
      </c>
      <c r="F450" s="2">
        <v>24634</v>
      </c>
      <c r="G450" s="2">
        <v>6165</v>
      </c>
      <c r="H450" s="2">
        <v>6096</v>
      </c>
      <c r="I450">
        <v>976</v>
      </c>
      <c r="J450" s="2">
        <v>2233</v>
      </c>
      <c r="K450">
        <v>40754</v>
      </c>
      <c r="L450">
        <v>75686.302800000005</v>
      </c>
      <c r="M450">
        <v>305081.20819999999</v>
      </c>
      <c r="N450">
        <v>11590</v>
      </c>
      <c r="O450">
        <v>4099</v>
      </c>
      <c r="P450">
        <v>15689</v>
      </c>
      <c r="Q450">
        <v>4671994</v>
      </c>
      <c r="R450">
        <v>35608</v>
      </c>
      <c r="S450">
        <v>0.46210000000000001</v>
      </c>
      <c r="T450">
        <v>198559.745</v>
      </c>
      <c r="U450">
        <v>10.6</v>
      </c>
      <c r="V450">
        <v>26760</v>
      </c>
      <c r="W450">
        <v>182685</v>
      </c>
      <c r="X450">
        <v>0</v>
      </c>
      <c r="Y450">
        <v>0</v>
      </c>
      <c r="Z450">
        <v>0</v>
      </c>
      <c r="AA450">
        <v>0</v>
      </c>
      <c r="AB450">
        <v>0</v>
      </c>
      <c r="AC450">
        <v>0</v>
      </c>
      <c r="AD450">
        <v>1</v>
      </c>
      <c r="AE450">
        <v>0</v>
      </c>
      <c r="AF450">
        <v>0</v>
      </c>
      <c r="AG450">
        <v>0</v>
      </c>
      <c r="AH450" s="3">
        <v>678</v>
      </c>
      <c r="AI450">
        <v>0</v>
      </c>
      <c r="AJ450">
        <v>0</v>
      </c>
      <c r="AK450" s="28">
        <v>0</v>
      </c>
      <c r="AL450" s="26">
        <v>0</v>
      </c>
      <c r="AM450" s="26">
        <v>0</v>
      </c>
      <c r="AN450" s="26">
        <v>0</v>
      </c>
      <c r="AO450" s="26">
        <v>0</v>
      </c>
      <c r="AP450" s="26">
        <v>0</v>
      </c>
      <c r="AQ450" s="26">
        <v>0</v>
      </c>
      <c r="AR450" s="26">
        <v>0</v>
      </c>
      <c r="AS450" s="26">
        <v>0</v>
      </c>
      <c r="AT450" s="26">
        <v>0</v>
      </c>
      <c r="AU450" s="31">
        <v>0</v>
      </c>
      <c r="AV450" s="31">
        <v>0</v>
      </c>
      <c r="AW450" s="31">
        <v>0</v>
      </c>
      <c r="AX450" s="31">
        <v>0</v>
      </c>
    </row>
    <row r="451" spans="1:50" x14ac:dyDescent="0.3">
      <c r="A451" t="s">
        <v>107</v>
      </c>
      <c r="B451" t="s">
        <v>108</v>
      </c>
      <c r="C451">
        <v>2011</v>
      </c>
      <c r="D451">
        <v>18</v>
      </c>
      <c r="E451">
        <v>339</v>
      </c>
      <c r="F451" s="2">
        <v>3151</v>
      </c>
      <c r="G451" s="2">
        <v>1425</v>
      </c>
      <c r="H451" s="2">
        <v>1336</v>
      </c>
      <c r="I451">
        <v>216</v>
      </c>
      <c r="J451">
        <v>169</v>
      </c>
      <c r="K451">
        <v>6636</v>
      </c>
      <c r="L451">
        <v>13506.695599999999</v>
      </c>
      <c r="M451">
        <v>73051.457299999995</v>
      </c>
      <c r="N451">
        <v>1543</v>
      </c>
      <c r="O451">
        <v>1290</v>
      </c>
      <c r="P451">
        <v>2833</v>
      </c>
      <c r="Q451">
        <v>823579</v>
      </c>
      <c r="R451">
        <v>48034</v>
      </c>
      <c r="S451">
        <v>0.4385</v>
      </c>
      <c r="T451">
        <v>34343.244299999998</v>
      </c>
      <c r="U451">
        <v>4.7</v>
      </c>
      <c r="V451">
        <v>2094</v>
      </c>
      <c r="W451">
        <v>14979</v>
      </c>
      <c r="X451">
        <v>0</v>
      </c>
      <c r="Y451">
        <v>0</v>
      </c>
      <c r="Z451">
        <v>0</v>
      </c>
      <c r="AA451">
        <v>0</v>
      </c>
      <c r="AB451">
        <v>0</v>
      </c>
      <c r="AC451">
        <v>0</v>
      </c>
      <c r="AD451">
        <v>1</v>
      </c>
      <c r="AE451">
        <v>0</v>
      </c>
      <c r="AF451">
        <v>0</v>
      </c>
      <c r="AG451">
        <v>0</v>
      </c>
      <c r="AH451" s="3">
        <v>575</v>
      </c>
      <c r="AI451">
        <v>0</v>
      </c>
      <c r="AJ451">
        <v>0</v>
      </c>
      <c r="AK451" s="28">
        <v>0</v>
      </c>
      <c r="AL451" s="26">
        <v>0</v>
      </c>
      <c r="AM451" s="26">
        <v>0</v>
      </c>
      <c r="AN451" s="26">
        <v>0</v>
      </c>
      <c r="AO451" s="26">
        <v>0</v>
      </c>
      <c r="AP451" s="26">
        <v>0</v>
      </c>
      <c r="AQ451" s="26">
        <v>0</v>
      </c>
      <c r="AR451" s="26">
        <v>0</v>
      </c>
      <c r="AS451" s="26">
        <v>0</v>
      </c>
      <c r="AT451" s="26">
        <v>0</v>
      </c>
      <c r="AU451" s="31">
        <v>0</v>
      </c>
      <c r="AV451" s="31">
        <v>0</v>
      </c>
      <c r="AW451" s="31">
        <v>0</v>
      </c>
      <c r="AX451" s="31">
        <v>0</v>
      </c>
    </row>
    <row r="452" spans="1:50" x14ac:dyDescent="0.3">
      <c r="A452" t="s">
        <v>109</v>
      </c>
      <c r="B452" t="s">
        <v>110</v>
      </c>
      <c r="C452">
        <v>2011</v>
      </c>
      <c r="D452">
        <v>401</v>
      </c>
      <c r="E452" s="2">
        <v>1436</v>
      </c>
      <c r="F452" s="2">
        <v>30812</v>
      </c>
      <c r="G452" s="2">
        <v>11883</v>
      </c>
      <c r="H452" s="2">
        <v>7765</v>
      </c>
      <c r="I452" s="2">
        <v>2143</v>
      </c>
      <c r="J452" s="2">
        <v>5398</v>
      </c>
      <c r="K452">
        <v>59437</v>
      </c>
      <c r="L452">
        <v>136304.8983</v>
      </c>
      <c r="M452">
        <v>391636.60920000001</v>
      </c>
      <c r="N452">
        <v>16095</v>
      </c>
      <c r="O452">
        <v>9689</v>
      </c>
      <c r="P452">
        <v>25784</v>
      </c>
      <c r="Q452">
        <v>6399291</v>
      </c>
      <c r="R452">
        <v>40201</v>
      </c>
      <c r="S452">
        <v>0.46989999999999998</v>
      </c>
      <c r="T452">
        <v>277729.22940000001</v>
      </c>
      <c r="U452">
        <v>9</v>
      </c>
      <c r="V452">
        <v>38944</v>
      </c>
      <c r="W452">
        <v>230261</v>
      </c>
      <c r="X452">
        <v>0</v>
      </c>
      <c r="Y452">
        <v>0</v>
      </c>
      <c r="Z452">
        <v>0</v>
      </c>
      <c r="AA452">
        <v>0</v>
      </c>
      <c r="AB452">
        <v>0</v>
      </c>
      <c r="AC452">
        <v>0</v>
      </c>
      <c r="AD452">
        <v>1</v>
      </c>
      <c r="AE452">
        <v>0</v>
      </c>
      <c r="AF452">
        <v>0</v>
      </c>
      <c r="AG452">
        <v>0</v>
      </c>
      <c r="AH452" s="2">
        <v>2077</v>
      </c>
      <c r="AI452">
        <v>0</v>
      </c>
      <c r="AJ452">
        <v>0</v>
      </c>
      <c r="AK452" s="28">
        <v>0</v>
      </c>
      <c r="AL452" s="26">
        <v>0</v>
      </c>
      <c r="AM452" s="26">
        <v>0</v>
      </c>
      <c r="AN452" s="26">
        <v>1</v>
      </c>
      <c r="AO452" s="26">
        <v>1</v>
      </c>
      <c r="AP452" s="26">
        <v>0</v>
      </c>
      <c r="AQ452" s="26">
        <v>0</v>
      </c>
      <c r="AR452" s="26">
        <v>1</v>
      </c>
      <c r="AS452" s="26">
        <v>1</v>
      </c>
      <c r="AT452" s="26">
        <v>0</v>
      </c>
      <c r="AU452" s="31">
        <v>0</v>
      </c>
      <c r="AV452" s="31">
        <v>0</v>
      </c>
      <c r="AW452" s="31">
        <v>0</v>
      </c>
      <c r="AX452" s="31">
        <v>0</v>
      </c>
    </row>
    <row r="453" spans="1:50" x14ac:dyDescent="0.3">
      <c r="A453" t="s">
        <v>111</v>
      </c>
      <c r="B453" t="s">
        <v>112</v>
      </c>
      <c r="C453">
        <v>2011</v>
      </c>
      <c r="D453">
        <v>1146</v>
      </c>
      <c r="E453" s="2">
        <v>6113</v>
      </c>
      <c r="F453" s="2">
        <v>141891</v>
      </c>
      <c r="G453" s="2">
        <v>26978</v>
      </c>
      <c r="H453" s="2">
        <v>36204</v>
      </c>
      <c r="I453" s="2">
        <v>6958</v>
      </c>
      <c r="J453" s="2">
        <v>6056</v>
      </c>
      <c r="K453">
        <v>224200</v>
      </c>
      <c r="L453">
        <v>423152.87849999999</v>
      </c>
      <c r="M453">
        <v>1687482.388</v>
      </c>
      <c r="N453">
        <v>55386</v>
      </c>
      <c r="O453">
        <v>34453</v>
      </c>
      <c r="P453">
        <v>89839</v>
      </c>
      <c r="Q453">
        <v>25645629</v>
      </c>
      <c r="R453">
        <v>48358</v>
      </c>
      <c r="S453">
        <v>0.47310000000000002</v>
      </c>
      <c r="T453">
        <v>853999.44570000004</v>
      </c>
      <c r="U453">
        <v>7.8</v>
      </c>
      <c r="V453">
        <v>104873</v>
      </c>
      <c r="W453">
        <v>891499</v>
      </c>
      <c r="X453">
        <v>0</v>
      </c>
      <c r="Y453">
        <v>0</v>
      </c>
      <c r="Z453">
        <v>0</v>
      </c>
      <c r="AA453">
        <v>0</v>
      </c>
      <c r="AB453">
        <v>0</v>
      </c>
      <c r="AC453">
        <v>0</v>
      </c>
      <c r="AD453">
        <v>1</v>
      </c>
      <c r="AE453">
        <v>0</v>
      </c>
      <c r="AF453">
        <v>0</v>
      </c>
      <c r="AG453">
        <v>0</v>
      </c>
      <c r="AH453" s="2">
        <v>6478</v>
      </c>
      <c r="AI453">
        <v>0</v>
      </c>
      <c r="AJ453">
        <v>0</v>
      </c>
      <c r="AK453" s="28">
        <v>0</v>
      </c>
      <c r="AL453" s="26">
        <v>0</v>
      </c>
      <c r="AM453" s="26">
        <v>0</v>
      </c>
      <c r="AN453" s="26">
        <v>0</v>
      </c>
      <c r="AO453" s="26">
        <v>0</v>
      </c>
      <c r="AP453" s="26">
        <v>0</v>
      </c>
      <c r="AQ453" s="26">
        <v>0</v>
      </c>
      <c r="AR453" s="26">
        <v>0</v>
      </c>
      <c r="AS453" s="26">
        <v>0</v>
      </c>
      <c r="AT453" s="26">
        <v>0</v>
      </c>
      <c r="AU453" s="31">
        <v>0</v>
      </c>
      <c r="AV453" s="31">
        <v>0</v>
      </c>
      <c r="AW453" s="31">
        <v>0</v>
      </c>
      <c r="AX453" s="31">
        <v>0</v>
      </c>
    </row>
    <row r="454" spans="1:50" x14ac:dyDescent="0.3">
      <c r="A454" t="s">
        <v>113</v>
      </c>
      <c r="B454" t="s">
        <v>114</v>
      </c>
      <c r="C454">
        <v>2011</v>
      </c>
      <c r="D454">
        <v>52</v>
      </c>
      <c r="E454">
        <v>355</v>
      </c>
      <c r="F454" s="2">
        <v>12629</v>
      </c>
      <c r="G454" s="2">
        <v>5936</v>
      </c>
      <c r="H454" s="2">
        <v>4400</v>
      </c>
      <c r="I454" s="2">
        <v>1576</v>
      </c>
      <c r="J454" s="2">
        <v>1090</v>
      </c>
      <c r="K454">
        <v>25986</v>
      </c>
      <c r="L454">
        <v>50940.350400000003</v>
      </c>
      <c r="M454">
        <v>129180.22560000001</v>
      </c>
      <c r="N454">
        <v>4813</v>
      </c>
      <c r="O454">
        <v>2152</v>
      </c>
      <c r="P454">
        <v>6965</v>
      </c>
      <c r="Q454">
        <v>2814384</v>
      </c>
      <c r="R454">
        <v>42002</v>
      </c>
      <c r="S454">
        <v>0.41620000000000001</v>
      </c>
      <c r="T454">
        <v>140719.20000000001</v>
      </c>
      <c r="U454">
        <v>6.7</v>
      </c>
      <c r="V454">
        <v>5494</v>
      </c>
      <c r="W454">
        <v>83758</v>
      </c>
      <c r="X454">
        <v>0</v>
      </c>
      <c r="Y454">
        <v>0</v>
      </c>
      <c r="Z454">
        <v>0</v>
      </c>
      <c r="AA454">
        <v>0</v>
      </c>
      <c r="AB454">
        <v>0</v>
      </c>
      <c r="AC454">
        <v>0</v>
      </c>
      <c r="AD454">
        <v>1</v>
      </c>
      <c r="AE454">
        <v>0</v>
      </c>
      <c r="AF454">
        <v>0</v>
      </c>
      <c r="AG454">
        <v>0</v>
      </c>
      <c r="AH454" s="3">
        <v>975</v>
      </c>
      <c r="AI454">
        <v>0</v>
      </c>
      <c r="AJ454">
        <v>0</v>
      </c>
      <c r="AK454" s="28">
        <v>0</v>
      </c>
      <c r="AL454" s="26">
        <v>0</v>
      </c>
      <c r="AM454" s="26">
        <v>0</v>
      </c>
      <c r="AN454" s="26">
        <v>0</v>
      </c>
      <c r="AO454" s="26">
        <v>0</v>
      </c>
      <c r="AP454" s="26">
        <v>0</v>
      </c>
      <c r="AQ454" s="26">
        <v>0</v>
      </c>
      <c r="AR454" s="26">
        <v>0</v>
      </c>
      <c r="AS454" s="26">
        <v>0</v>
      </c>
      <c r="AT454" s="26">
        <v>0</v>
      </c>
      <c r="AU454" s="31">
        <v>0</v>
      </c>
      <c r="AV454" s="31">
        <v>0</v>
      </c>
      <c r="AW454" s="31">
        <v>0</v>
      </c>
      <c r="AX454" s="31">
        <v>0</v>
      </c>
    </row>
    <row r="455" spans="1:50" x14ac:dyDescent="0.3">
      <c r="A455" t="s">
        <v>115</v>
      </c>
      <c r="B455" t="s">
        <v>116</v>
      </c>
      <c r="C455">
        <v>2011</v>
      </c>
      <c r="D455">
        <v>10</v>
      </c>
      <c r="E455" s="2">
        <v>2456</v>
      </c>
      <c r="F455" s="2">
        <v>146071</v>
      </c>
      <c r="G455" s="2">
        <v>28760</v>
      </c>
      <c r="H455" s="2">
        <v>13207</v>
      </c>
      <c r="I455" s="2">
        <v>5807</v>
      </c>
      <c r="J455" s="2">
        <v>5869</v>
      </c>
      <c r="K455">
        <v>3664</v>
      </c>
      <c r="L455">
        <v>14359.4221</v>
      </c>
      <c r="M455">
        <v>45272.9378</v>
      </c>
      <c r="N455">
        <v>1147</v>
      </c>
      <c r="O455">
        <v>356</v>
      </c>
      <c r="P455">
        <v>1503</v>
      </c>
      <c r="Q455">
        <v>627049</v>
      </c>
      <c r="R455">
        <v>43160</v>
      </c>
      <c r="S455">
        <v>0.43280000000000002</v>
      </c>
      <c r="T455">
        <v>30161.0569</v>
      </c>
      <c r="U455">
        <v>5.5</v>
      </c>
      <c r="V455">
        <v>847</v>
      </c>
      <c r="W455">
        <v>14464</v>
      </c>
      <c r="X455">
        <v>0</v>
      </c>
      <c r="Y455">
        <v>0</v>
      </c>
      <c r="Z455">
        <v>0</v>
      </c>
      <c r="AA455">
        <v>0</v>
      </c>
      <c r="AB455">
        <v>0</v>
      </c>
      <c r="AC455">
        <v>0</v>
      </c>
      <c r="AD455">
        <v>0</v>
      </c>
      <c r="AE455">
        <v>0</v>
      </c>
      <c r="AF455">
        <v>0</v>
      </c>
      <c r="AG455">
        <v>0</v>
      </c>
      <c r="AH455" s="3">
        <v>278</v>
      </c>
      <c r="AI455">
        <v>1</v>
      </c>
      <c r="AJ455">
        <v>0</v>
      </c>
      <c r="AK455" s="28">
        <v>0</v>
      </c>
      <c r="AL455" s="26">
        <v>0</v>
      </c>
      <c r="AM455" s="26">
        <v>0</v>
      </c>
      <c r="AN455" s="26">
        <v>0</v>
      </c>
      <c r="AO455" s="26">
        <v>1</v>
      </c>
      <c r="AP455" s="26">
        <v>0</v>
      </c>
      <c r="AQ455" s="26">
        <v>0</v>
      </c>
      <c r="AR455" s="26">
        <v>0</v>
      </c>
      <c r="AS455" s="26">
        <v>0</v>
      </c>
      <c r="AT455" s="26">
        <v>0</v>
      </c>
      <c r="AU455" s="31">
        <v>0</v>
      </c>
      <c r="AV455" s="31">
        <v>0</v>
      </c>
      <c r="AW455" s="31">
        <v>0</v>
      </c>
      <c r="AX455" s="31">
        <v>0</v>
      </c>
    </row>
    <row r="456" spans="1:50" x14ac:dyDescent="0.3">
      <c r="A456" t="s">
        <v>117</v>
      </c>
      <c r="B456" t="s">
        <v>118</v>
      </c>
      <c r="C456">
        <v>2011</v>
      </c>
      <c r="D456">
        <v>296</v>
      </c>
      <c r="E456">
        <v>217</v>
      </c>
      <c r="F456" s="2">
        <v>2113</v>
      </c>
      <c r="G456" s="2">
        <v>1064</v>
      </c>
      <c r="H456">
        <v>66</v>
      </c>
      <c r="I456">
        <v>112</v>
      </c>
      <c r="J456">
        <v>92</v>
      </c>
      <c r="K456">
        <v>202170</v>
      </c>
      <c r="L456">
        <v>143390.44349999999</v>
      </c>
      <c r="M456">
        <v>560599.92599999998</v>
      </c>
      <c r="N456">
        <v>18352</v>
      </c>
      <c r="O456">
        <v>5091</v>
      </c>
      <c r="P456">
        <v>23443</v>
      </c>
      <c r="Q456">
        <v>8101155</v>
      </c>
      <c r="R456">
        <v>51770</v>
      </c>
      <c r="S456">
        <v>0.45810000000000001</v>
      </c>
      <c r="T456">
        <v>326476.5465</v>
      </c>
      <c r="U456">
        <v>6.6</v>
      </c>
      <c r="V456">
        <v>15923</v>
      </c>
      <c r="W456">
        <v>182141</v>
      </c>
      <c r="X456">
        <v>0</v>
      </c>
      <c r="Y456">
        <v>0</v>
      </c>
      <c r="Z456">
        <v>0</v>
      </c>
      <c r="AA456">
        <v>0</v>
      </c>
      <c r="AB456">
        <v>0</v>
      </c>
      <c r="AC456">
        <v>0</v>
      </c>
      <c r="AD456">
        <v>1</v>
      </c>
      <c r="AE456">
        <v>0</v>
      </c>
      <c r="AF456">
        <v>0</v>
      </c>
      <c r="AG456">
        <v>0</v>
      </c>
      <c r="AH456" s="3">
        <v>957</v>
      </c>
      <c r="AI456">
        <v>0</v>
      </c>
      <c r="AJ456">
        <v>0</v>
      </c>
      <c r="AK456" s="28">
        <v>0</v>
      </c>
      <c r="AL456" s="26">
        <v>0</v>
      </c>
      <c r="AM456" s="26">
        <v>0</v>
      </c>
      <c r="AN456" s="26">
        <v>0</v>
      </c>
      <c r="AO456" s="26">
        <v>0</v>
      </c>
      <c r="AP456" s="26">
        <v>0</v>
      </c>
      <c r="AQ456" s="26">
        <v>0</v>
      </c>
      <c r="AR456" s="26">
        <v>0</v>
      </c>
      <c r="AS456" s="26">
        <v>0</v>
      </c>
      <c r="AT456" s="26">
        <v>0</v>
      </c>
      <c r="AU456" s="31">
        <v>0</v>
      </c>
      <c r="AV456" s="31">
        <v>0</v>
      </c>
      <c r="AW456" s="31">
        <v>0</v>
      </c>
      <c r="AX456" s="31">
        <v>0</v>
      </c>
    </row>
    <row r="457" spans="1:50" x14ac:dyDescent="0.3">
      <c r="A457" t="s">
        <v>119</v>
      </c>
      <c r="B457" t="s">
        <v>120</v>
      </c>
      <c r="C457">
        <v>2011</v>
      </c>
      <c r="D457">
        <v>169</v>
      </c>
      <c r="E457" s="2">
        <v>1631</v>
      </c>
      <c r="F457" s="2">
        <v>32863</v>
      </c>
      <c r="G457" s="2">
        <v>3650</v>
      </c>
      <c r="H457" s="2">
        <v>5136</v>
      </c>
      <c r="I457">
        <v>975</v>
      </c>
      <c r="J457">
        <v>728</v>
      </c>
      <c r="K457">
        <v>44983</v>
      </c>
      <c r="L457">
        <v>133119.22649999999</v>
      </c>
      <c r="M457">
        <v>489469.15590000001</v>
      </c>
      <c r="N457">
        <v>10267</v>
      </c>
      <c r="O457">
        <v>4048</v>
      </c>
      <c r="P457">
        <v>14315</v>
      </c>
      <c r="Q457">
        <v>6826627</v>
      </c>
      <c r="R457">
        <v>52526</v>
      </c>
      <c r="S457">
        <v>0.442</v>
      </c>
      <c r="T457">
        <v>352936.61589999998</v>
      </c>
      <c r="U457">
        <v>9.3000000000000007</v>
      </c>
      <c r="V457">
        <v>20121</v>
      </c>
      <c r="W457">
        <v>244146</v>
      </c>
      <c r="X457">
        <v>0</v>
      </c>
      <c r="Y457">
        <v>0</v>
      </c>
      <c r="Z457">
        <v>0</v>
      </c>
      <c r="AA457">
        <v>0</v>
      </c>
      <c r="AB457">
        <v>0</v>
      </c>
      <c r="AC457">
        <v>0</v>
      </c>
      <c r="AD457">
        <v>1</v>
      </c>
      <c r="AE457">
        <v>0</v>
      </c>
      <c r="AF457">
        <v>0</v>
      </c>
      <c r="AG457">
        <v>0</v>
      </c>
      <c r="AH457" s="2">
        <v>2641</v>
      </c>
      <c r="AI457">
        <v>1</v>
      </c>
      <c r="AJ457">
        <v>0</v>
      </c>
      <c r="AK457" s="28">
        <v>0</v>
      </c>
      <c r="AL457" s="26">
        <v>0</v>
      </c>
      <c r="AM457" s="26">
        <v>0</v>
      </c>
      <c r="AN457" s="26">
        <v>0</v>
      </c>
      <c r="AO457" s="26">
        <v>1</v>
      </c>
      <c r="AP457" s="26">
        <v>0</v>
      </c>
      <c r="AQ457" s="26">
        <v>0</v>
      </c>
      <c r="AR457" s="26">
        <v>0</v>
      </c>
      <c r="AS457" s="26">
        <v>1</v>
      </c>
      <c r="AT457" s="26">
        <v>1</v>
      </c>
      <c r="AU457" s="31">
        <v>0</v>
      </c>
      <c r="AV457" s="31">
        <v>0</v>
      </c>
      <c r="AW457" s="31">
        <v>0</v>
      </c>
      <c r="AX457" s="31">
        <v>0</v>
      </c>
    </row>
    <row r="458" spans="1:50" x14ac:dyDescent="0.3">
      <c r="A458" t="s">
        <v>121</v>
      </c>
      <c r="B458" t="s">
        <v>122</v>
      </c>
      <c r="C458">
        <v>2011</v>
      </c>
      <c r="D458">
        <v>75</v>
      </c>
      <c r="E458">
        <v>728</v>
      </c>
      <c r="F458" s="2">
        <v>22776</v>
      </c>
      <c r="G458" s="2">
        <v>6067</v>
      </c>
      <c r="H458" s="2">
        <v>3861</v>
      </c>
      <c r="I458" s="2">
        <v>1207</v>
      </c>
      <c r="J458" s="2">
        <v>1087</v>
      </c>
      <c r="K458">
        <v>11517</v>
      </c>
      <c r="L458">
        <v>38796.690900000001</v>
      </c>
      <c r="M458">
        <v>98755.213199999998</v>
      </c>
      <c r="N458">
        <v>3440</v>
      </c>
      <c r="O458">
        <v>977</v>
      </c>
      <c r="P458">
        <v>4417</v>
      </c>
      <c r="Q458">
        <v>1856301</v>
      </c>
      <c r="R458">
        <v>36086</v>
      </c>
      <c r="S458">
        <v>0.45810000000000001</v>
      </c>
      <c r="T458">
        <v>97827.062699999995</v>
      </c>
      <c r="U458">
        <v>8.1</v>
      </c>
      <c r="V458">
        <v>5861</v>
      </c>
      <c r="W458">
        <v>42189</v>
      </c>
      <c r="X458">
        <v>0</v>
      </c>
      <c r="Y458">
        <v>0</v>
      </c>
      <c r="Z458">
        <v>0</v>
      </c>
      <c r="AA458">
        <v>0</v>
      </c>
      <c r="AB458">
        <v>0</v>
      </c>
      <c r="AC458">
        <v>0</v>
      </c>
      <c r="AD458">
        <v>1</v>
      </c>
      <c r="AE458">
        <v>0</v>
      </c>
      <c r="AF458">
        <v>0</v>
      </c>
      <c r="AG458">
        <v>0</v>
      </c>
      <c r="AH458" s="3">
        <v>558</v>
      </c>
      <c r="AI458">
        <v>0</v>
      </c>
      <c r="AJ458">
        <v>0</v>
      </c>
      <c r="AK458" s="28">
        <v>0</v>
      </c>
      <c r="AL458" s="26">
        <v>0</v>
      </c>
      <c r="AM458" s="26">
        <v>0</v>
      </c>
      <c r="AN458" s="26">
        <v>0</v>
      </c>
      <c r="AO458" s="26">
        <v>0</v>
      </c>
      <c r="AP458" s="26">
        <v>0</v>
      </c>
      <c r="AQ458" s="26">
        <v>0</v>
      </c>
      <c r="AR458" s="26">
        <v>0</v>
      </c>
      <c r="AS458" s="26">
        <v>0</v>
      </c>
      <c r="AT458" s="26">
        <v>0</v>
      </c>
      <c r="AU458" s="31">
        <v>0</v>
      </c>
      <c r="AV458" s="31">
        <v>0</v>
      </c>
      <c r="AW458" s="31">
        <v>0</v>
      </c>
      <c r="AX458" s="31">
        <v>0</v>
      </c>
    </row>
    <row r="459" spans="1:50" x14ac:dyDescent="0.3">
      <c r="A459" t="s">
        <v>123</v>
      </c>
      <c r="B459" t="s">
        <v>124</v>
      </c>
      <c r="C459">
        <v>2011</v>
      </c>
      <c r="D459">
        <v>143</v>
      </c>
      <c r="E459">
        <v>420</v>
      </c>
      <c r="F459" s="2">
        <v>5905</v>
      </c>
      <c r="G459" s="2">
        <v>2375</v>
      </c>
      <c r="H459" s="2">
        <v>1784</v>
      </c>
      <c r="I459">
        <v>519</v>
      </c>
      <c r="J459">
        <v>514</v>
      </c>
      <c r="K459">
        <v>35726</v>
      </c>
      <c r="L459">
        <v>97560.424799999993</v>
      </c>
      <c r="M459">
        <v>389671.1704</v>
      </c>
      <c r="N459">
        <v>12806</v>
      </c>
      <c r="O459">
        <v>6162</v>
      </c>
      <c r="P459">
        <v>18968</v>
      </c>
      <c r="Q459">
        <v>5705288</v>
      </c>
      <c r="R459">
        <v>44936</v>
      </c>
      <c r="S459">
        <v>0.43149999999999999</v>
      </c>
      <c r="T459">
        <v>228782.04879999999</v>
      </c>
      <c r="U459">
        <v>7.8</v>
      </c>
      <c r="V459">
        <v>13532</v>
      </c>
      <c r="W459">
        <v>138949</v>
      </c>
      <c r="X459">
        <v>0</v>
      </c>
      <c r="Y459">
        <v>0</v>
      </c>
      <c r="Z459">
        <v>0</v>
      </c>
      <c r="AA459">
        <v>1</v>
      </c>
      <c r="AB459">
        <v>0</v>
      </c>
      <c r="AC459">
        <v>0</v>
      </c>
      <c r="AD459">
        <v>1</v>
      </c>
      <c r="AE459">
        <v>0</v>
      </c>
      <c r="AF459">
        <v>0</v>
      </c>
      <c r="AG459">
        <v>0</v>
      </c>
      <c r="AH459" s="2">
        <v>1230</v>
      </c>
      <c r="AI459">
        <v>0</v>
      </c>
      <c r="AJ459">
        <v>0</v>
      </c>
      <c r="AK459" s="28">
        <v>0</v>
      </c>
      <c r="AL459" s="26">
        <v>0</v>
      </c>
      <c r="AM459" s="26">
        <v>0</v>
      </c>
      <c r="AN459" s="26">
        <v>0</v>
      </c>
      <c r="AO459" s="26">
        <v>0</v>
      </c>
      <c r="AP459" s="26">
        <v>0</v>
      </c>
      <c r="AQ459" s="26">
        <v>0</v>
      </c>
      <c r="AR459" s="26">
        <v>0</v>
      </c>
      <c r="AS459" s="26">
        <v>0</v>
      </c>
      <c r="AT459" s="26">
        <v>0</v>
      </c>
      <c r="AU459" s="31">
        <v>0</v>
      </c>
      <c r="AV459" s="31">
        <v>0</v>
      </c>
      <c r="AW459" s="31">
        <v>0</v>
      </c>
      <c r="AX459" s="31">
        <v>0</v>
      </c>
    </row>
    <row r="460" spans="1:50" x14ac:dyDescent="0.3">
      <c r="A460" t="s">
        <v>125</v>
      </c>
      <c r="B460" t="s">
        <v>126</v>
      </c>
      <c r="C460">
        <v>2011</v>
      </c>
      <c r="D460">
        <v>16</v>
      </c>
      <c r="E460">
        <v>285</v>
      </c>
      <c r="F460" s="2">
        <v>95528</v>
      </c>
      <c r="G460" s="2">
        <v>1634</v>
      </c>
      <c r="H460">
        <v>777</v>
      </c>
      <c r="I460">
        <v>311</v>
      </c>
      <c r="J460">
        <v>369</v>
      </c>
      <c r="K460">
        <v>98904</v>
      </c>
      <c r="L460">
        <v>8169.1055999999999</v>
      </c>
      <c r="M460">
        <v>41299.367200000001</v>
      </c>
      <c r="N460">
        <v>1536</v>
      </c>
      <c r="O460">
        <v>671</v>
      </c>
      <c r="P460">
        <v>2207</v>
      </c>
      <c r="Q460">
        <v>567299</v>
      </c>
      <c r="R460">
        <v>63999</v>
      </c>
      <c r="S460">
        <v>0.4224</v>
      </c>
      <c r="T460">
        <v>24223.667300000001</v>
      </c>
      <c r="U460">
        <v>5.8</v>
      </c>
      <c r="V460">
        <v>1246</v>
      </c>
      <c r="W460">
        <v>12877</v>
      </c>
      <c r="X460">
        <v>0</v>
      </c>
      <c r="Y460">
        <v>0</v>
      </c>
      <c r="Z460">
        <v>0</v>
      </c>
      <c r="AA460">
        <v>0</v>
      </c>
      <c r="AB460">
        <v>0</v>
      </c>
      <c r="AC460">
        <v>0</v>
      </c>
      <c r="AD460">
        <v>0</v>
      </c>
      <c r="AE460">
        <v>0</v>
      </c>
      <c r="AF460">
        <v>0</v>
      </c>
      <c r="AG460">
        <v>0</v>
      </c>
      <c r="AH460" s="3">
        <v>272</v>
      </c>
      <c r="AI460">
        <v>0</v>
      </c>
      <c r="AJ460">
        <v>0</v>
      </c>
      <c r="AK460" s="28">
        <v>0</v>
      </c>
      <c r="AL460" s="26">
        <v>0</v>
      </c>
      <c r="AM460" s="26">
        <v>0</v>
      </c>
      <c r="AN460" s="26">
        <v>0</v>
      </c>
      <c r="AO460" s="26">
        <v>0</v>
      </c>
      <c r="AP460" s="26">
        <v>0</v>
      </c>
      <c r="AQ460" s="26">
        <v>0</v>
      </c>
      <c r="AR460" s="26">
        <v>0</v>
      </c>
      <c r="AS460" s="26">
        <v>0</v>
      </c>
      <c r="AT460" s="26">
        <v>0</v>
      </c>
      <c r="AU460" s="31">
        <v>0</v>
      </c>
      <c r="AV460" s="31">
        <v>0</v>
      </c>
      <c r="AW460" s="31">
        <v>0</v>
      </c>
      <c r="AX460" s="31">
        <v>0</v>
      </c>
    </row>
    <row r="461" spans="1:50" x14ac:dyDescent="0.3">
      <c r="A461" t="s">
        <v>25</v>
      </c>
      <c r="B461" t="s">
        <v>26</v>
      </c>
      <c r="C461">
        <v>2010</v>
      </c>
      <c r="D461">
        <v>191</v>
      </c>
      <c r="L461">
        <v>94000</v>
      </c>
      <c r="M461">
        <v>212000</v>
      </c>
      <c r="N461">
        <v>10930</v>
      </c>
      <c r="O461">
        <v>5275</v>
      </c>
      <c r="P461">
        <v>16205</v>
      </c>
      <c r="Q461">
        <v>4785437</v>
      </c>
      <c r="R461">
        <v>35912</v>
      </c>
      <c r="S461">
        <v>0.47</v>
      </c>
      <c r="U461">
        <v>10.5</v>
      </c>
      <c r="V461">
        <v>18056</v>
      </c>
      <c r="W461">
        <v>168092</v>
      </c>
      <c r="X461">
        <v>0</v>
      </c>
      <c r="Y461">
        <v>0</v>
      </c>
      <c r="Z461">
        <v>0</v>
      </c>
      <c r="AA461">
        <v>0</v>
      </c>
      <c r="AB461">
        <v>0</v>
      </c>
      <c r="AC461">
        <v>0</v>
      </c>
      <c r="AD461">
        <v>1</v>
      </c>
      <c r="AE461">
        <v>0</v>
      </c>
      <c r="AF461">
        <v>0</v>
      </c>
      <c r="AG461">
        <v>0</v>
      </c>
      <c r="AH461" s="3">
        <v>998</v>
      </c>
      <c r="AI461">
        <v>0</v>
      </c>
      <c r="AJ461">
        <v>0</v>
      </c>
      <c r="AK461" s="28">
        <v>0</v>
      </c>
      <c r="AL461" s="26">
        <v>0</v>
      </c>
      <c r="AM461" s="26">
        <v>0</v>
      </c>
      <c r="AN461" s="26">
        <v>0</v>
      </c>
      <c r="AO461" s="26">
        <v>1</v>
      </c>
      <c r="AP461" s="26">
        <v>0</v>
      </c>
      <c r="AQ461" s="26">
        <v>0</v>
      </c>
      <c r="AR461" s="26">
        <v>0</v>
      </c>
      <c r="AS461" s="26">
        <v>1</v>
      </c>
      <c r="AT461" s="26">
        <v>1</v>
      </c>
      <c r="AU461" s="31">
        <v>0</v>
      </c>
      <c r="AV461" s="31">
        <v>0</v>
      </c>
      <c r="AW461" s="31">
        <v>0</v>
      </c>
      <c r="AX461" s="31">
        <v>0</v>
      </c>
    </row>
    <row r="462" spans="1:50" x14ac:dyDescent="0.3">
      <c r="A462" t="s">
        <v>27</v>
      </c>
      <c r="B462" t="s">
        <v>28</v>
      </c>
      <c r="C462">
        <v>2010</v>
      </c>
      <c r="D462">
        <v>43</v>
      </c>
      <c r="L462">
        <v>15000</v>
      </c>
      <c r="M462">
        <v>44000</v>
      </c>
      <c r="N462">
        <v>1219</v>
      </c>
      <c r="O462">
        <v>725</v>
      </c>
      <c r="P462">
        <v>1944</v>
      </c>
      <c r="Q462">
        <v>710231</v>
      </c>
      <c r="R462">
        <v>69565</v>
      </c>
      <c r="S462">
        <v>0.41199999999999998</v>
      </c>
      <c r="U462">
        <v>7.9</v>
      </c>
      <c r="V462">
        <v>4537</v>
      </c>
      <c r="W462">
        <v>20259</v>
      </c>
      <c r="X462">
        <v>0</v>
      </c>
      <c r="Y462">
        <v>0</v>
      </c>
      <c r="Z462">
        <v>0</v>
      </c>
      <c r="AA462">
        <v>0</v>
      </c>
      <c r="AB462">
        <v>0</v>
      </c>
      <c r="AC462">
        <v>0</v>
      </c>
      <c r="AD462">
        <v>0</v>
      </c>
      <c r="AE462">
        <v>0</v>
      </c>
      <c r="AF462">
        <v>0</v>
      </c>
      <c r="AG462">
        <v>0</v>
      </c>
      <c r="AH462" s="3">
        <v>396</v>
      </c>
      <c r="AI462">
        <v>1</v>
      </c>
      <c r="AJ462">
        <v>0</v>
      </c>
      <c r="AK462" s="28">
        <v>0</v>
      </c>
      <c r="AL462" s="26">
        <v>0</v>
      </c>
      <c r="AM462" s="26">
        <v>0</v>
      </c>
      <c r="AN462" s="26">
        <v>0</v>
      </c>
      <c r="AO462" s="26">
        <v>0</v>
      </c>
      <c r="AP462" s="26">
        <v>0</v>
      </c>
      <c r="AQ462" s="26">
        <v>0</v>
      </c>
      <c r="AR462" s="26">
        <v>0</v>
      </c>
      <c r="AS462" s="26">
        <v>0</v>
      </c>
      <c r="AT462" s="26">
        <v>0</v>
      </c>
      <c r="AU462" s="31">
        <v>0</v>
      </c>
      <c r="AV462" s="31">
        <v>0</v>
      </c>
      <c r="AW462" s="31">
        <v>0</v>
      </c>
      <c r="AX462" s="31">
        <v>0</v>
      </c>
    </row>
    <row r="463" spans="1:50" x14ac:dyDescent="0.3">
      <c r="A463" t="s">
        <v>29</v>
      </c>
      <c r="B463" t="s">
        <v>30</v>
      </c>
      <c r="C463">
        <v>2010</v>
      </c>
      <c r="D463">
        <v>400</v>
      </c>
      <c r="L463">
        <v>165000</v>
      </c>
      <c r="M463">
        <v>436000</v>
      </c>
      <c r="N463">
        <v>12606</v>
      </c>
      <c r="O463">
        <v>9524</v>
      </c>
      <c r="P463">
        <v>22130</v>
      </c>
      <c r="Q463">
        <v>6392017</v>
      </c>
      <c r="R463">
        <v>37943</v>
      </c>
      <c r="S463">
        <v>0.45300000000000001</v>
      </c>
      <c r="U463">
        <v>10.4</v>
      </c>
      <c r="V463">
        <v>26085</v>
      </c>
      <c r="W463">
        <v>225893</v>
      </c>
      <c r="X463">
        <v>0</v>
      </c>
      <c r="Y463">
        <v>0</v>
      </c>
      <c r="Z463">
        <v>0</v>
      </c>
      <c r="AA463">
        <v>0</v>
      </c>
      <c r="AB463">
        <v>0</v>
      </c>
      <c r="AC463">
        <v>0</v>
      </c>
      <c r="AD463">
        <v>0</v>
      </c>
      <c r="AE463">
        <v>0</v>
      </c>
      <c r="AF463">
        <v>0</v>
      </c>
      <c r="AG463">
        <v>0</v>
      </c>
      <c r="AH463" s="2">
        <v>1638</v>
      </c>
      <c r="AI463">
        <v>1</v>
      </c>
      <c r="AJ463">
        <v>0</v>
      </c>
      <c r="AK463" s="28">
        <v>0</v>
      </c>
      <c r="AL463" s="26">
        <v>0</v>
      </c>
      <c r="AM463" s="26">
        <v>0</v>
      </c>
      <c r="AN463" s="26">
        <v>0</v>
      </c>
      <c r="AO463" s="26">
        <v>0</v>
      </c>
      <c r="AP463" s="26">
        <v>0</v>
      </c>
      <c r="AQ463" s="26">
        <v>0</v>
      </c>
      <c r="AR463" s="26">
        <v>0</v>
      </c>
      <c r="AS463" s="26">
        <v>0</v>
      </c>
      <c r="AT463" s="26">
        <v>0</v>
      </c>
      <c r="AU463" s="31">
        <v>0</v>
      </c>
      <c r="AV463" s="31">
        <v>0</v>
      </c>
      <c r="AW463" s="31">
        <v>0</v>
      </c>
      <c r="AX463" s="31">
        <v>0</v>
      </c>
    </row>
    <row r="464" spans="1:50" x14ac:dyDescent="0.3">
      <c r="A464" t="s">
        <v>31</v>
      </c>
      <c r="B464" t="s">
        <v>32</v>
      </c>
      <c r="C464">
        <v>2010</v>
      </c>
      <c r="D464">
        <v>141</v>
      </c>
      <c r="L464">
        <v>61000</v>
      </c>
      <c r="M464">
        <v>127000</v>
      </c>
      <c r="N464">
        <v>6175</v>
      </c>
      <c r="O464">
        <v>3789</v>
      </c>
      <c r="P464">
        <v>9964</v>
      </c>
      <c r="Q464">
        <v>2915918</v>
      </c>
      <c r="R464">
        <v>34674</v>
      </c>
      <c r="S464">
        <v>0.45900000000000002</v>
      </c>
      <c r="U464">
        <v>8.1999999999999993</v>
      </c>
      <c r="V464">
        <v>14735</v>
      </c>
      <c r="W464">
        <v>103775</v>
      </c>
      <c r="X464">
        <v>0</v>
      </c>
      <c r="Y464">
        <v>0</v>
      </c>
      <c r="Z464">
        <v>0</v>
      </c>
      <c r="AA464">
        <v>0</v>
      </c>
      <c r="AB464">
        <v>0</v>
      </c>
      <c r="AC464">
        <v>0</v>
      </c>
      <c r="AD464">
        <v>1</v>
      </c>
      <c r="AE464">
        <v>0</v>
      </c>
      <c r="AF464">
        <v>0</v>
      </c>
      <c r="AG464">
        <v>0</v>
      </c>
      <c r="AH464" s="3">
        <v>688</v>
      </c>
      <c r="AI464">
        <v>0</v>
      </c>
      <c r="AJ464">
        <v>0</v>
      </c>
      <c r="AK464" s="28">
        <v>0</v>
      </c>
      <c r="AL464" s="26">
        <v>0</v>
      </c>
      <c r="AM464" s="26">
        <v>0</v>
      </c>
      <c r="AN464" s="26">
        <v>0</v>
      </c>
      <c r="AO464" s="26">
        <v>0</v>
      </c>
      <c r="AP464" s="26">
        <v>0</v>
      </c>
      <c r="AQ464" s="26">
        <v>0</v>
      </c>
      <c r="AR464" s="26">
        <v>0</v>
      </c>
      <c r="AS464" s="26">
        <v>0</v>
      </c>
      <c r="AT464" s="26">
        <v>0</v>
      </c>
      <c r="AU464" s="31">
        <v>0</v>
      </c>
      <c r="AV464" s="31">
        <v>0</v>
      </c>
      <c r="AW464" s="31">
        <v>0</v>
      </c>
      <c r="AX464" s="31">
        <v>0</v>
      </c>
    </row>
    <row r="465" spans="1:50" x14ac:dyDescent="0.3">
      <c r="A465" t="s">
        <v>33</v>
      </c>
      <c r="B465" t="s">
        <v>34</v>
      </c>
      <c r="C465">
        <v>2010</v>
      </c>
      <c r="D465">
        <v>1948</v>
      </c>
      <c r="L465">
        <v>926000</v>
      </c>
      <c r="M465">
        <v>2275000</v>
      </c>
      <c r="N465">
        <v>78996</v>
      </c>
      <c r="O465">
        <v>39888</v>
      </c>
      <c r="P465">
        <v>118884</v>
      </c>
      <c r="Q465">
        <v>37253956</v>
      </c>
      <c r="R465">
        <v>51878</v>
      </c>
      <c r="S465">
        <v>0.46899999999999997</v>
      </c>
      <c r="U465">
        <v>12.2</v>
      </c>
      <c r="V465">
        <v>164133</v>
      </c>
      <c r="W465">
        <v>981939</v>
      </c>
      <c r="X465">
        <v>1</v>
      </c>
      <c r="Y465">
        <v>1</v>
      </c>
      <c r="Z465">
        <v>1</v>
      </c>
      <c r="AA465">
        <v>1</v>
      </c>
      <c r="AB465">
        <v>0</v>
      </c>
      <c r="AC465">
        <v>1</v>
      </c>
      <c r="AD465">
        <v>1</v>
      </c>
      <c r="AE465">
        <v>1</v>
      </c>
      <c r="AF465">
        <v>1</v>
      </c>
      <c r="AG465">
        <v>1</v>
      </c>
      <c r="AH465" s="2">
        <v>16496</v>
      </c>
      <c r="AI465">
        <v>1</v>
      </c>
      <c r="AJ465">
        <v>0</v>
      </c>
      <c r="AK465" s="28">
        <v>0</v>
      </c>
      <c r="AL465" s="26">
        <v>1</v>
      </c>
      <c r="AM465" s="26">
        <v>1</v>
      </c>
      <c r="AN465" s="26">
        <v>1</v>
      </c>
      <c r="AO465" s="26">
        <v>1</v>
      </c>
      <c r="AP465" s="26">
        <v>1</v>
      </c>
      <c r="AQ465" s="26">
        <v>1</v>
      </c>
      <c r="AR465" s="26">
        <v>1</v>
      </c>
      <c r="AS465" s="26">
        <v>1</v>
      </c>
      <c r="AT465" s="26">
        <v>1</v>
      </c>
      <c r="AU465" s="31">
        <v>0</v>
      </c>
      <c r="AV465" s="31">
        <v>0</v>
      </c>
      <c r="AW465" s="31">
        <v>0</v>
      </c>
      <c r="AX465" s="31">
        <v>1</v>
      </c>
    </row>
    <row r="466" spans="1:50" x14ac:dyDescent="0.3">
      <c r="A466" t="s">
        <v>35</v>
      </c>
      <c r="B466" t="s">
        <v>36</v>
      </c>
      <c r="C466">
        <v>2010</v>
      </c>
      <c r="D466">
        <v>145</v>
      </c>
      <c r="L466">
        <v>124000</v>
      </c>
      <c r="M466">
        <v>356000</v>
      </c>
      <c r="N466">
        <v>11536</v>
      </c>
      <c r="O466">
        <v>5535</v>
      </c>
      <c r="P466">
        <v>17071</v>
      </c>
      <c r="Q466">
        <v>5029196</v>
      </c>
      <c r="R466">
        <v>49260</v>
      </c>
      <c r="S466">
        <v>0.45500000000000002</v>
      </c>
      <c r="U466">
        <v>8.6999999999999993</v>
      </c>
      <c r="V466">
        <v>16133</v>
      </c>
      <c r="W466">
        <v>134992</v>
      </c>
      <c r="X466">
        <v>0</v>
      </c>
      <c r="Y466">
        <v>0</v>
      </c>
      <c r="Z466">
        <v>0</v>
      </c>
      <c r="AA466">
        <v>0</v>
      </c>
      <c r="AB466">
        <v>0</v>
      </c>
      <c r="AC466">
        <v>0</v>
      </c>
      <c r="AD466">
        <v>1</v>
      </c>
      <c r="AE466">
        <v>0</v>
      </c>
      <c r="AF466">
        <v>1</v>
      </c>
      <c r="AG466">
        <v>1</v>
      </c>
      <c r="AH466" s="2">
        <v>1647</v>
      </c>
      <c r="AI466">
        <v>1</v>
      </c>
      <c r="AJ466">
        <v>0</v>
      </c>
      <c r="AK466" s="28">
        <v>0</v>
      </c>
      <c r="AL466" s="26">
        <v>0</v>
      </c>
      <c r="AM466" s="26">
        <v>0</v>
      </c>
      <c r="AN466" s="26">
        <v>0</v>
      </c>
      <c r="AO466" s="26">
        <v>1</v>
      </c>
      <c r="AP466" s="26">
        <v>0</v>
      </c>
      <c r="AQ466" s="26">
        <v>0</v>
      </c>
      <c r="AR466" s="26">
        <v>0</v>
      </c>
      <c r="AS466" s="26">
        <v>0</v>
      </c>
      <c r="AT466" s="26">
        <v>0</v>
      </c>
      <c r="AU466" s="31">
        <v>0</v>
      </c>
      <c r="AV466" s="31">
        <v>0</v>
      </c>
      <c r="AW466" s="31">
        <v>0</v>
      </c>
      <c r="AX466" s="31">
        <v>0</v>
      </c>
    </row>
    <row r="467" spans="1:50" x14ac:dyDescent="0.3">
      <c r="A467" t="s">
        <v>37</v>
      </c>
      <c r="B467" t="s">
        <v>38</v>
      </c>
      <c r="C467">
        <v>2010</v>
      </c>
      <c r="D467">
        <v>134</v>
      </c>
      <c r="L467">
        <v>80000</v>
      </c>
      <c r="M467">
        <v>218000</v>
      </c>
      <c r="N467">
        <v>8619</v>
      </c>
      <c r="O467">
        <v>1857</v>
      </c>
      <c r="P467">
        <v>10476</v>
      </c>
      <c r="Q467">
        <v>3574097</v>
      </c>
      <c r="R467">
        <v>64901</v>
      </c>
      <c r="S467">
        <v>0.48199999999999998</v>
      </c>
      <c r="U467">
        <v>9.1</v>
      </c>
      <c r="V467">
        <v>10057</v>
      </c>
      <c r="W467">
        <v>78386</v>
      </c>
      <c r="X467">
        <v>1</v>
      </c>
      <c r="Y467">
        <v>1</v>
      </c>
      <c r="Z467">
        <v>0</v>
      </c>
      <c r="AA467">
        <v>0</v>
      </c>
      <c r="AB467">
        <v>0</v>
      </c>
      <c r="AC467">
        <v>1</v>
      </c>
      <c r="AD467">
        <v>1</v>
      </c>
      <c r="AE467">
        <v>1</v>
      </c>
      <c r="AF467">
        <v>1</v>
      </c>
      <c r="AG467">
        <v>1</v>
      </c>
      <c r="AH467" s="2">
        <v>1543</v>
      </c>
      <c r="AI467">
        <v>0</v>
      </c>
      <c r="AJ467">
        <v>0</v>
      </c>
      <c r="AK467" s="28">
        <v>1</v>
      </c>
      <c r="AL467" s="26">
        <v>1</v>
      </c>
      <c r="AM467" s="26">
        <v>1</v>
      </c>
      <c r="AN467" s="26">
        <v>1</v>
      </c>
      <c r="AO467" s="26">
        <v>1</v>
      </c>
      <c r="AP467" s="26">
        <v>1</v>
      </c>
      <c r="AQ467" s="26">
        <v>1</v>
      </c>
      <c r="AR467" s="26">
        <v>1</v>
      </c>
      <c r="AS467" s="26">
        <v>1</v>
      </c>
      <c r="AT467" s="26">
        <v>1</v>
      </c>
      <c r="AU467" s="31">
        <v>0</v>
      </c>
      <c r="AV467" s="31">
        <v>0</v>
      </c>
      <c r="AW467" s="31">
        <v>0</v>
      </c>
      <c r="AX467" s="31">
        <v>0</v>
      </c>
    </row>
    <row r="468" spans="1:50" x14ac:dyDescent="0.3">
      <c r="A468" t="s">
        <v>39</v>
      </c>
      <c r="B468" t="s">
        <v>40</v>
      </c>
      <c r="C468">
        <v>2010</v>
      </c>
      <c r="D468">
        <v>52</v>
      </c>
      <c r="L468">
        <v>21000</v>
      </c>
      <c r="M468">
        <v>46000</v>
      </c>
      <c r="N468">
        <v>2323</v>
      </c>
      <c r="O468">
        <v>847</v>
      </c>
      <c r="P468">
        <v>3170</v>
      </c>
      <c r="Q468">
        <v>897934</v>
      </c>
      <c r="R468">
        <v>62844</v>
      </c>
      <c r="S468">
        <v>0.436</v>
      </c>
      <c r="U468">
        <v>8.4</v>
      </c>
      <c r="V468">
        <v>5575</v>
      </c>
      <c r="W468">
        <v>30963</v>
      </c>
      <c r="X468">
        <v>0</v>
      </c>
      <c r="Y468">
        <v>0</v>
      </c>
      <c r="Z468">
        <v>0</v>
      </c>
      <c r="AA468">
        <v>0</v>
      </c>
      <c r="AB468">
        <v>0</v>
      </c>
      <c r="AC468">
        <v>0</v>
      </c>
      <c r="AD468">
        <v>1</v>
      </c>
      <c r="AE468">
        <v>0</v>
      </c>
      <c r="AF468">
        <v>0</v>
      </c>
      <c r="AG468">
        <v>0</v>
      </c>
      <c r="AH468" s="3">
        <v>296</v>
      </c>
      <c r="AI468">
        <v>0</v>
      </c>
      <c r="AJ468">
        <v>0</v>
      </c>
      <c r="AK468" s="28">
        <v>0</v>
      </c>
      <c r="AL468" s="26">
        <v>0</v>
      </c>
      <c r="AM468" s="26">
        <v>0</v>
      </c>
      <c r="AN468" s="26">
        <v>1</v>
      </c>
      <c r="AO468" s="26">
        <v>1</v>
      </c>
      <c r="AP468" s="26">
        <v>0</v>
      </c>
      <c r="AQ468" s="26">
        <v>0</v>
      </c>
      <c r="AR468" s="26">
        <v>0</v>
      </c>
      <c r="AS468" s="26">
        <v>0</v>
      </c>
      <c r="AT468" s="26">
        <v>0</v>
      </c>
      <c r="AU468" s="31">
        <v>0</v>
      </c>
      <c r="AV468" s="31">
        <v>0</v>
      </c>
      <c r="AW468" s="31">
        <v>0</v>
      </c>
      <c r="AX468" s="31">
        <v>0</v>
      </c>
    </row>
    <row r="469" spans="1:50" x14ac:dyDescent="0.3">
      <c r="A469" t="s">
        <v>41</v>
      </c>
      <c r="B469" t="s">
        <v>42</v>
      </c>
      <c r="C469">
        <v>2010</v>
      </c>
      <c r="D469">
        <v>134</v>
      </c>
      <c r="L469">
        <v>18000</v>
      </c>
      <c r="M469">
        <v>57000</v>
      </c>
      <c r="N469">
        <v>3945</v>
      </c>
      <c r="O469">
        <v>532</v>
      </c>
      <c r="P469">
        <v>4477</v>
      </c>
      <c r="Q469">
        <v>601723</v>
      </c>
      <c r="R469">
        <v>168070</v>
      </c>
      <c r="S469">
        <v>0.53500000000000003</v>
      </c>
      <c r="U469">
        <v>9.4</v>
      </c>
      <c r="V469">
        <v>8004</v>
      </c>
      <c r="W469">
        <v>28756</v>
      </c>
      <c r="AH469" s="3">
        <v>363</v>
      </c>
      <c r="AI469">
        <v>1</v>
      </c>
      <c r="AJ469">
        <v>0</v>
      </c>
      <c r="AK469" s="29"/>
      <c r="AU469" s="32"/>
      <c r="AV469" s="32"/>
      <c r="AW469" s="32"/>
      <c r="AX469" s="32"/>
    </row>
    <row r="470" spans="1:50" x14ac:dyDescent="0.3">
      <c r="A470" t="s">
        <v>43</v>
      </c>
      <c r="B470" t="s">
        <v>44</v>
      </c>
      <c r="C470">
        <v>2010</v>
      </c>
      <c r="D470">
        <v>1130</v>
      </c>
      <c r="L470">
        <v>411000</v>
      </c>
      <c r="M470">
        <v>936000</v>
      </c>
      <c r="N470">
        <v>44238</v>
      </c>
      <c r="O470">
        <v>28152</v>
      </c>
      <c r="P470">
        <v>72390</v>
      </c>
      <c r="Q470">
        <v>18801310</v>
      </c>
      <c r="R470">
        <v>38610</v>
      </c>
      <c r="S470">
        <v>0.47099999999999997</v>
      </c>
      <c r="U470">
        <v>11.1</v>
      </c>
      <c r="V470">
        <v>101969</v>
      </c>
      <c r="W470">
        <v>669035</v>
      </c>
      <c r="X470">
        <v>0</v>
      </c>
      <c r="Y470">
        <v>0</v>
      </c>
      <c r="Z470">
        <v>0</v>
      </c>
      <c r="AA470">
        <v>0</v>
      </c>
      <c r="AB470">
        <v>0</v>
      </c>
      <c r="AC470">
        <v>0</v>
      </c>
      <c r="AD470">
        <v>1</v>
      </c>
      <c r="AE470">
        <v>0</v>
      </c>
      <c r="AF470">
        <v>0</v>
      </c>
      <c r="AG470">
        <v>0</v>
      </c>
      <c r="AH470" s="2">
        <v>6888</v>
      </c>
      <c r="AI470">
        <v>0</v>
      </c>
      <c r="AJ470">
        <v>0</v>
      </c>
      <c r="AK470" s="28">
        <v>0</v>
      </c>
      <c r="AL470" s="26">
        <v>0</v>
      </c>
      <c r="AM470" s="26">
        <v>0</v>
      </c>
      <c r="AN470" s="26">
        <v>0</v>
      </c>
      <c r="AO470" s="26">
        <v>1</v>
      </c>
      <c r="AP470" s="26">
        <v>0</v>
      </c>
      <c r="AQ470" s="26">
        <v>0</v>
      </c>
      <c r="AR470" s="26">
        <v>0</v>
      </c>
      <c r="AS470" s="26">
        <v>0</v>
      </c>
      <c r="AT470" s="26">
        <v>0</v>
      </c>
      <c r="AU470" s="31">
        <v>0</v>
      </c>
      <c r="AV470" s="31">
        <v>0</v>
      </c>
      <c r="AW470" s="31">
        <v>0</v>
      </c>
      <c r="AX470" s="31">
        <v>0</v>
      </c>
    </row>
    <row r="471" spans="1:50" x14ac:dyDescent="0.3">
      <c r="A471" t="s">
        <v>45</v>
      </c>
      <c r="B471" t="s">
        <v>46</v>
      </c>
      <c r="C471">
        <v>2010</v>
      </c>
      <c r="D471">
        <v>565</v>
      </c>
      <c r="L471">
        <v>189000</v>
      </c>
      <c r="M471">
        <v>446000</v>
      </c>
      <c r="N471">
        <v>24581</v>
      </c>
      <c r="O471">
        <v>8199</v>
      </c>
      <c r="P471">
        <v>32780</v>
      </c>
      <c r="Q471">
        <v>9687653</v>
      </c>
      <c r="R471">
        <v>42032</v>
      </c>
      <c r="S471">
        <v>0.46500000000000002</v>
      </c>
      <c r="U471">
        <v>10.5</v>
      </c>
      <c r="V471">
        <v>39072</v>
      </c>
      <c r="W471">
        <v>352679</v>
      </c>
      <c r="X471">
        <v>0</v>
      </c>
      <c r="Y471">
        <v>0</v>
      </c>
      <c r="Z471">
        <v>0</v>
      </c>
      <c r="AA471">
        <v>0</v>
      </c>
      <c r="AB471">
        <v>0</v>
      </c>
      <c r="AC471">
        <v>0</v>
      </c>
      <c r="AD471">
        <v>1</v>
      </c>
      <c r="AE471">
        <v>0</v>
      </c>
      <c r="AF471">
        <v>0</v>
      </c>
      <c r="AG471">
        <v>0</v>
      </c>
      <c r="AH471" s="2">
        <v>2283</v>
      </c>
      <c r="AI471">
        <v>0</v>
      </c>
      <c r="AJ471">
        <v>0</v>
      </c>
      <c r="AK471" s="28">
        <v>0</v>
      </c>
      <c r="AL471" s="26">
        <v>0</v>
      </c>
      <c r="AM471" s="26">
        <v>0</v>
      </c>
      <c r="AN471" s="26">
        <v>0</v>
      </c>
      <c r="AO471" s="26">
        <v>1</v>
      </c>
      <c r="AP471" s="26">
        <v>0</v>
      </c>
      <c r="AQ471" s="26">
        <v>0</v>
      </c>
      <c r="AR471" s="26">
        <v>0</v>
      </c>
      <c r="AS471" s="26">
        <v>0</v>
      </c>
      <c r="AT471" s="26">
        <v>0</v>
      </c>
      <c r="AU471" s="31">
        <v>0</v>
      </c>
      <c r="AV471" s="31">
        <v>0</v>
      </c>
      <c r="AW471" s="31">
        <v>0</v>
      </c>
      <c r="AX471" s="31">
        <v>0</v>
      </c>
    </row>
    <row r="472" spans="1:50" x14ac:dyDescent="0.3">
      <c r="A472" t="s">
        <v>47</v>
      </c>
      <c r="B472" t="s">
        <v>48</v>
      </c>
      <c r="C472">
        <v>2010</v>
      </c>
      <c r="D472">
        <v>27</v>
      </c>
      <c r="L472">
        <v>23000</v>
      </c>
      <c r="M472">
        <v>85000</v>
      </c>
      <c r="N472">
        <v>2947</v>
      </c>
      <c r="O472">
        <v>778</v>
      </c>
      <c r="P472">
        <v>3725</v>
      </c>
      <c r="Q472">
        <v>1360301</v>
      </c>
      <c r="R472">
        <v>49422</v>
      </c>
      <c r="S472">
        <v>0.43</v>
      </c>
      <c r="U472">
        <v>6.9</v>
      </c>
      <c r="V472">
        <v>3574</v>
      </c>
      <c r="W472">
        <v>45083</v>
      </c>
      <c r="X472">
        <v>0</v>
      </c>
      <c r="Y472">
        <v>0</v>
      </c>
      <c r="Z472">
        <v>1</v>
      </c>
      <c r="AA472">
        <v>1</v>
      </c>
      <c r="AB472">
        <v>1</v>
      </c>
      <c r="AC472">
        <v>1</v>
      </c>
      <c r="AD472">
        <v>1</v>
      </c>
      <c r="AE472">
        <v>0</v>
      </c>
      <c r="AF472">
        <v>0</v>
      </c>
      <c r="AG472">
        <v>0</v>
      </c>
      <c r="AH472" s="3">
        <v>427</v>
      </c>
      <c r="AI472">
        <v>1</v>
      </c>
      <c r="AJ472">
        <v>0</v>
      </c>
      <c r="AK472" s="28">
        <v>1</v>
      </c>
      <c r="AL472" s="26">
        <v>0</v>
      </c>
      <c r="AM472" s="26">
        <v>0</v>
      </c>
      <c r="AN472" s="26">
        <v>0</v>
      </c>
      <c r="AO472" s="26">
        <v>0</v>
      </c>
      <c r="AP472" s="26">
        <v>1</v>
      </c>
      <c r="AQ472" s="26">
        <v>1</v>
      </c>
      <c r="AR472" s="26">
        <v>1</v>
      </c>
      <c r="AS472" s="26">
        <v>1</v>
      </c>
      <c r="AT472" s="26">
        <v>1</v>
      </c>
      <c r="AU472" s="31">
        <v>1</v>
      </c>
      <c r="AV472" s="31">
        <v>1</v>
      </c>
      <c r="AW472" s="31">
        <v>1</v>
      </c>
      <c r="AX472" s="31">
        <v>1</v>
      </c>
    </row>
    <row r="473" spans="1:50" x14ac:dyDescent="0.3">
      <c r="A473" t="s">
        <v>49</v>
      </c>
      <c r="B473" t="s">
        <v>50</v>
      </c>
      <c r="C473">
        <v>2010</v>
      </c>
      <c r="D473">
        <v>22</v>
      </c>
      <c r="L473">
        <v>33000</v>
      </c>
      <c r="M473">
        <v>94000</v>
      </c>
      <c r="N473">
        <v>2793</v>
      </c>
      <c r="O473">
        <v>1548</v>
      </c>
      <c r="P473">
        <v>4341</v>
      </c>
      <c r="Q473">
        <v>1567582</v>
      </c>
      <c r="R473">
        <v>34622</v>
      </c>
      <c r="S473">
        <v>0.42899999999999999</v>
      </c>
      <c r="U473">
        <v>9</v>
      </c>
      <c r="V473">
        <v>3465</v>
      </c>
      <c r="W473">
        <v>31286</v>
      </c>
      <c r="X473">
        <v>0</v>
      </c>
      <c r="Y473">
        <v>0</v>
      </c>
      <c r="Z473">
        <v>0</v>
      </c>
      <c r="AA473">
        <v>0</v>
      </c>
      <c r="AB473">
        <v>0</v>
      </c>
      <c r="AC473">
        <v>0</v>
      </c>
      <c r="AD473">
        <v>1</v>
      </c>
      <c r="AE473">
        <v>0</v>
      </c>
      <c r="AF473">
        <v>0</v>
      </c>
      <c r="AG473">
        <v>0</v>
      </c>
      <c r="AH473" s="3">
        <v>251</v>
      </c>
      <c r="AI473">
        <v>0</v>
      </c>
      <c r="AJ473">
        <v>0</v>
      </c>
      <c r="AK473" s="28">
        <v>0</v>
      </c>
      <c r="AL473" s="26">
        <v>0</v>
      </c>
      <c r="AM473" s="26">
        <v>0</v>
      </c>
      <c r="AN473" s="26">
        <v>0</v>
      </c>
      <c r="AO473" s="26">
        <v>0</v>
      </c>
      <c r="AP473" s="26">
        <v>0</v>
      </c>
      <c r="AQ473" s="26">
        <v>0</v>
      </c>
      <c r="AR473" s="26">
        <v>0</v>
      </c>
      <c r="AS473" s="26">
        <v>0</v>
      </c>
      <c r="AT473" s="26">
        <v>0</v>
      </c>
      <c r="AU473" s="31">
        <v>0</v>
      </c>
      <c r="AV473" s="31">
        <v>0</v>
      </c>
      <c r="AW473" s="31">
        <v>0</v>
      </c>
      <c r="AX473" s="31">
        <v>0</v>
      </c>
    </row>
    <row r="474" spans="1:50" x14ac:dyDescent="0.3">
      <c r="A474" t="s">
        <v>51</v>
      </c>
      <c r="B474" t="s">
        <v>52</v>
      </c>
      <c r="C474">
        <v>2010</v>
      </c>
      <c r="D474">
        <v>484</v>
      </c>
      <c r="L474">
        <v>274000</v>
      </c>
      <c r="M474">
        <v>734000</v>
      </c>
      <c r="N474">
        <v>35443</v>
      </c>
      <c r="O474">
        <v>14406</v>
      </c>
      <c r="P474">
        <v>49849</v>
      </c>
      <c r="Q474">
        <v>12830632</v>
      </c>
      <c r="R474">
        <v>50306</v>
      </c>
      <c r="S474">
        <v>0.46500000000000002</v>
      </c>
      <c r="U474">
        <v>10.4</v>
      </c>
      <c r="V474">
        <v>55835</v>
      </c>
      <c r="W474">
        <v>343989</v>
      </c>
      <c r="X474">
        <v>0</v>
      </c>
      <c r="Y474">
        <v>0</v>
      </c>
      <c r="Z474">
        <v>1</v>
      </c>
      <c r="AA474">
        <v>1</v>
      </c>
      <c r="AB474">
        <v>1</v>
      </c>
      <c r="AC474">
        <v>1</v>
      </c>
      <c r="AD474">
        <v>1</v>
      </c>
      <c r="AE474">
        <v>0</v>
      </c>
      <c r="AF474">
        <v>1</v>
      </c>
      <c r="AG474">
        <v>1</v>
      </c>
      <c r="AH474" s="2">
        <v>3850</v>
      </c>
      <c r="AI474">
        <v>0</v>
      </c>
      <c r="AJ474">
        <v>0</v>
      </c>
      <c r="AK474" s="28">
        <v>0</v>
      </c>
      <c r="AL474" s="26">
        <v>1</v>
      </c>
      <c r="AM474" s="26">
        <v>1</v>
      </c>
      <c r="AN474" s="26">
        <v>1</v>
      </c>
      <c r="AO474" s="26">
        <v>1</v>
      </c>
      <c r="AP474" s="26">
        <v>0</v>
      </c>
      <c r="AQ474" s="26">
        <v>0</v>
      </c>
      <c r="AR474" s="26">
        <v>0</v>
      </c>
      <c r="AS474" s="26">
        <v>0</v>
      </c>
      <c r="AT474" s="26">
        <v>0</v>
      </c>
      <c r="AU474" s="31">
        <v>0</v>
      </c>
      <c r="AV474" s="31">
        <v>0</v>
      </c>
      <c r="AW474" s="31">
        <v>0</v>
      </c>
      <c r="AX474" s="31">
        <v>0</v>
      </c>
    </row>
    <row r="475" spans="1:50" x14ac:dyDescent="0.3">
      <c r="A475" t="s">
        <v>53</v>
      </c>
      <c r="B475" t="s">
        <v>54</v>
      </c>
      <c r="C475">
        <v>2010</v>
      </c>
      <c r="D475">
        <v>291</v>
      </c>
      <c r="L475">
        <v>130000</v>
      </c>
      <c r="M475">
        <v>370000</v>
      </c>
      <c r="N475">
        <v>10569</v>
      </c>
      <c r="O475">
        <v>5008</v>
      </c>
      <c r="P475">
        <v>15577</v>
      </c>
      <c r="Q475">
        <v>6483802</v>
      </c>
      <c r="R475">
        <v>43000</v>
      </c>
      <c r="S475">
        <v>0.434</v>
      </c>
      <c r="U475">
        <v>10.4</v>
      </c>
      <c r="V475">
        <v>20389</v>
      </c>
      <c r="W475">
        <v>197260</v>
      </c>
      <c r="X475">
        <v>0</v>
      </c>
      <c r="Y475">
        <v>0</v>
      </c>
      <c r="Z475">
        <v>0</v>
      </c>
      <c r="AA475">
        <v>0</v>
      </c>
      <c r="AB475">
        <v>0</v>
      </c>
      <c r="AC475">
        <v>0</v>
      </c>
      <c r="AD475">
        <v>1</v>
      </c>
      <c r="AE475">
        <v>0</v>
      </c>
      <c r="AF475">
        <v>0</v>
      </c>
      <c r="AG475">
        <v>0</v>
      </c>
      <c r="AH475" s="3">
        <v>948</v>
      </c>
      <c r="AI475">
        <v>0</v>
      </c>
      <c r="AJ475">
        <v>0</v>
      </c>
      <c r="AK475" s="28">
        <v>0</v>
      </c>
      <c r="AL475" s="26">
        <v>0</v>
      </c>
      <c r="AM475" s="26">
        <v>0</v>
      </c>
      <c r="AN475" s="26">
        <v>0</v>
      </c>
      <c r="AO475" s="26">
        <v>0</v>
      </c>
      <c r="AP475" s="26">
        <v>0</v>
      </c>
      <c r="AQ475" s="26">
        <v>0</v>
      </c>
      <c r="AR475" s="26">
        <v>0</v>
      </c>
      <c r="AS475" s="26">
        <v>0</v>
      </c>
      <c r="AT475" s="26">
        <v>0</v>
      </c>
      <c r="AU475" s="31">
        <v>0</v>
      </c>
      <c r="AV475" s="31">
        <v>0</v>
      </c>
      <c r="AW475" s="31">
        <v>0</v>
      </c>
      <c r="AX475" s="31">
        <v>0</v>
      </c>
    </row>
    <row r="476" spans="1:50" x14ac:dyDescent="0.3">
      <c r="A476" t="s">
        <v>55</v>
      </c>
      <c r="B476" t="s">
        <v>56</v>
      </c>
      <c r="C476">
        <v>2010</v>
      </c>
      <c r="D476">
        <v>39</v>
      </c>
      <c r="L476">
        <v>56000</v>
      </c>
      <c r="M476">
        <v>196000</v>
      </c>
      <c r="N476">
        <v>5303</v>
      </c>
      <c r="O476">
        <v>2782</v>
      </c>
      <c r="P476">
        <v>8085</v>
      </c>
      <c r="Q476">
        <v>3046355</v>
      </c>
      <c r="R476">
        <v>45891</v>
      </c>
      <c r="S476">
        <v>0.42699999999999999</v>
      </c>
      <c r="U476">
        <v>6</v>
      </c>
      <c r="V476">
        <v>8333</v>
      </c>
      <c r="W476">
        <v>68315</v>
      </c>
      <c r="X476">
        <v>0</v>
      </c>
      <c r="Y476">
        <v>0</v>
      </c>
      <c r="Z476">
        <v>0</v>
      </c>
      <c r="AA476">
        <v>0</v>
      </c>
      <c r="AB476">
        <v>0</v>
      </c>
      <c r="AC476">
        <v>1</v>
      </c>
      <c r="AD476">
        <v>1</v>
      </c>
      <c r="AE476">
        <v>0</v>
      </c>
      <c r="AF476">
        <v>0</v>
      </c>
      <c r="AG476">
        <v>0</v>
      </c>
      <c r="AH476" s="3">
        <v>740</v>
      </c>
      <c r="AI476">
        <v>0</v>
      </c>
      <c r="AJ476">
        <v>0</v>
      </c>
      <c r="AK476" s="28">
        <v>0</v>
      </c>
      <c r="AL476" s="26">
        <v>0</v>
      </c>
      <c r="AM476" s="26">
        <v>0</v>
      </c>
      <c r="AN476" s="26">
        <v>0</v>
      </c>
      <c r="AO476" s="26">
        <v>0</v>
      </c>
      <c r="AP476" s="26">
        <v>0</v>
      </c>
      <c r="AQ476" s="26">
        <v>0</v>
      </c>
      <c r="AR476" s="26">
        <v>0</v>
      </c>
      <c r="AS476" s="26">
        <v>0</v>
      </c>
      <c r="AT476" s="26">
        <v>0</v>
      </c>
      <c r="AU476" s="31">
        <v>0</v>
      </c>
      <c r="AV476" s="31">
        <v>0</v>
      </c>
      <c r="AW476" s="31">
        <v>0</v>
      </c>
      <c r="AX476" s="31">
        <v>0</v>
      </c>
    </row>
    <row r="477" spans="1:50" x14ac:dyDescent="0.3">
      <c r="A477" t="s">
        <v>57</v>
      </c>
      <c r="B477" t="s">
        <v>58</v>
      </c>
      <c r="C477">
        <v>2010</v>
      </c>
      <c r="D477">
        <v>107</v>
      </c>
      <c r="L477">
        <v>59000</v>
      </c>
      <c r="M477">
        <v>166000</v>
      </c>
      <c r="N477">
        <v>6997</v>
      </c>
      <c r="O477">
        <v>3568</v>
      </c>
      <c r="P477">
        <v>10565</v>
      </c>
      <c r="Q477">
        <v>2853118</v>
      </c>
      <c r="R477">
        <v>44250</v>
      </c>
      <c r="S477">
        <v>0.44400000000000001</v>
      </c>
      <c r="U477">
        <v>7.1</v>
      </c>
      <c r="V477">
        <v>10531</v>
      </c>
      <c r="W477">
        <v>89015</v>
      </c>
      <c r="X477">
        <v>0</v>
      </c>
      <c r="Y477">
        <v>0</v>
      </c>
      <c r="Z477">
        <v>0</v>
      </c>
      <c r="AA477">
        <v>0</v>
      </c>
      <c r="AB477">
        <v>0</v>
      </c>
      <c r="AC477">
        <v>0</v>
      </c>
      <c r="AD477">
        <v>1</v>
      </c>
      <c r="AE477">
        <v>0</v>
      </c>
      <c r="AF477">
        <v>0</v>
      </c>
      <c r="AG477">
        <v>0</v>
      </c>
      <c r="AH477" s="3">
        <v>835</v>
      </c>
      <c r="AI477">
        <v>0</v>
      </c>
      <c r="AJ477">
        <v>0</v>
      </c>
      <c r="AK477" s="28">
        <v>0</v>
      </c>
      <c r="AL477" s="26">
        <v>0</v>
      </c>
      <c r="AM477" s="26">
        <v>0</v>
      </c>
      <c r="AN477" s="26">
        <v>0</v>
      </c>
      <c r="AO477" s="26">
        <v>0</v>
      </c>
      <c r="AP477" s="26">
        <v>0</v>
      </c>
      <c r="AQ477" s="26">
        <v>0</v>
      </c>
      <c r="AR477" s="26">
        <v>0</v>
      </c>
      <c r="AS477" s="26">
        <v>0</v>
      </c>
      <c r="AT477" s="26">
        <v>0</v>
      </c>
      <c r="AU477" s="31">
        <v>0</v>
      </c>
      <c r="AV477" s="31">
        <v>0</v>
      </c>
      <c r="AW477" s="31">
        <v>0</v>
      </c>
      <c r="AX477" s="31">
        <v>0</v>
      </c>
    </row>
    <row r="478" spans="1:50" x14ac:dyDescent="0.3">
      <c r="A478" t="s">
        <v>59</v>
      </c>
      <c r="B478" t="s">
        <v>60</v>
      </c>
      <c r="C478">
        <v>2010</v>
      </c>
      <c r="D478">
        <v>189</v>
      </c>
      <c r="L478">
        <v>91000</v>
      </c>
      <c r="M478">
        <v>172000</v>
      </c>
      <c r="N478">
        <v>8051</v>
      </c>
      <c r="O478">
        <v>2053</v>
      </c>
      <c r="P478">
        <v>10104</v>
      </c>
      <c r="Q478">
        <v>4339367</v>
      </c>
      <c r="R478">
        <v>37585</v>
      </c>
      <c r="S478">
        <v>0.46400000000000002</v>
      </c>
      <c r="U478">
        <v>10.199999999999999</v>
      </c>
      <c r="V478">
        <v>10528</v>
      </c>
      <c r="W478">
        <v>110709</v>
      </c>
      <c r="X478">
        <v>0</v>
      </c>
      <c r="Y478">
        <v>0</v>
      </c>
      <c r="Z478">
        <v>0</v>
      </c>
      <c r="AA478">
        <v>0</v>
      </c>
      <c r="AB478">
        <v>0</v>
      </c>
      <c r="AC478">
        <v>0</v>
      </c>
      <c r="AD478">
        <v>1</v>
      </c>
      <c r="AE478">
        <v>0</v>
      </c>
      <c r="AF478">
        <v>0</v>
      </c>
      <c r="AG478">
        <v>0</v>
      </c>
      <c r="AH478" s="2">
        <v>2028</v>
      </c>
      <c r="AI478">
        <v>0</v>
      </c>
      <c r="AJ478">
        <v>0</v>
      </c>
      <c r="AK478" s="28">
        <v>0</v>
      </c>
      <c r="AL478" s="26">
        <v>0</v>
      </c>
      <c r="AM478" s="26">
        <v>0</v>
      </c>
      <c r="AN478" s="26">
        <v>0</v>
      </c>
      <c r="AO478" s="26">
        <v>0</v>
      </c>
      <c r="AP478" s="26">
        <v>0</v>
      </c>
      <c r="AQ478" s="26">
        <v>0</v>
      </c>
      <c r="AR478" s="26">
        <v>0</v>
      </c>
      <c r="AS478" s="26">
        <v>0</v>
      </c>
      <c r="AT478" s="26">
        <v>0</v>
      </c>
      <c r="AU478" s="31">
        <v>0</v>
      </c>
      <c r="AV478" s="31">
        <v>0</v>
      </c>
      <c r="AW478" s="31">
        <v>0</v>
      </c>
      <c r="AX478" s="31">
        <v>0</v>
      </c>
    </row>
    <row r="479" spans="1:50" x14ac:dyDescent="0.3">
      <c r="A479" t="s">
        <v>61</v>
      </c>
      <c r="B479" t="s">
        <v>62</v>
      </c>
      <c r="C479">
        <v>2010</v>
      </c>
      <c r="D479">
        <v>493</v>
      </c>
      <c r="L479">
        <v>88000</v>
      </c>
      <c r="M479">
        <v>233000</v>
      </c>
      <c r="N479">
        <v>13824</v>
      </c>
      <c r="O479">
        <v>4669</v>
      </c>
      <c r="P479">
        <v>18493</v>
      </c>
      <c r="Q479">
        <v>4533372</v>
      </c>
      <c r="R479">
        <v>48601</v>
      </c>
      <c r="S479">
        <v>0.47499999999999998</v>
      </c>
      <c r="U479">
        <v>8</v>
      </c>
      <c r="V479">
        <v>24886</v>
      </c>
      <c r="W479">
        <v>165357</v>
      </c>
      <c r="X479">
        <v>0</v>
      </c>
      <c r="Y479">
        <v>0</v>
      </c>
      <c r="Z479">
        <v>0</v>
      </c>
      <c r="AA479">
        <v>0</v>
      </c>
      <c r="AB479">
        <v>0</v>
      </c>
      <c r="AC479">
        <v>0</v>
      </c>
      <c r="AD479">
        <v>1</v>
      </c>
      <c r="AE479">
        <v>0</v>
      </c>
      <c r="AF479">
        <v>0</v>
      </c>
      <c r="AG479">
        <v>0</v>
      </c>
      <c r="AH479" s="2">
        <v>1945</v>
      </c>
      <c r="AI479">
        <v>0</v>
      </c>
      <c r="AJ479">
        <v>0</v>
      </c>
      <c r="AK479" s="28">
        <v>0</v>
      </c>
      <c r="AL479" s="26">
        <v>0</v>
      </c>
      <c r="AM479" s="26">
        <v>0</v>
      </c>
      <c r="AN479" s="26">
        <v>0</v>
      </c>
      <c r="AO479" s="26">
        <v>0</v>
      </c>
      <c r="AP479" s="26">
        <v>0</v>
      </c>
      <c r="AQ479" s="26">
        <v>0</v>
      </c>
      <c r="AR479" s="26">
        <v>0</v>
      </c>
      <c r="AS479" s="26">
        <v>0</v>
      </c>
      <c r="AT479" s="26">
        <v>0</v>
      </c>
      <c r="AU479" s="31">
        <v>0</v>
      </c>
      <c r="AV479" s="31">
        <v>0</v>
      </c>
      <c r="AW479" s="31">
        <v>0</v>
      </c>
      <c r="AX479" s="31">
        <v>0</v>
      </c>
    </row>
    <row r="480" spans="1:50" x14ac:dyDescent="0.3">
      <c r="A480" t="s">
        <v>63</v>
      </c>
      <c r="B480" t="s">
        <v>64</v>
      </c>
      <c r="C480">
        <v>2010</v>
      </c>
      <c r="D480">
        <v>27</v>
      </c>
      <c r="L480">
        <v>25000</v>
      </c>
      <c r="M480">
        <v>61000</v>
      </c>
      <c r="N480">
        <v>2250</v>
      </c>
      <c r="O480">
        <v>589</v>
      </c>
      <c r="P480">
        <v>2839</v>
      </c>
      <c r="Q480">
        <v>1328361</v>
      </c>
      <c r="R480">
        <v>38357</v>
      </c>
      <c r="S480">
        <v>0.434</v>
      </c>
      <c r="U480">
        <v>8.1</v>
      </c>
      <c r="V480">
        <v>1621</v>
      </c>
      <c r="W480">
        <v>32934</v>
      </c>
      <c r="X480">
        <v>0</v>
      </c>
      <c r="Y480">
        <v>0</v>
      </c>
      <c r="Z480">
        <v>0</v>
      </c>
      <c r="AA480">
        <v>0</v>
      </c>
      <c r="AB480">
        <v>0</v>
      </c>
      <c r="AC480">
        <v>0</v>
      </c>
      <c r="AD480">
        <v>1</v>
      </c>
      <c r="AE480">
        <v>0</v>
      </c>
      <c r="AF480">
        <v>0</v>
      </c>
      <c r="AG480">
        <v>0</v>
      </c>
      <c r="AH480" s="3">
        <v>379</v>
      </c>
      <c r="AI480">
        <v>1</v>
      </c>
      <c r="AJ480">
        <v>0</v>
      </c>
      <c r="AK480" s="28">
        <v>0</v>
      </c>
      <c r="AL480" s="26">
        <v>0</v>
      </c>
      <c r="AM480" s="26">
        <v>0</v>
      </c>
      <c r="AN480" s="26">
        <v>1</v>
      </c>
      <c r="AO480" s="26">
        <v>1</v>
      </c>
      <c r="AP480" s="26">
        <v>0</v>
      </c>
      <c r="AQ480" s="26">
        <v>0</v>
      </c>
      <c r="AR480" s="26">
        <v>0</v>
      </c>
      <c r="AS480" s="26">
        <v>0</v>
      </c>
      <c r="AT480" s="26">
        <v>0</v>
      </c>
      <c r="AU480" s="31">
        <v>0</v>
      </c>
      <c r="AV480" s="31">
        <v>0</v>
      </c>
      <c r="AW480" s="31">
        <v>0</v>
      </c>
      <c r="AX480" s="31">
        <v>0</v>
      </c>
    </row>
    <row r="481" spans="1:50" x14ac:dyDescent="0.3">
      <c r="A481" t="s">
        <v>65</v>
      </c>
      <c r="B481" t="s">
        <v>66</v>
      </c>
      <c r="C481">
        <v>2010</v>
      </c>
      <c r="D481">
        <v>445</v>
      </c>
      <c r="L481">
        <v>125000</v>
      </c>
      <c r="M481">
        <v>246000</v>
      </c>
      <c r="N481">
        <v>15495</v>
      </c>
      <c r="O481">
        <v>4972</v>
      </c>
      <c r="P481">
        <v>20467</v>
      </c>
      <c r="Q481">
        <v>5773552</v>
      </c>
      <c r="R481">
        <v>53679</v>
      </c>
      <c r="S481">
        <v>0.441</v>
      </c>
      <c r="U481">
        <v>7.7</v>
      </c>
      <c r="V481">
        <v>31620</v>
      </c>
      <c r="W481">
        <v>173051</v>
      </c>
      <c r="X481">
        <v>0</v>
      </c>
      <c r="Y481">
        <v>1</v>
      </c>
      <c r="Z481">
        <v>0</v>
      </c>
      <c r="AA481">
        <v>1</v>
      </c>
      <c r="AB481">
        <v>0</v>
      </c>
      <c r="AC481">
        <v>1</v>
      </c>
      <c r="AD481">
        <v>1</v>
      </c>
      <c r="AE481">
        <v>0</v>
      </c>
      <c r="AF481">
        <v>0</v>
      </c>
      <c r="AG481">
        <v>1</v>
      </c>
      <c r="AH481" s="2">
        <v>2923</v>
      </c>
      <c r="AI481">
        <v>0</v>
      </c>
      <c r="AJ481">
        <v>0</v>
      </c>
      <c r="AK481" s="28">
        <v>0</v>
      </c>
      <c r="AL481" s="26">
        <v>0</v>
      </c>
      <c r="AM481" s="26">
        <v>1</v>
      </c>
      <c r="AN481" s="26">
        <v>0</v>
      </c>
      <c r="AO481" s="26">
        <v>1</v>
      </c>
      <c r="AP481" s="26">
        <v>0</v>
      </c>
      <c r="AQ481" s="26">
        <v>1</v>
      </c>
      <c r="AR481" s="26">
        <v>0</v>
      </c>
      <c r="AS481" s="26">
        <v>1</v>
      </c>
      <c r="AT481" s="26">
        <v>1</v>
      </c>
      <c r="AU481" s="31">
        <v>0</v>
      </c>
      <c r="AV481" s="31">
        <v>0</v>
      </c>
      <c r="AW481" s="31">
        <v>0</v>
      </c>
      <c r="AX481" s="31">
        <v>1</v>
      </c>
    </row>
    <row r="482" spans="1:50" x14ac:dyDescent="0.3">
      <c r="A482" t="s">
        <v>67</v>
      </c>
      <c r="B482" t="s">
        <v>68</v>
      </c>
      <c r="C482">
        <v>2010</v>
      </c>
      <c r="D482">
        <v>219</v>
      </c>
      <c r="L482">
        <v>155000</v>
      </c>
      <c r="M482">
        <v>471000</v>
      </c>
      <c r="N482">
        <v>16152</v>
      </c>
      <c r="O482">
        <v>3422</v>
      </c>
      <c r="P482">
        <v>19574</v>
      </c>
      <c r="Q482">
        <v>6547629</v>
      </c>
      <c r="R482">
        <v>60814</v>
      </c>
      <c r="S482">
        <v>0.46899999999999997</v>
      </c>
      <c r="U482">
        <v>8.3000000000000007</v>
      </c>
      <c r="V482">
        <v>30553</v>
      </c>
      <c r="W482">
        <v>153905</v>
      </c>
      <c r="X482">
        <v>0</v>
      </c>
      <c r="Y482">
        <v>0</v>
      </c>
      <c r="Z482">
        <v>0</v>
      </c>
      <c r="AA482">
        <v>0</v>
      </c>
      <c r="AB482">
        <v>1</v>
      </c>
      <c r="AC482">
        <v>1</v>
      </c>
      <c r="AD482">
        <v>1</v>
      </c>
      <c r="AE482">
        <v>1</v>
      </c>
      <c r="AF482">
        <v>0</v>
      </c>
      <c r="AG482">
        <v>0</v>
      </c>
      <c r="AH482" s="2">
        <v>3832</v>
      </c>
      <c r="AI482">
        <v>0</v>
      </c>
      <c r="AJ482">
        <v>0</v>
      </c>
      <c r="AK482" s="28">
        <v>1</v>
      </c>
      <c r="AL482" s="26">
        <v>0</v>
      </c>
      <c r="AM482" s="26">
        <v>0</v>
      </c>
      <c r="AN482" s="26">
        <v>1</v>
      </c>
      <c r="AO482" s="26">
        <v>1</v>
      </c>
      <c r="AP482" s="26">
        <v>1</v>
      </c>
      <c r="AQ482" s="26">
        <v>1</v>
      </c>
      <c r="AR482" s="26">
        <v>1</v>
      </c>
      <c r="AS482" s="26">
        <v>1</v>
      </c>
      <c r="AT482" s="26">
        <v>1</v>
      </c>
      <c r="AU482" s="31">
        <v>0</v>
      </c>
      <c r="AV482" s="31">
        <v>0</v>
      </c>
      <c r="AW482" s="31">
        <v>1</v>
      </c>
      <c r="AX482" s="31">
        <v>1</v>
      </c>
    </row>
    <row r="483" spans="1:50" x14ac:dyDescent="0.3">
      <c r="A483" t="s">
        <v>69</v>
      </c>
      <c r="B483" t="s">
        <v>70</v>
      </c>
      <c r="C483">
        <v>2010</v>
      </c>
      <c r="D483">
        <v>606</v>
      </c>
      <c r="L483">
        <v>208000</v>
      </c>
      <c r="M483">
        <v>593000</v>
      </c>
      <c r="N483">
        <v>18229</v>
      </c>
      <c r="O483">
        <v>6197</v>
      </c>
      <c r="P483">
        <v>24426</v>
      </c>
      <c r="Q483">
        <v>9883640</v>
      </c>
      <c r="R483">
        <v>38766</v>
      </c>
      <c r="S483">
        <v>0.44900000000000001</v>
      </c>
      <c r="U483">
        <v>12.6</v>
      </c>
      <c r="V483">
        <v>48460</v>
      </c>
      <c r="W483">
        <v>268201</v>
      </c>
      <c r="X483">
        <v>0</v>
      </c>
      <c r="Y483">
        <v>0</v>
      </c>
      <c r="Z483">
        <v>0</v>
      </c>
      <c r="AA483">
        <v>0</v>
      </c>
      <c r="AB483">
        <v>0</v>
      </c>
      <c r="AC483">
        <v>1</v>
      </c>
      <c r="AD483">
        <v>1</v>
      </c>
      <c r="AE483">
        <v>0</v>
      </c>
      <c r="AF483">
        <v>0</v>
      </c>
      <c r="AG483">
        <v>0</v>
      </c>
      <c r="AH483" s="2">
        <v>3263</v>
      </c>
      <c r="AI483">
        <v>1</v>
      </c>
      <c r="AJ483">
        <v>0</v>
      </c>
      <c r="AK483" s="28">
        <v>0</v>
      </c>
      <c r="AL483" s="26">
        <v>0</v>
      </c>
      <c r="AM483" s="26">
        <v>1</v>
      </c>
      <c r="AN483" s="26">
        <v>1</v>
      </c>
      <c r="AO483" s="26">
        <v>1</v>
      </c>
      <c r="AP483" s="26">
        <v>0</v>
      </c>
      <c r="AQ483" s="26">
        <v>1</v>
      </c>
      <c r="AR483" s="26">
        <v>0</v>
      </c>
      <c r="AS483" s="26">
        <v>1</v>
      </c>
      <c r="AT483" s="26">
        <v>1</v>
      </c>
      <c r="AU483" s="31">
        <v>0</v>
      </c>
      <c r="AV483" s="31">
        <v>1</v>
      </c>
      <c r="AW483" s="31">
        <v>0</v>
      </c>
      <c r="AX483" s="31">
        <v>1</v>
      </c>
    </row>
    <row r="484" spans="1:50" x14ac:dyDescent="0.3">
      <c r="A484" t="s">
        <v>71</v>
      </c>
      <c r="B484" t="s">
        <v>72</v>
      </c>
      <c r="C484">
        <v>2010</v>
      </c>
      <c r="D484">
        <v>105</v>
      </c>
      <c r="L484">
        <v>109000</v>
      </c>
      <c r="M484">
        <v>339000</v>
      </c>
      <c r="N484">
        <v>8825</v>
      </c>
      <c r="O484">
        <v>4684</v>
      </c>
      <c r="P484">
        <v>13509</v>
      </c>
      <c r="Q484">
        <v>5303925</v>
      </c>
      <c r="R484">
        <v>50153</v>
      </c>
      <c r="S484">
        <v>0.438</v>
      </c>
      <c r="U484">
        <v>7.4</v>
      </c>
      <c r="V484">
        <v>12515</v>
      </c>
      <c r="W484">
        <v>136431</v>
      </c>
      <c r="X484">
        <v>0</v>
      </c>
      <c r="Y484">
        <v>0</v>
      </c>
      <c r="Z484">
        <v>0</v>
      </c>
      <c r="AA484">
        <v>1</v>
      </c>
      <c r="AB484">
        <v>0</v>
      </c>
      <c r="AC484">
        <v>0</v>
      </c>
      <c r="AD484">
        <v>1</v>
      </c>
      <c r="AE484">
        <v>0</v>
      </c>
      <c r="AF484">
        <v>0</v>
      </c>
      <c r="AG484">
        <v>0</v>
      </c>
      <c r="AH484" s="2">
        <v>3633</v>
      </c>
      <c r="AI484">
        <v>0</v>
      </c>
      <c r="AJ484">
        <v>0</v>
      </c>
      <c r="AK484" s="28">
        <v>0</v>
      </c>
      <c r="AL484" s="26">
        <v>0</v>
      </c>
      <c r="AM484" s="26">
        <v>0</v>
      </c>
      <c r="AN484" s="26">
        <v>0</v>
      </c>
      <c r="AO484" s="26">
        <v>0</v>
      </c>
      <c r="AP484" s="26">
        <v>0</v>
      </c>
      <c r="AQ484" s="26">
        <v>0</v>
      </c>
      <c r="AR484" s="26">
        <v>0</v>
      </c>
      <c r="AS484" s="26">
        <v>0</v>
      </c>
      <c r="AT484" s="26">
        <v>0</v>
      </c>
      <c r="AU484" s="31">
        <v>0</v>
      </c>
      <c r="AV484" s="31">
        <v>0</v>
      </c>
      <c r="AW484" s="31">
        <v>0</v>
      </c>
      <c r="AX484" s="31">
        <v>0</v>
      </c>
    </row>
    <row r="485" spans="1:50" x14ac:dyDescent="0.3">
      <c r="A485" t="s">
        <v>73</v>
      </c>
      <c r="B485" t="s">
        <v>74</v>
      </c>
      <c r="C485">
        <v>2010</v>
      </c>
      <c r="D485">
        <v>174</v>
      </c>
      <c r="L485">
        <v>66000</v>
      </c>
      <c r="M485">
        <v>133000</v>
      </c>
      <c r="N485">
        <v>6154</v>
      </c>
      <c r="O485">
        <v>4171</v>
      </c>
      <c r="P485">
        <v>10325</v>
      </c>
      <c r="Q485">
        <v>2967297</v>
      </c>
      <c r="R485">
        <v>31687</v>
      </c>
      <c r="S485">
        <v>0.47399999999999998</v>
      </c>
      <c r="U485">
        <v>10.4</v>
      </c>
      <c r="V485">
        <v>8003</v>
      </c>
      <c r="W485">
        <v>88574</v>
      </c>
      <c r="X485">
        <v>0</v>
      </c>
      <c r="Y485">
        <v>0</v>
      </c>
      <c r="Z485">
        <v>0</v>
      </c>
      <c r="AA485">
        <v>0</v>
      </c>
      <c r="AB485">
        <v>0</v>
      </c>
      <c r="AC485">
        <v>0</v>
      </c>
      <c r="AD485">
        <v>1</v>
      </c>
      <c r="AE485">
        <v>0</v>
      </c>
      <c r="AF485">
        <v>0</v>
      </c>
      <c r="AG485">
        <v>0</v>
      </c>
      <c r="AH485" s="2">
        <v>1346</v>
      </c>
      <c r="AI485">
        <v>0</v>
      </c>
      <c r="AJ485">
        <v>0</v>
      </c>
      <c r="AK485" s="28">
        <v>0</v>
      </c>
      <c r="AL485" s="26">
        <v>0</v>
      </c>
      <c r="AM485" s="26">
        <v>0</v>
      </c>
      <c r="AN485" s="26">
        <v>0</v>
      </c>
      <c r="AO485" s="26">
        <v>0</v>
      </c>
      <c r="AP485" s="26">
        <v>0</v>
      </c>
      <c r="AQ485" s="26">
        <v>0</v>
      </c>
      <c r="AR485" s="26">
        <v>0</v>
      </c>
      <c r="AS485" s="26">
        <v>0</v>
      </c>
      <c r="AT485" s="26">
        <v>0</v>
      </c>
      <c r="AU485" s="31">
        <v>0</v>
      </c>
      <c r="AV485" s="31">
        <v>0</v>
      </c>
      <c r="AW485" s="31">
        <v>0</v>
      </c>
      <c r="AX485" s="31">
        <v>0</v>
      </c>
    </row>
    <row r="486" spans="1:50" x14ac:dyDescent="0.3">
      <c r="A486" t="s">
        <v>75</v>
      </c>
      <c r="B486" t="s">
        <v>76</v>
      </c>
      <c r="C486">
        <v>2010</v>
      </c>
      <c r="D486">
        <v>450</v>
      </c>
      <c r="L486">
        <v>139000</v>
      </c>
      <c r="M486">
        <v>276000</v>
      </c>
      <c r="N486">
        <v>14600</v>
      </c>
      <c r="O486">
        <v>5775</v>
      </c>
      <c r="P486">
        <v>20375</v>
      </c>
      <c r="Q486">
        <v>5988927</v>
      </c>
      <c r="R486">
        <v>42207</v>
      </c>
      <c r="S486">
        <v>0.45</v>
      </c>
      <c r="U486">
        <v>9.6</v>
      </c>
      <c r="V486">
        <v>27252</v>
      </c>
      <c r="W486">
        <v>200414</v>
      </c>
      <c r="X486">
        <v>0</v>
      </c>
      <c r="Y486">
        <v>0</v>
      </c>
      <c r="Z486">
        <v>0</v>
      </c>
      <c r="AA486">
        <v>0</v>
      </c>
      <c r="AB486">
        <v>0</v>
      </c>
      <c r="AC486">
        <v>0</v>
      </c>
      <c r="AD486">
        <v>1</v>
      </c>
      <c r="AE486">
        <v>0</v>
      </c>
      <c r="AF486">
        <v>0</v>
      </c>
      <c r="AG486">
        <v>0</v>
      </c>
      <c r="AH486" s="2">
        <v>1495</v>
      </c>
      <c r="AI486">
        <v>0</v>
      </c>
      <c r="AJ486">
        <v>0</v>
      </c>
      <c r="AK486" s="28">
        <v>0</v>
      </c>
      <c r="AL486" s="26">
        <v>0</v>
      </c>
      <c r="AM486" s="26">
        <v>0</v>
      </c>
      <c r="AN486" s="26">
        <v>0</v>
      </c>
      <c r="AO486" s="26">
        <v>0</v>
      </c>
      <c r="AP486" s="26">
        <v>0</v>
      </c>
      <c r="AQ486" s="26">
        <v>0</v>
      </c>
      <c r="AR486" s="26">
        <v>0</v>
      </c>
      <c r="AS486" s="26">
        <v>0</v>
      </c>
      <c r="AT486" s="26">
        <v>0</v>
      </c>
      <c r="AU486" s="31">
        <v>0</v>
      </c>
      <c r="AV486" s="31">
        <v>0</v>
      </c>
      <c r="AW486" s="31">
        <v>0</v>
      </c>
      <c r="AX486" s="31">
        <v>0</v>
      </c>
    </row>
    <row r="487" spans="1:50" x14ac:dyDescent="0.3">
      <c r="A487" t="s">
        <v>77</v>
      </c>
      <c r="B487" t="s">
        <v>78</v>
      </c>
      <c r="C487">
        <v>2010</v>
      </c>
      <c r="D487">
        <v>23</v>
      </c>
      <c r="L487">
        <v>23000</v>
      </c>
      <c r="M487">
        <v>70000</v>
      </c>
      <c r="N487">
        <v>1859</v>
      </c>
      <c r="O487">
        <v>1082</v>
      </c>
      <c r="P487">
        <v>2941</v>
      </c>
      <c r="Q487">
        <v>989415</v>
      </c>
      <c r="R487">
        <v>37738</v>
      </c>
      <c r="S487">
        <v>0.437</v>
      </c>
      <c r="U487">
        <v>7.3</v>
      </c>
      <c r="V487">
        <v>2693</v>
      </c>
      <c r="W487">
        <v>25169</v>
      </c>
      <c r="X487">
        <v>0</v>
      </c>
      <c r="Y487">
        <v>0</v>
      </c>
      <c r="Z487">
        <v>0</v>
      </c>
      <c r="AA487">
        <v>0</v>
      </c>
      <c r="AB487">
        <v>0</v>
      </c>
      <c r="AC487">
        <v>0</v>
      </c>
      <c r="AD487">
        <v>1</v>
      </c>
      <c r="AE487">
        <v>0</v>
      </c>
      <c r="AF487">
        <v>0</v>
      </c>
      <c r="AG487">
        <v>0</v>
      </c>
      <c r="AH487" s="3">
        <v>402</v>
      </c>
      <c r="AI487">
        <v>1</v>
      </c>
      <c r="AJ487">
        <v>0</v>
      </c>
      <c r="AK487" s="28">
        <v>0</v>
      </c>
      <c r="AL487" s="26">
        <v>0</v>
      </c>
      <c r="AM487" s="26">
        <v>0</v>
      </c>
      <c r="AN487" s="26">
        <v>0</v>
      </c>
      <c r="AO487" s="26">
        <v>0</v>
      </c>
      <c r="AP487" s="26">
        <v>0</v>
      </c>
      <c r="AQ487" s="26">
        <v>0</v>
      </c>
      <c r="AR487" s="26">
        <v>0</v>
      </c>
      <c r="AS487" s="26">
        <v>0</v>
      </c>
      <c r="AT487" s="26">
        <v>0</v>
      </c>
      <c r="AU487" s="31">
        <v>0</v>
      </c>
      <c r="AV487" s="31">
        <v>0</v>
      </c>
      <c r="AW487" s="31">
        <v>0</v>
      </c>
      <c r="AX487" s="31">
        <v>0</v>
      </c>
    </row>
    <row r="488" spans="1:50" x14ac:dyDescent="0.3">
      <c r="A488" t="s">
        <v>79</v>
      </c>
      <c r="B488" t="s">
        <v>80</v>
      </c>
      <c r="C488">
        <v>2010</v>
      </c>
      <c r="D488">
        <v>58</v>
      </c>
      <c r="L488">
        <v>34000</v>
      </c>
      <c r="M488">
        <v>94000</v>
      </c>
      <c r="N488">
        <v>3527</v>
      </c>
      <c r="O488">
        <v>1308</v>
      </c>
      <c r="P488">
        <v>4835</v>
      </c>
      <c r="Q488">
        <v>1826341</v>
      </c>
      <c r="R488">
        <v>49571</v>
      </c>
      <c r="S488">
        <v>0.432</v>
      </c>
      <c r="U488">
        <v>4.5999999999999996</v>
      </c>
      <c r="V488">
        <v>5104</v>
      </c>
      <c r="W488">
        <v>48821</v>
      </c>
      <c r="X488">
        <v>0</v>
      </c>
      <c r="Y488">
        <v>0</v>
      </c>
      <c r="Z488">
        <v>0</v>
      </c>
      <c r="AA488">
        <v>0</v>
      </c>
      <c r="AB488">
        <v>0</v>
      </c>
      <c r="AC488">
        <v>1</v>
      </c>
      <c r="AD488">
        <v>1</v>
      </c>
      <c r="AE488">
        <v>0</v>
      </c>
      <c r="AF488">
        <v>0</v>
      </c>
      <c r="AG488">
        <v>0</v>
      </c>
      <c r="AH488" s="3">
        <v>828</v>
      </c>
      <c r="AI488">
        <v>0</v>
      </c>
      <c r="AJ488">
        <v>0</v>
      </c>
      <c r="AK488" s="28">
        <v>0</v>
      </c>
      <c r="AL488" s="26">
        <v>0</v>
      </c>
      <c r="AM488" s="26">
        <v>0</v>
      </c>
      <c r="AN488" s="26">
        <v>0</v>
      </c>
      <c r="AO488" s="26">
        <v>0</v>
      </c>
      <c r="AP488" s="26">
        <v>0</v>
      </c>
      <c r="AQ488" s="26">
        <v>0</v>
      </c>
      <c r="AR488" s="26">
        <v>0</v>
      </c>
      <c r="AS488" s="26">
        <v>0</v>
      </c>
      <c r="AT488" s="26">
        <v>0</v>
      </c>
      <c r="AU488" s="31">
        <v>0</v>
      </c>
      <c r="AV488" s="31">
        <v>0</v>
      </c>
      <c r="AW488" s="31">
        <v>0</v>
      </c>
      <c r="AX488" s="31">
        <v>0</v>
      </c>
    </row>
    <row r="489" spans="1:50" x14ac:dyDescent="0.3">
      <c r="A489" t="s">
        <v>81</v>
      </c>
      <c r="B489" t="s">
        <v>82</v>
      </c>
      <c r="C489">
        <v>2010</v>
      </c>
      <c r="D489">
        <v>175</v>
      </c>
      <c r="L489">
        <v>58000</v>
      </c>
      <c r="M489">
        <v>197000</v>
      </c>
      <c r="N489">
        <v>5881</v>
      </c>
      <c r="O489">
        <v>3992</v>
      </c>
      <c r="P489">
        <v>9873</v>
      </c>
      <c r="Q489">
        <v>2700551</v>
      </c>
      <c r="R489">
        <v>44597</v>
      </c>
      <c r="S489">
        <v>0.437</v>
      </c>
      <c r="U489">
        <v>13.5</v>
      </c>
      <c r="V489">
        <v>17841</v>
      </c>
      <c r="W489">
        <v>74932</v>
      </c>
      <c r="X489">
        <v>0</v>
      </c>
      <c r="Y489">
        <v>0</v>
      </c>
      <c r="Z489">
        <v>0</v>
      </c>
      <c r="AA489">
        <v>0</v>
      </c>
      <c r="AB489">
        <v>0</v>
      </c>
      <c r="AC489">
        <v>0</v>
      </c>
      <c r="AD489">
        <v>1</v>
      </c>
      <c r="AE489">
        <v>0</v>
      </c>
      <c r="AF489">
        <v>0</v>
      </c>
      <c r="AG489">
        <v>0</v>
      </c>
      <c r="AH489" s="3">
        <v>617</v>
      </c>
      <c r="AI489">
        <v>1</v>
      </c>
      <c r="AJ489">
        <v>0</v>
      </c>
      <c r="AK489" s="28">
        <v>0</v>
      </c>
      <c r="AL489" s="26">
        <v>0</v>
      </c>
      <c r="AM489" s="26">
        <v>0</v>
      </c>
      <c r="AN489" s="26">
        <v>0</v>
      </c>
      <c r="AO489" s="26">
        <v>0</v>
      </c>
      <c r="AP489" s="26">
        <v>0</v>
      </c>
      <c r="AQ489" s="26">
        <v>0</v>
      </c>
      <c r="AR489" s="26">
        <v>0</v>
      </c>
      <c r="AS489" s="26">
        <v>0</v>
      </c>
      <c r="AT489" s="26">
        <v>0</v>
      </c>
      <c r="AU489" s="31">
        <v>0</v>
      </c>
      <c r="AV489" s="31">
        <v>0</v>
      </c>
      <c r="AW489" s="31">
        <v>0</v>
      </c>
      <c r="AX489" s="31">
        <v>0</v>
      </c>
    </row>
    <row r="490" spans="1:50" x14ac:dyDescent="0.3">
      <c r="A490" t="s">
        <v>83</v>
      </c>
      <c r="B490" t="s">
        <v>84</v>
      </c>
      <c r="C490">
        <v>2010</v>
      </c>
      <c r="D490">
        <v>13</v>
      </c>
      <c r="L490">
        <v>33000</v>
      </c>
      <c r="M490">
        <v>76000</v>
      </c>
      <c r="N490">
        <v>2606</v>
      </c>
      <c r="O490">
        <v>835</v>
      </c>
      <c r="P490">
        <v>3441</v>
      </c>
      <c r="Q490">
        <v>1316470</v>
      </c>
      <c r="R490">
        <v>48395</v>
      </c>
      <c r="S490">
        <v>0.42099999999999999</v>
      </c>
      <c r="U490">
        <v>5.8</v>
      </c>
      <c r="V490">
        <v>2198</v>
      </c>
      <c r="W490">
        <v>28782</v>
      </c>
      <c r="X490">
        <v>0</v>
      </c>
      <c r="Y490">
        <v>0</v>
      </c>
      <c r="Z490">
        <v>0</v>
      </c>
      <c r="AA490">
        <v>0</v>
      </c>
      <c r="AB490">
        <v>0</v>
      </c>
      <c r="AC490">
        <v>0</v>
      </c>
      <c r="AD490">
        <v>1</v>
      </c>
      <c r="AE490">
        <v>0</v>
      </c>
      <c r="AF490">
        <v>0</v>
      </c>
      <c r="AG490">
        <v>0</v>
      </c>
      <c r="AH490" s="3">
        <v>286</v>
      </c>
      <c r="AI490">
        <v>0</v>
      </c>
      <c r="AJ490">
        <v>0</v>
      </c>
      <c r="AK490" s="28">
        <v>0</v>
      </c>
      <c r="AL490" s="26">
        <v>0</v>
      </c>
      <c r="AM490" s="26">
        <v>0</v>
      </c>
      <c r="AN490" s="26">
        <v>0</v>
      </c>
      <c r="AO490" s="26">
        <v>0</v>
      </c>
      <c r="AP490" s="26">
        <v>0</v>
      </c>
      <c r="AQ490" s="26">
        <v>0</v>
      </c>
      <c r="AR490" s="26">
        <v>0</v>
      </c>
      <c r="AS490" s="26">
        <v>0</v>
      </c>
      <c r="AT490" s="26">
        <v>0</v>
      </c>
      <c r="AU490" s="31">
        <v>0</v>
      </c>
      <c r="AV490" s="31">
        <v>0</v>
      </c>
      <c r="AW490" s="31">
        <v>0</v>
      </c>
      <c r="AX490" s="31">
        <v>0</v>
      </c>
    </row>
    <row r="491" spans="1:50" x14ac:dyDescent="0.3">
      <c r="A491" t="s">
        <v>85</v>
      </c>
      <c r="B491" t="s">
        <v>86</v>
      </c>
      <c r="C491">
        <v>2010</v>
      </c>
      <c r="D491">
        <v>392</v>
      </c>
      <c r="L491">
        <v>191000</v>
      </c>
      <c r="M491">
        <v>476000</v>
      </c>
      <c r="N491">
        <v>31065</v>
      </c>
      <c r="O491">
        <v>8931</v>
      </c>
      <c r="P491">
        <v>39996</v>
      </c>
      <c r="Q491">
        <v>8791894</v>
      </c>
      <c r="R491">
        <v>55023</v>
      </c>
      <c r="S491">
        <v>0.46300000000000002</v>
      </c>
      <c r="U491">
        <v>9.5</v>
      </c>
      <c r="V491">
        <v>27055</v>
      </c>
      <c r="W491">
        <v>183042</v>
      </c>
      <c r="X491">
        <v>0</v>
      </c>
      <c r="Y491">
        <v>0</v>
      </c>
      <c r="Z491">
        <v>0</v>
      </c>
      <c r="AA491">
        <v>1</v>
      </c>
      <c r="AB491">
        <v>1</v>
      </c>
      <c r="AC491">
        <v>1</v>
      </c>
      <c r="AD491">
        <v>1</v>
      </c>
      <c r="AE491">
        <v>1</v>
      </c>
      <c r="AF491">
        <v>0</v>
      </c>
      <c r="AG491">
        <v>0</v>
      </c>
      <c r="AH491" s="2">
        <v>2663</v>
      </c>
      <c r="AI491">
        <v>1</v>
      </c>
      <c r="AJ491">
        <v>0</v>
      </c>
      <c r="AK491" s="28">
        <v>0</v>
      </c>
      <c r="AL491" s="26">
        <v>0</v>
      </c>
      <c r="AM491" s="26">
        <v>1</v>
      </c>
      <c r="AN491" s="26">
        <v>0</v>
      </c>
      <c r="AO491" s="26">
        <v>1</v>
      </c>
      <c r="AP491" s="26">
        <v>0</v>
      </c>
      <c r="AQ491" s="26">
        <v>1</v>
      </c>
      <c r="AR491" s="26">
        <v>0</v>
      </c>
      <c r="AS491" s="26">
        <v>1</v>
      </c>
      <c r="AT491" s="26">
        <v>1</v>
      </c>
      <c r="AU491" s="31">
        <v>0</v>
      </c>
      <c r="AV491" s="31">
        <v>0</v>
      </c>
      <c r="AW491" s="31">
        <v>0</v>
      </c>
      <c r="AX491" s="31">
        <v>1</v>
      </c>
    </row>
    <row r="492" spans="1:50" x14ac:dyDescent="0.3">
      <c r="A492" t="s">
        <v>87</v>
      </c>
      <c r="B492" t="s">
        <v>88</v>
      </c>
      <c r="C492">
        <v>2010</v>
      </c>
      <c r="D492">
        <v>142</v>
      </c>
      <c r="L492">
        <v>52000</v>
      </c>
      <c r="M492">
        <v>117000</v>
      </c>
      <c r="N492">
        <v>4393</v>
      </c>
      <c r="O492">
        <v>1637</v>
      </c>
      <c r="P492">
        <v>6030</v>
      </c>
      <c r="Q492">
        <v>2059179</v>
      </c>
      <c r="R492">
        <v>40300</v>
      </c>
      <c r="S492">
        <v>0.45900000000000002</v>
      </c>
      <c r="U492">
        <v>8.1</v>
      </c>
      <c r="V492">
        <v>12126</v>
      </c>
      <c r="W492">
        <v>70742</v>
      </c>
      <c r="X492">
        <v>0</v>
      </c>
      <c r="Y492">
        <v>0</v>
      </c>
      <c r="Z492">
        <v>0</v>
      </c>
      <c r="AA492">
        <v>0</v>
      </c>
      <c r="AB492">
        <v>0</v>
      </c>
      <c r="AC492">
        <v>0</v>
      </c>
      <c r="AD492">
        <v>1</v>
      </c>
      <c r="AE492">
        <v>0</v>
      </c>
      <c r="AF492">
        <v>0</v>
      </c>
      <c r="AG492">
        <v>0</v>
      </c>
      <c r="AH492" s="3">
        <v>708</v>
      </c>
      <c r="AI492">
        <v>1</v>
      </c>
      <c r="AJ492">
        <v>0</v>
      </c>
      <c r="AK492" s="28">
        <v>0</v>
      </c>
      <c r="AL492" s="26">
        <v>0</v>
      </c>
      <c r="AM492" s="26">
        <v>0</v>
      </c>
      <c r="AN492" s="26">
        <v>0</v>
      </c>
      <c r="AO492" s="26">
        <v>0</v>
      </c>
      <c r="AP492" s="26">
        <v>0</v>
      </c>
      <c r="AQ492" s="26">
        <v>0</v>
      </c>
      <c r="AR492" s="26">
        <v>0</v>
      </c>
      <c r="AS492" s="26">
        <v>0</v>
      </c>
      <c r="AT492" s="26">
        <v>0</v>
      </c>
      <c r="AU492" s="31">
        <v>0</v>
      </c>
      <c r="AV492" s="31">
        <v>0</v>
      </c>
      <c r="AW492" s="31">
        <v>0</v>
      </c>
      <c r="AX492" s="31">
        <v>0</v>
      </c>
    </row>
    <row r="493" spans="1:50" x14ac:dyDescent="0.3">
      <c r="A493" t="s">
        <v>89</v>
      </c>
      <c r="B493" t="s">
        <v>90</v>
      </c>
      <c r="C493">
        <v>2010</v>
      </c>
      <c r="D493">
        <v>863</v>
      </c>
      <c r="L493">
        <v>439000</v>
      </c>
      <c r="M493">
        <v>1091000</v>
      </c>
      <c r="N493">
        <v>61913</v>
      </c>
      <c r="O493">
        <v>21481</v>
      </c>
      <c r="P493">
        <v>83394</v>
      </c>
      <c r="Q493">
        <v>19378102</v>
      </c>
      <c r="R493">
        <v>61259</v>
      </c>
      <c r="S493">
        <v>0.498</v>
      </c>
      <c r="U493">
        <v>8.6</v>
      </c>
      <c r="V493">
        <v>75977</v>
      </c>
      <c r="W493">
        <v>376161</v>
      </c>
      <c r="X493">
        <v>0</v>
      </c>
      <c r="Y493">
        <v>0</v>
      </c>
      <c r="Z493">
        <v>0</v>
      </c>
      <c r="AA493">
        <v>0</v>
      </c>
      <c r="AB493">
        <v>0</v>
      </c>
      <c r="AC493">
        <v>1</v>
      </c>
      <c r="AD493">
        <v>1</v>
      </c>
      <c r="AE493">
        <v>1</v>
      </c>
      <c r="AF493">
        <v>1</v>
      </c>
      <c r="AG493">
        <v>1</v>
      </c>
      <c r="AH493" s="2">
        <v>14556</v>
      </c>
      <c r="AI493">
        <v>0</v>
      </c>
      <c r="AJ493">
        <v>0</v>
      </c>
      <c r="AK493" s="28">
        <v>0</v>
      </c>
      <c r="AL493" s="26">
        <v>0</v>
      </c>
      <c r="AM493" s="26">
        <v>0</v>
      </c>
      <c r="AN493" s="26">
        <v>0</v>
      </c>
      <c r="AO493" s="26">
        <v>1</v>
      </c>
      <c r="AP493" s="26">
        <v>0</v>
      </c>
      <c r="AQ493" s="26">
        <v>0</v>
      </c>
      <c r="AR493" s="26">
        <v>0</v>
      </c>
      <c r="AS493" s="26">
        <v>1</v>
      </c>
      <c r="AT493" s="26">
        <v>1</v>
      </c>
      <c r="AU493" s="31">
        <v>0</v>
      </c>
      <c r="AV493" s="31">
        <v>1</v>
      </c>
      <c r="AW493" s="31">
        <v>0</v>
      </c>
      <c r="AX493" s="31">
        <v>1</v>
      </c>
    </row>
    <row r="494" spans="1:50" x14ac:dyDescent="0.3">
      <c r="A494" t="s">
        <v>91</v>
      </c>
      <c r="B494" t="s">
        <v>92</v>
      </c>
      <c r="C494">
        <v>2010</v>
      </c>
      <c r="D494">
        <v>468</v>
      </c>
      <c r="L494">
        <v>210000</v>
      </c>
      <c r="M494">
        <v>431000</v>
      </c>
      <c r="N494">
        <v>22920</v>
      </c>
      <c r="O494">
        <v>9835</v>
      </c>
      <c r="P494">
        <v>32755</v>
      </c>
      <c r="Q494">
        <v>9535483</v>
      </c>
      <c r="R494">
        <v>43071</v>
      </c>
      <c r="S494">
        <v>0.46300000000000002</v>
      </c>
      <c r="U494">
        <v>10.9</v>
      </c>
      <c r="V494">
        <v>34653</v>
      </c>
      <c r="W494">
        <v>328719</v>
      </c>
      <c r="X494">
        <v>0</v>
      </c>
      <c r="Y494">
        <v>0</v>
      </c>
      <c r="Z494">
        <v>0</v>
      </c>
      <c r="AA494">
        <v>0</v>
      </c>
      <c r="AB494">
        <v>0</v>
      </c>
      <c r="AC494">
        <v>1</v>
      </c>
      <c r="AD494">
        <v>1</v>
      </c>
      <c r="AE494">
        <v>0</v>
      </c>
      <c r="AF494">
        <v>0</v>
      </c>
      <c r="AG494">
        <v>0</v>
      </c>
      <c r="AH494" s="2">
        <v>2761</v>
      </c>
      <c r="AI494">
        <v>0</v>
      </c>
      <c r="AJ494">
        <v>0</v>
      </c>
      <c r="AK494" s="28">
        <v>0</v>
      </c>
      <c r="AL494" s="26">
        <v>0</v>
      </c>
      <c r="AM494" s="26">
        <v>0</v>
      </c>
      <c r="AN494" s="26">
        <v>0</v>
      </c>
      <c r="AO494" s="26">
        <v>1</v>
      </c>
      <c r="AP494" s="26">
        <v>0</v>
      </c>
      <c r="AQ494" s="26">
        <v>0</v>
      </c>
      <c r="AR494" s="26">
        <v>0</v>
      </c>
      <c r="AS494" s="26">
        <v>0</v>
      </c>
      <c r="AT494" s="26">
        <v>0</v>
      </c>
      <c r="AU494" s="31">
        <v>0</v>
      </c>
      <c r="AV494" s="31">
        <v>0</v>
      </c>
      <c r="AW494" s="31">
        <v>0</v>
      </c>
      <c r="AX494" s="31">
        <v>0</v>
      </c>
    </row>
    <row r="495" spans="1:50" x14ac:dyDescent="0.3">
      <c r="A495" t="s">
        <v>93</v>
      </c>
      <c r="B495" t="s">
        <v>94</v>
      </c>
      <c r="C495">
        <v>2010</v>
      </c>
      <c r="D495">
        <v>9</v>
      </c>
      <c r="L495">
        <v>11000</v>
      </c>
      <c r="M495">
        <v>49000</v>
      </c>
      <c r="N495">
        <v>1339</v>
      </c>
      <c r="O495">
        <v>501</v>
      </c>
      <c r="P495">
        <v>1840</v>
      </c>
      <c r="Q495">
        <v>672591</v>
      </c>
      <c r="R495">
        <v>52186</v>
      </c>
      <c r="S495">
        <v>0.44400000000000001</v>
      </c>
      <c r="U495">
        <v>3.8</v>
      </c>
      <c r="V495">
        <v>1513</v>
      </c>
      <c r="W495">
        <v>11895</v>
      </c>
      <c r="X495">
        <v>0</v>
      </c>
      <c r="Y495">
        <v>0</v>
      </c>
      <c r="Z495">
        <v>0</v>
      </c>
      <c r="AA495">
        <v>0</v>
      </c>
      <c r="AB495">
        <v>0</v>
      </c>
      <c r="AC495">
        <v>0</v>
      </c>
      <c r="AD495">
        <v>1</v>
      </c>
      <c r="AE495">
        <v>0</v>
      </c>
      <c r="AF495">
        <v>0</v>
      </c>
      <c r="AG495">
        <v>0</v>
      </c>
      <c r="AH495" s="3">
        <v>399</v>
      </c>
      <c r="AI495">
        <v>0</v>
      </c>
      <c r="AJ495">
        <v>0</v>
      </c>
      <c r="AK495" s="28">
        <v>0</v>
      </c>
      <c r="AL495" s="26">
        <v>0</v>
      </c>
      <c r="AM495" s="26">
        <v>0</v>
      </c>
      <c r="AN495" s="26">
        <v>0</v>
      </c>
      <c r="AO495" s="26">
        <v>0</v>
      </c>
      <c r="AP495" s="26">
        <v>0</v>
      </c>
      <c r="AQ495" s="26">
        <v>0</v>
      </c>
      <c r="AR495" s="26">
        <v>0</v>
      </c>
      <c r="AS495" s="26">
        <v>0</v>
      </c>
      <c r="AT495" s="26">
        <v>0</v>
      </c>
      <c r="AU495" s="31">
        <v>0</v>
      </c>
      <c r="AV495" s="31">
        <v>0</v>
      </c>
      <c r="AW495" s="31">
        <v>0</v>
      </c>
      <c r="AX495" s="31">
        <v>0</v>
      </c>
    </row>
    <row r="496" spans="1:50" x14ac:dyDescent="0.3">
      <c r="A496" t="s">
        <v>95</v>
      </c>
      <c r="B496" t="s">
        <v>96</v>
      </c>
      <c r="C496">
        <v>2010</v>
      </c>
      <c r="D496">
        <v>481</v>
      </c>
      <c r="L496">
        <v>267000</v>
      </c>
      <c r="M496">
        <v>696000</v>
      </c>
      <c r="N496">
        <v>19683</v>
      </c>
      <c r="O496">
        <v>8304</v>
      </c>
      <c r="P496">
        <v>27987</v>
      </c>
      <c r="Q496">
        <v>11536504</v>
      </c>
      <c r="R496">
        <v>42673</v>
      </c>
      <c r="S496">
        <v>0.45</v>
      </c>
      <c r="U496">
        <v>10.3</v>
      </c>
      <c r="V496">
        <v>36366</v>
      </c>
      <c r="W496">
        <v>374381</v>
      </c>
      <c r="X496">
        <v>0</v>
      </c>
      <c r="Y496">
        <v>0</v>
      </c>
      <c r="Z496">
        <v>0</v>
      </c>
      <c r="AA496">
        <v>0</v>
      </c>
      <c r="AB496">
        <v>0</v>
      </c>
      <c r="AC496">
        <v>0</v>
      </c>
      <c r="AD496">
        <v>1</v>
      </c>
      <c r="AE496">
        <v>0</v>
      </c>
      <c r="AF496">
        <v>0</v>
      </c>
      <c r="AG496">
        <v>0</v>
      </c>
      <c r="AH496" s="2">
        <v>2360</v>
      </c>
      <c r="AI496">
        <v>0</v>
      </c>
      <c r="AJ496">
        <v>0</v>
      </c>
      <c r="AK496" s="28">
        <v>0</v>
      </c>
      <c r="AL496" s="26">
        <v>0</v>
      </c>
      <c r="AM496" s="26">
        <v>0</v>
      </c>
      <c r="AN496" s="26">
        <v>0</v>
      </c>
      <c r="AO496" s="26">
        <v>0</v>
      </c>
      <c r="AP496" s="26">
        <v>0</v>
      </c>
      <c r="AQ496" s="26">
        <v>0</v>
      </c>
      <c r="AR496" s="26">
        <v>0</v>
      </c>
      <c r="AS496" s="26">
        <v>0</v>
      </c>
      <c r="AT496" s="26">
        <v>0</v>
      </c>
      <c r="AU496" s="31">
        <v>0</v>
      </c>
      <c r="AV496" s="31">
        <v>0</v>
      </c>
      <c r="AW496" s="31">
        <v>0</v>
      </c>
      <c r="AX496" s="31">
        <v>0</v>
      </c>
    </row>
    <row r="497" spans="1:50" x14ac:dyDescent="0.3">
      <c r="A497" t="s">
        <v>97</v>
      </c>
      <c r="B497" t="s">
        <v>98</v>
      </c>
      <c r="C497">
        <v>2010</v>
      </c>
      <c r="D497">
        <v>209</v>
      </c>
      <c r="L497">
        <v>76000</v>
      </c>
      <c r="M497">
        <v>218000</v>
      </c>
      <c r="N497">
        <v>7642</v>
      </c>
      <c r="O497">
        <v>4025</v>
      </c>
      <c r="P497">
        <v>11667</v>
      </c>
      <c r="Q497">
        <v>3751351</v>
      </c>
      <c r="R497">
        <v>38304</v>
      </c>
      <c r="S497">
        <v>0.45900000000000002</v>
      </c>
      <c r="U497">
        <v>6.8</v>
      </c>
      <c r="V497">
        <v>17987</v>
      </c>
      <c r="W497">
        <v>128126</v>
      </c>
      <c r="X497">
        <v>0</v>
      </c>
      <c r="Y497">
        <v>0</v>
      </c>
      <c r="Z497">
        <v>0</v>
      </c>
      <c r="AA497">
        <v>0</v>
      </c>
      <c r="AB497">
        <v>0</v>
      </c>
      <c r="AC497">
        <v>0</v>
      </c>
      <c r="AD497">
        <v>1</v>
      </c>
      <c r="AE497">
        <v>0</v>
      </c>
      <c r="AF497">
        <v>0</v>
      </c>
      <c r="AG497">
        <v>0</v>
      </c>
      <c r="AH497" s="2">
        <v>1749</v>
      </c>
      <c r="AI497">
        <v>0</v>
      </c>
      <c r="AJ497">
        <v>0</v>
      </c>
      <c r="AK497" s="28">
        <v>0</v>
      </c>
      <c r="AL497" s="26">
        <v>0</v>
      </c>
      <c r="AM497" s="26">
        <v>0</v>
      </c>
      <c r="AN497" s="26">
        <v>0</v>
      </c>
      <c r="AO497" s="26">
        <v>0</v>
      </c>
      <c r="AP497" s="26">
        <v>0</v>
      </c>
      <c r="AQ497" s="26">
        <v>0</v>
      </c>
      <c r="AR497" s="26">
        <v>0</v>
      </c>
      <c r="AS497" s="26">
        <v>0</v>
      </c>
      <c r="AT497" s="26">
        <v>0</v>
      </c>
      <c r="AU497" s="31">
        <v>0</v>
      </c>
      <c r="AV497" s="31">
        <v>0</v>
      </c>
      <c r="AW497" s="31">
        <v>0</v>
      </c>
      <c r="AX497" s="31">
        <v>0</v>
      </c>
    </row>
    <row r="498" spans="1:50" x14ac:dyDescent="0.3">
      <c r="A498" t="s">
        <v>99</v>
      </c>
      <c r="B498" t="s">
        <v>100</v>
      </c>
      <c r="C498">
        <v>2010</v>
      </c>
      <c r="D498">
        <v>93</v>
      </c>
      <c r="L498">
        <v>99000</v>
      </c>
      <c r="M498">
        <v>252000</v>
      </c>
      <c r="N498">
        <v>6130</v>
      </c>
      <c r="O498">
        <v>4065</v>
      </c>
      <c r="P498">
        <v>10195</v>
      </c>
      <c r="Q498">
        <v>3831074</v>
      </c>
      <c r="R498">
        <v>49614</v>
      </c>
      <c r="S498">
        <v>0.44600000000000001</v>
      </c>
      <c r="U498">
        <v>10.6</v>
      </c>
      <c r="V498">
        <v>9655</v>
      </c>
      <c r="W498">
        <v>115428</v>
      </c>
      <c r="X498">
        <v>0</v>
      </c>
      <c r="Y498">
        <v>0</v>
      </c>
      <c r="Z498">
        <v>0</v>
      </c>
      <c r="AA498">
        <v>0</v>
      </c>
      <c r="AB498">
        <v>0</v>
      </c>
      <c r="AC498">
        <v>0</v>
      </c>
      <c r="AD498">
        <v>1</v>
      </c>
      <c r="AE498">
        <v>0</v>
      </c>
      <c r="AF498">
        <v>1</v>
      </c>
      <c r="AG498">
        <v>1</v>
      </c>
      <c r="AH498" s="2">
        <v>1317</v>
      </c>
      <c r="AI498">
        <v>1</v>
      </c>
      <c r="AJ498">
        <v>0</v>
      </c>
      <c r="AK498" s="28">
        <v>0</v>
      </c>
      <c r="AL498" s="26">
        <v>0</v>
      </c>
      <c r="AM498" s="26">
        <v>0</v>
      </c>
      <c r="AN498" s="26">
        <v>1</v>
      </c>
      <c r="AO498" s="26">
        <v>1</v>
      </c>
      <c r="AP498" s="26">
        <v>0</v>
      </c>
      <c r="AQ498" s="26">
        <v>0</v>
      </c>
      <c r="AR498" s="26">
        <v>1</v>
      </c>
      <c r="AS498" s="26">
        <v>1</v>
      </c>
      <c r="AT498" s="26">
        <v>1</v>
      </c>
      <c r="AU498" s="31">
        <v>0</v>
      </c>
      <c r="AV498" s="31">
        <v>0</v>
      </c>
      <c r="AW498" s="31">
        <v>0</v>
      </c>
      <c r="AX498" s="31">
        <v>0</v>
      </c>
    </row>
    <row r="499" spans="1:50" x14ac:dyDescent="0.3">
      <c r="A499" t="s">
        <v>101</v>
      </c>
      <c r="B499" t="s">
        <v>102</v>
      </c>
      <c r="C499">
        <v>2010</v>
      </c>
      <c r="D499">
        <v>699</v>
      </c>
      <c r="L499">
        <v>285000</v>
      </c>
      <c r="M499">
        <v>755000</v>
      </c>
      <c r="N499">
        <v>25155</v>
      </c>
      <c r="O499">
        <v>4333</v>
      </c>
      <c r="P499">
        <v>29488</v>
      </c>
      <c r="Q499">
        <v>12702379</v>
      </c>
      <c r="R499">
        <v>46391</v>
      </c>
      <c r="S499">
        <v>0.45800000000000002</v>
      </c>
      <c r="U499">
        <v>8.5</v>
      </c>
      <c r="V499">
        <v>46514</v>
      </c>
      <c r="W499">
        <v>276023</v>
      </c>
      <c r="X499">
        <v>0</v>
      </c>
      <c r="Y499">
        <v>1</v>
      </c>
      <c r="Z499">
        <v>0</v>
      </c>
      <c r="AA499">
        <v>1</v>
      </c>
      <c r="AB499">
        <v>0</v>
      </c>
      <c r="AC499">
        <v>0</v>
      </c>
      <c r="AD499">
        <v>1</v>
      </c>
      <c r="AE499">
        <v>0</v>
      </c>
      <c r="AF499">
        <v>0</v>
      </c>
      <c r="AG499">
        <v>1</v>
      </c>
      <c r="AH499" s="2">
        <v>5470</v>
      </c>
      <c r="AI499">
        <v>0</v>
      </c>
      <c r="AJ499">
        <v>0</v>
      </c>
      <c r="AK499" s="28">
        <v>1</v>
      </c>
      <c r="AL499" s="26">
        <v>0</v>
      </c>
      <c r="AM499" s="26">
        <v>1</v>
      </c>
      <c r="AN499" s="26">
        <v>1</v>
      </c>
      <c r="AO499" s="26">
        <v>1</v>
      </c>
      <c r="AP499" s="26">
        <v>0</v>
      </c>
      <c r="AQ499" s="26">
        <v>1</v>
      </c>
      <c r="AR499" s="26">
        <v>1</v>
      </c>
      <c r="AS499" s="26">
        <v>1</v>
      </c>
      <c r="AT499" s="26">
        <v>0</v>
      </c>
      <c r="AU499" s="31">
        <v>0</v>
      </c>
      <c r="AV499" s="31">
        <v>0</v>
      </c>
      <c r="AW499" s="31">
        <v>0</v>
      </c>
      <c r="AX499" s="31">
        <v>1</v>
      </c>
    </row>
    <row r="500" spans="1:50" x14ac:dyDescent="0.3">
      <c r="A500" t="s">
        <v>103</v>
      </c>
      <c r="B500" t="s">
        <v>104</v>
      </c>
      <c r="C500">
        <v>2010</v>
      </c>
      <c r="D500">
        <v>30</v>
      </c>
      <c r="L500">
        <v>26000</v>
      </c>
      <c r="M500">
        <v>82000</v>
      </c>
      <c r="N500">
        <v>2538</v>
      </c>
      <c r="O500">
        <v>626</v>
      </c>
      <c r="P500">
        <v>3164</v>
      </c>
      <c r="Q500">
        <v>1052567</v>
      </c>
      <c r="R500">
        <v>46339</v>
      </c>
      <c r="S500">
        <v>0.45600000000000002</v>
      </c>
      <c r="U500">
        <v>11.2</v>
      </c>
      <c r="V500">
        <v>2701</v>
      </c>
      <c r="W500">
        <v>26910</v>
      </c>
      <c r="X500">
        <v>1</v>
      </c>
      <c r="Y500">
        <v>1</v>
      </c>
      <c r="Z500">
        <v>1</v>
      </c>
      <c r="AA500">
        <v>1</v>
      </c>
      <c r="AB500">
        <v>1</v>
      </c>
      <c r="AC500">
        <v>1</v>
      </c>
      <c r="AD500">
        <v>1</v>
      </c>
      <c r="AE500">
        <v>0</v>
      </c>
      <c r="AF500">
        <v>1</v>
      </c>
      <c r="AG500">
        <v>1</v>
      </c>
      <c r="AH500" s="3">
        <v>408</v>
      </c>
      <c r="AI500">
        <v>1</v>
      </c>
      <c r="AJ500">
        <v>0</v>
      </c>
      <c r="AK500" s="28">
        <v>0</v>
      </c>
      <c r="AL500" s="26">
        <v>1</v>
      </c>
      <c r="AM500" s="26">
        <v>1</v>
      </c>
      <c r="AN500" s="26">
        <v>1</v>
      </c>
      <c r="AO500" s="26">
        <v>1</v>
      </c>
      <c r="AP500" s="26">
        <v>0</v>
      </c>
      <c r="AQ500" s="26">
        <v>0</v>
      </c>
      <c r="AR500" s="26">
        <v>0</v>
      </c>
      <c r="AS500" s="26">
        <v>0</v>
      </c>
      <c r="AT500" s="26">
        <v>0</v>
      </c>
      <c r="AU500" s="31">
        <v>0</v>
      </c>
      <c r="AV500" s="31">
        <v>0</v>
      </c>
      <c r="AW500" s="31">
        <v>0</v>
      </c>
      <c r="AX500" s="31">
        <v>0</v>
      </c>
    </row>
    <row r="501" spans="1:50" x14ac:dyDescent="0.3">
      <c r="A501" t="s">
        <v>105</v>
      </c>
      <c r="B501" t="s">
        <v>106</v>
      </c>
      <c r="C501">
        <v>2010</v>
      </c>
      <c r="D501">
        <v>278</v>
      </c>
      <c r="L501">
        <v>100000</v>
      </c>
      <c r="M501">
        <v>249000</v>
      </c>
      <c r="N501">
        <v>10354</v>
      </c>
      <c r="O501">
        <v>3676</v>
      </c>
      <c r="P501">
        <v>14030</v>
      </c>
      <c r="Q501">
        <v>4625364</v>
      </c>
      <c r="R501">
        <v>35126</v>
      </c>
      <c r="S501">
        <v>0.46100000000000002</v>
      </c>
      <c r="U501">
        <v>11.2</v>
      </c>
      <c r="V501">
        <v>27648</v>
      </c>
      <c r="W501">
        <v>180407</v>
      </c>
      <c r="X501">
        <v>0</v>
      </c>
      <c r="Y501">
        <v>0</v>
      </c>
      <c r="Z501">
        <v>0</v>
      </c>
      <c r="AA501">
        <v>0</v>
      </c>
      <c r="AB501">
        <v>0</v>
      </c>
      <c r="AC501">
        <v>0</v>
      </c>
      <c r="AD501">
        <v>1</v>
      </c>
      <c r="AE501">
        <v>0</v>
      </c>
      <c r="AF501">
        <v>0</v>
      </c>
      <c r="AG501">
        <v>0</v>
      </c>
      <c r="AH501" s="3">
        <v>674</v>
      </c>
      <c r="AI501">
        <v>0</v>
      </c>
      <c r="AJ501">
        <v>0</v>
      </c>
      <c r="AK501" s="28">
        <v>0</v>
      </c>
      <c r="AL501" s="26">
        <v>0</v>
      </c>
      <c r="AM501" s="26">
        <v>0</v>
      </c>
      <c r="AN501" s="26">
        <v>0</v>
      </c>
      <c r="AO501" s="26">
        <v>0</v>
      </c>
      <c r="AP501" s="26">
        <v>0</v>
      </c>
      <c r="AQ501" s="26">
        <v>0</v>
      </c>
      <c r="AR501" s="26">
        <v>0</v>
      </c>
      <c r="AS501" s="26">
        <v>0</v>
      </c>
      <c r="AT501" s="26">
        <v>0</v>
      </c>
      <c r="AU501" s="31">
        <v>0</v>
      </c>
      <c r="AV501" s="31">
        <v>0</v>
      </c>
      <c r="AW501" s="31">
        <v>0</v>
      </c>
      <c r="AX501" s="31">
        <v>0</v>
      </c>
    </row>
    <row r="502" spans="1:50" x14ac:dyDescent="0.3">
      <c r="A502" t="s">
        <v>107</v>
      </c>
      <c r="B502" t="s">
        <v>108</v>
      </c>
      <c r="C502">
        <v>2010</v>
      </c>
      <c r="D502">
        <v>17</v>
      </c>
      <c r="L502">
        <v>15000</v>
      </c>
      <c r="M502">
        <v>59000</v>
      </c>
      <c r="N502">
        <v>1511</v>
      </c>
      <c r="O502">
        <v>900</v>
      </c>
      <c r="P502">
        <v>2411</v>
      </c>
      <c r="Q502">
        <v>814180</v>
      </c>
      <c r="R502">
        <v>45610</v>
      </c>
      <c r="S502">
        <v>0.44</v>
      </c>
      <c r="U502">
        <v>5</v>
      </c>
      <c r="V502">
        <v>2186</v>
      </c>
      <c r="W502">
        <v>15082</v>
      </c>
      <c r="X502">
        <v>0</v>
      </c>
      <c r="Y502">
        <v>0</v>
      </c>
      <c r="Z502">
        <v>0</v>
      </c>
      <c r="AA502">
        <v>0</v>
      </c>
      <c r="AB502">
        <v>0</v>
      </c>
      <c r="AC502">
        <v>0</v>
      </c>
      <c r="AD502">
        <v>1</v>
      </c>
      <c r="AE502">
        <v>0</v>
      </c>
      <c r="AF502">
        <v>0</v>
      </c>
      <c r="AG502">
        <v>0</v>
      </c>
      <c r="AH502" s="3">
        <v>547</v>
      </c>
      <c r="AI502">
        <v>0</v>
      </c>
      <c r="AJ502">
        <v>0</v>
      </c>
      <c r="AK502" s="28">
        <v>0</v>
      </c>
      <c r="AL502" s="26">
        <v>0</v>
      </c>
      <c r="AM502" s="26">
        <v>0</v>
      </c>
      <c r="AN502" s="26">
        <v>0</v>
      </c>
      <c r="AO502" s="26">
        <v>0</v>
      </c>
      <c r="AP502" s="26">
        <v>0</v>
      </c>
      <c r="AQ502" s="26">
        <v>0</v>
      </c>
      <c r="AR502" s="26">
        <v>0</v>
      </c>
      <c r="AS502" s="26">
        <v>0</v>
      </c>
      <c r="AT502" s="26">
        <v>0</v>
      </c>
      <c r="AU502" s="31">
        <v>0</v>
      </c>
      <c r="AV502" s="31">
        <v>0</v>
      </c>
      <c r="AW502" s="31">
        <v>0</v>
      </c>
      <c r="AX502" s="31">
        <v>0</v>
      </c>
    </row>
    <row r="503" spans="1:50" x14ac:dyDescent="0.3">
      <c r="A503" t="s">
        <v>109</v>
      </c>
      <c r="B503" t="s">
        <v>110</v>
      </c>
      <c r="C503">
        <v>2010</v>
      </c>
      <c r="D503">
        <v>397</v>
      </c>
      <c r="L503">
        <v>153000</v>
      </c>
      <c r="M503">
        <v>323000</v>
      </c>
      <c r="N503">
        <v>16017</v>
      </c>
      <c r="O503">
        <v>9654</v>
      </c>
      <c r="P503">
        <v>25671</v>
      </c>
      <c r="Q503">
        <v>6346105</v>
      </c>
      <c r="R503">
        <v>39375</v>
      </c>
      <c r="S503">
        <v>0.46899999999999997</v>
      </c>
      <c r="U503">
        <v>9.6999999999999993</v>
      </c>
      <c r="V503">
        <v>38921</v>
      </c>
      <c r="W503">
        <v>232132</v>
      </c>
      <c r="X503">
        <v>0</v>
      </c>
      <c r="Y503">
        <v>0</v>
      </c>
      <c r="Z503">
        <v>0</v>
      </c>
      <c r="AA503">
        <v>0</v>
      </c>
      <c r="AB503">
        <v>0</v>
      </c>
      <c r="AC503">
        <v>0</v>
      </c>
      <c r="AD503">
        <v>1</v>
      </c>
      <c r="AE503">
        <v>0</v>
      </c>
      <c r="AF503">
        <v>0</v>
      </c>
      <c r="AG503">
        <v>0</v>
      </c>
      <c r="AH503" s="2">
        <v>1987</v>
      </c>
      <c r="AI503">
        <v>0</v>
      </c>
      <c r="AJ503">
        <v>0</v>
      </c>
      <c r="AK503" s="28">
        <v>0</v>
      </c>
      <c r="AL503" s="26">
        <v>0</v>
      </c>
      <c r="AM503" s="26">
        <v>0</v>
      </c>
      <c r="AN503" s="26">
        <v>1</v>
      </c>
      <c r="AO503" s="26">
        <v>1</v>
      </c>
      <c r="AP503" s="26">
        <v>0</v>
      </c>
      <c r="AQ503" s="26">
        <v>0</v>
      </c>
      <c r="AR503" s="26">
        <v>1</v>
      </c>
      <c r="AS503" s="26">
        <v>1</v>
      </c>
      <c r="AT503" s="26">
        <v>0</v>
      </c>
      <c r="AU503" s="31">
        <v>0</v>
      </c>
      <c r="AV503" s="31">
        <v>0</v>
      </c>
      <c r="AW503" s="31">
        <v>0</v>
      </c>
      <c r="AX503" s="31">
        <v>0</v>
      </c>
    </row>
    <row r="504" spans="1:50" x14ac:dyDescent="0.3">
      <c r="A504" t="s">
        <v>111</v>
      </c>
      <c r="B504" t="s">
        <v>112</v>
      </c>
      <c r="C504">
        <v>2010</v>
      </c>
      <c r="D504">
        <v>1363</v>
      </c>
      <c r="L504">
        <v>512000</v>
      </c>
      <c r="M504">
        <v>1328000</v>
      </c>
      <c r="N504">
        <v>54892</v>
      </c>
      <c r="O504">
        <v>35005</v>
      </c>
      <c r="P504">
        <v>89897</v>
      </c>
      <c r="Q504">
        <v>25145561</v>
      </c>
      <c r="R504">
        <v>47422</v>
      </c>
      <c r="S504">
        <v>0.47199999999999998</v>
      </c>
      <c r="U504">
        <v>8.1</v>
      </c>
      <c r="V504">
        <v>113231</v>
      </c>
      <c r="W504">
        <v>951246</v>
      </c>
      <c r="X504">
        <v>0</v>
      </c>
      <c r="Y504">
        <v>0</v>
      </c>
      <c r="Z504">
        <v>0</v>
      </c>
      <c r="AA504">
        <v>0</v>
      </c>
      <c r="AB504">
        <v>0</v>
      </c>
      <c r="AC504">
        <v>0</v>
      </c>
      <c r="AD504">
        <v>1</v>
      </c>
      <c r="AE504">
        <v>0</v>
      </c>
      <c r="AF504">
        <v>0</v>
      </c>
      <c r="AG504">
        <v>0</v>
      </c>
      <c r="AH504" s="2">
        <v>5603</v>
      </c>
      <c r="AI504">
        <v>0</v>
      </c>
      <c r="AJ504">
        <v>0</v>
      </c>
      <c r="AK504" s="28">
        <v>0</v>
      </c>
      <c r="AL504" s="26">
        <v>0</v>
      </c>
      <c r="AM504" s="26">
        <v>0</v>
      </c>
      <c r="AN504" s="26">
        <v>0</v>
      </c>
      <c r="AO504" s="26">
        <v>0</v>
      </c>
      <c r="AP504" s="26">
        <v>0</v>
      </c>
      <c r="AQ504" s="26">
        <v>0</v>
      </c>
      <c r="AR504" s="26">
        <v>0</v>
      </c>
      <c r="AS504" s="26">
        <v>0</v>
      </c>
      <c r="AT504" s="26">
        <v>0</v>
      </c>
      <c r="AU504" s="31">
        <v>0</v>
      </c>
      <c r="AV504" s="31">
        <v>0</v>
      </c>
      <c r="AW504" s="31">
        <v>0</v>
      </c>
      <c r="AX504" s="31">
        <v>0</v>
      </c>
    </row>
    <row r="505" spans="1:50" x14ac:dyDescent="0.3">
      <c r="A505" t="s">
        <v>113</v>
      </c>
      <c r="B505" t="s">
        <v>114</v>
      </c>
      <c r="C505">
        <v>2010</v>
      </c>
      <c r="D505">
        <v>58</v>
      </c>
      <c r="L505">
        <v>61000</v>
      </c>
      <c r="M505">
        <v>100000</v>
      </c>
      <c r="N505">
        <v>4870</v>
      </c>
      <c r="O505">
        <v>2117</v>
      </c>
      <c r="P505">
        <v>6987</v>
      </c>
      <c r="Q505">
        <v>2763885</v>
      </c>
      <c r="R505">
        <v>41501</v>
      </c>
      <c r="S505">
        <v>0.41299999999999998</v>
      </c>
      <c r="U505">
        <v>7.8</v>
      </c>
      <c r="V505">
        <v>5879</v>
      </c>
      <c r="W505">
        <v>87880</v>
      </c>
      <c r="X505">
        <v>0</v>
      </c>
      <c r="Y505">
        <v>0</v>
      </c>
      <c r="Z505">
        <v>0</v>
      </c>
      <c r="AA505">
        <v>0</v>
      </c>
      <c r="AB505">
        <v>0</v>
      </c>
      <c r="AC505">
        <v>0</v>
      </c>
      <c r="AD505">
        <v>1</v>
      </c>
      <c r="AE505">
        <v>0</v>
      </c>
      <c r="AF505">
        <v>0</v>
      </c>
      <c r="AG505">
        <v>0</v>
      </c>
      <c r="AH505" s="2">
        <v>1115</v>
      </c>
      <c r="AI505">
        <v>0</v>
      </c>
      <c r="AJ505">
        <v>0</v>
      </c>
      <c r="AK505" s="28">
        <v>0</v>
      </c>
      <c r="AL505" s="26">
        <v>0</v>
      </c>
      <c r="AM505" s="26">
        <v>0</v>
      </c>
      <c r="AN505" s="26">
        <v>0</v>
      </c>
      <c r="AO505" s="26">
        <v>0</v>
      </c>
      <c r="AP505" s="26">
        <v>0</v>
      </c>
      <c r="AQ505" s="26">
        <v>0</v>
      </c>
      <c r="AR505" s="26">
        <v>0</v>
      </c>
      <c r="AS505" s="26">
        <v>0</v>
      </c>
      <c r="AT505" s="26">
        <v>0</v>
      </c>
      <c r="AU505" s="31">
        <v>0</v>
      </c>
      <c r="AV505" s="31">
        <v>0</v>
      </c>
      <c r="AW505" s="31">
        <v>0</v>
      </c>
      <c r="AX505" s="31">
        <v>0</v>
      </c>
    </row>
    <row r="506" spans="1:50" x14ac:dyDescent="0.3">
      <c r="A506" t="s">
        <v>115</v>
      </c>
      <c r="B506" t="s">
        <v>116</v>
      </c>
      <c r="C506">
        <v>2010</v>
      </c>
      <c r="D506">
        <v>7</v>
      </c>
      <c r="L506">
        <v>18000</v>
      </c>
      <c r="M506">
        <v>39000</v>
      </c>
      <c r="N506">
        <v>1158</v>
      </c>
      <c r="O506">
        <v>358</v>
      </c>
      <c r="P506">
        <v>1516</v>
      </c>
      <c r="Q506">
        <v>625741</v>
      </c>
      <c r="R506">
        <v>42180</v>
      </c>
      <c r="S506">
        <v>0.432</v>
      </c>
      <c r="U506">
        <v>6.1</v>
      </c>
      <c r="V506">
        <v>815</v>
      </c>
      <c r="W506">
        <v>14281</v>
      </c>
      <c r="X506">
        <v>0</v>
      </c>
      <c r="Y506">
        <v>0</v>
      </c>
      <c r="Z506">
        <v>0</v>
      </c>
      <c r="AA506">
        <v>0</v>
      </c>
      <c r="AB506">
        <v>0</v>
      </c>
      <c r="AC506">
        <v>0</v>
      </c>
      <c r="AD506">
        <v>0</v>
      </c>
      <c r="AE506">
        <v>0</v>
      </c>
      <c r="AF506">
        <v>0</v>
      </c>
      <c r="AG506">
        <v>0</v>
      </c>
      <c r="AH506" s="3">
        <v>255</v>
      </c>
      <c r="AI506">
        <v>1</v>
      </c>
      <c r="AJ506">
        <v>0</v>
      </c>
      <c r="AK506" s="28">
        <v>0</v>
      </c>
      <c r="AL506" s="26">
        <v>0</v>
      </c>
      <c r="AM506" s="26">
        <v>0</v>
      </c>
      <c r="AN506" s="26">
        <v>0</v>
      </c>
      <c r="AO506" s="26">
        <v>1</v>
      </c>
      <c r="AP506" s="26">
        <v>0</v>
      </c>
      <c r="AQ506" s="26">
        <v>0</v>
      </c>
      <c r="AR506" s="26">
        <v>0</v>
      </c>
      <c r="AS506" s="26">
        <v>0</v>
      </c>
      <c r="AT506" s="26">
        <v>0</v>
      </c>
      <c r="AU506" s="31">
        <v>0</v>
      </c>
      <c r="AV506" s="31">
        <v>0</v>
      </c>
      <c r="AW506" s="31">
        <v>0</v>
      </c>
      <c r="AX506" s="31">
        <v>0</v>
      </c>
    </row>
    <row r="507" spans="1:50" x14ac:dyDescent="0.3">
      <c r="A507" t="s">
        <v>117</v>
      </c>
      <c r="B507" t="s">
        <v>118</v>
      </c>
      <c r="C507">
        <v>2010</v>
      </c>
      <c r="D507">
        <v>387</v>
      </c>
      <c r="L507">
        <v>166000</v>
      </c>
      <c r="M507">
        <v>454000</v>
      </c>
      <c r="N507">
        <v>18380</v>
      </c>
      <c r="O507">
        <v>5010</v>
      </c>
      <c r="P507">
        <v>23390</v>
      </c>
      <c r="Q507">
        <v>8001024</v>
      </c>
      <c r="R507">
        <v>51949</v>
      </c>
      <c r="S507">
        <v>0.45700000000000002</v>
      </c>
      <c r="U507">
        <v>7.1</v>
      </c>
      <c r="V507">
        <v>17087</v>
      </c>
      <c r="W507">
        <v>186196</v>
      </c>
      <c r="X507">
        <v>0</v>
      </c>
      <c r="Y507">
        <v>0</v>
      </c>
      <c r="Z507">
        <v>0</v>
      </c>
      <c r="AA507">
        <v>0</v>
      </c>
      <c r="AB507">
        <v>0</v>
      </c>
      <c r="AC507">
        <v>0</v>
      </c>
      <c r="AD507">
        <v>1</v>
      </c>
      <c r="AE507">
        <v>0</v>
      </c>
      <c r="AF507">
        <v>0</v>
      </c>
      <c r="AG507">
        <v>0</v>
      </c>
      <c r="AH507" s="3">
        <v>866</v>
      </c>
      <c r="AI507">
        <v>0</v>
      </c>
      <c r="AJ507">
        <v>0</v>
      </c>
      <c r="AK507" s="28">
        <v>0</v>
      </c>
      <c r="AL507" s="26">
        <v>0</v>
      </c>
      <c r="AM507" s="26">
        <v>0</v>
      </c>
      <c r="AN507" s="26">
        <v>0</v>
      </c>
      <c r="AO507" s="26">
        <v>0</v>
      </c>
      <c r="AP507" s="26">
        <v>0</v>
      </c>
      <c r="AQ507" s="26">
        <v>0</v>
      </c>
      <c r="AR507" s="26">
        <v>0</v>
      </c>
      <c r="AS507" s="26">
        <v>0</v>
      </c>
      <c r="AT507" s="26">
        <v>0</v>
      </c>
      <c r="AU507" s="31">
        <v>0</v>
      </c>
      <c r="AV507" s="31">
        <v>0</v>
      </c>
      <c r="AW507" s="31">
        <v>0</v>
      </c>
      <c r="AX507" s="31">
        <v>0</v>
      </c>
    </row>
    <row r="508" spans="1:50" x14ac:dyDescent="0.3">
      <c r="A508" t="s">
        <v>119</v>
      </c>
      <c r="B508" t="s">
        <v>120</v>
      </c>
      <c r="C508">
        <v>2010</v>
      </c>
      <c r="D508">
        <v>175</v>
      </c>
      <c r="L508">
        <v>153000</v>
      </c>
      <c r="M508">
        <v>403000</v>
      </c>
      <c r="N508">
        <v>10405</v>
      </c>
      <c r="O508">
        <v>4150</v>
      </c>
      <c r="P508">
        <v>14555</v>
      </c>
      <c r="Q508">
        <v>6724540</v>
      </c>
      <c r="R508">
        <v>52694</v>
      </c>
      <c r="S508">
        <v>0.441</v>
      </c>
      <c r="U508">
        <v>10</v>
      </c>
      <c r="V508">
        <v>21101</v>
      </c>
      <c r="W508">
        <v>249253</v>
      </c>
      <c r="X508">
        <v>0</v>
      </c>
      <c r="Y508">
        <v>0</v>
      </c>
      <c r="Z508">
        <v>0</v>
      </c>
      <c r="AA508">
        <v>0</v>
      </c>
      <c r="AB508">
        <v>0</v>
      </c>
      <c r="AC508">
        <v>0</v>
      </c>
      <c r="AD508">
        <v>1</v>
      </c>
      <c r="AE508">
        <v>0</v>
      </c>
      <c r="AF508">
        <v>0</v>
      </c>
      <c r="AG508">
        <v>0</v>
      </c>
      <c r="AH508" s="2">
        <v>2116</v>
      </c>
      <c r="AI508">
        <v>1</v>
      </c>
      <c r="AJ508">
        <v>0</v>
      </c>
      <c r="AK508" s="28">
        <v>0</v>
      </c>
      <c r="AL508" s="26">
        <v>0</v>
      </c>
      <c r="AM508" s="26">
        <v>0</v>
      </c>
      <c r="AN508" s="26">
        <v>0</v>
      </c>
      <c r="AO508" s="26">
        <v>1</v>
      </c>
      <c r="AP508" s="26">
        <v>0</v>
      </c>
      <c r="AQ508" s="26">
        <v>0</v>
      </c>
      <c r="AR508" s="26">
        <v>0</v>
      </c>
      <c r="AS508" s="26">
        <v>1</v>
      </c>
      <c r="AT508" s="26">
        <v>1</v>
      </c>
      <c r="AU508" s="31">
        <v>0</v>
      </c>
      <c r="AV508" s="31">
        <v>0</v>
      </c>
      <c r="AW508" s="31">
        <v>0</v>
      </c>
      <c r="AX508" s="31">
        <v>0</v>
      </c>
    </row>
    <row r="509" spans="1:50" x14ac:dyDescent="0.3">
      <c r="A509" t="s">
        <v>121</v>
      </c>
      <c r="B509" t="s">
        <v>122</v>
      </c>
      <c r="C509">
        <v>2010</v>
      </c>
      <c r="D509">
        <v>57</v>
      </c>
      <c r="L509">
        <v>41000</v>
      </c>
      <c r="M509">
        <v>83000</v>
      </c>
      <c r="N509">
        <v>3473</v>
      </c>
      <c r="O509">
        <v>942</v>
      </c>
      <c r="P509">
        <v>4415</v>
      </c>
      <c r="Q509">
        <v>1852994</v>
      </c>
      <c r="R509">
        <v>35367</v>
      </c>
      <c r="S509">
        <v>0.45400000000000001</v>
      </c>
      <c r="U509">
        <v>8.6999999999999993</v>
      </c>
      <c r="V509">
        <v>5830</v>
      </c>
      <c r="W509">
        <v>41500</v>
      </c>
      <c r="X509">
        <v>0</v>
      </c>
      <c r="Y509">
        <v>0</v>
      </c>
      <c r="Z509">
        <v>0</v>
      </c>
      <c r="AA509">
        <v>0</v>
      </c>
      <c r="AB509">
        <v>0</v>
      </c>
      <c r="AC509">
        <v>0</v>
      </c>
      <c r="AD509">
        <v>1</v>
      </c>
      <c r="AE509">
        <v>0</v>
      </c>
      <c r="AF509">
        <v>0</v>
      </c>
      <c r="AG509">
        <v>0</v>
      </c>
      <c r="AH509" s="3">
        <v>542</v>
      </c>
      <c r="AI509">
        <v>0</v>
      </c>
      <c r="AJ509">
        <v>0</v>
      </c>
      <c r="AK509" s="28">
        <v>0</v>
      </c>
      <c r="AL509" s="26">
        <v>0</v>
      </c>
      <c r="AM509" s="26">
        <v>0</v>
      </c>
      <c r="AN509" s="26">
        <v>0</v>
      </c>
      <c r="AO509" s="26">
        <v>0</v>
      </c>
      <c r="AP509" s="26">
        <v>0</v>
      </c>
      <c r="AQ509" s="26">
        <v>0</v>
      </c>
      <c r="AR509" s="26">
        <v>0</v>
      </c>
      <c r="AS509" s="26">
        <v>0</v>
      </c>
      <c r="AT509" s="26">
        <v>0</v>
      </c>
      <c r="AU509" s="31">
        <v>0</v>
      </c>
      <c r="AV509" s="31">
        <v>0</v>
      </c>
      <c r="AW509" s="31">
        <v>0</v>
      </c>
      <c r="AX509" s="31">
        <v>0</v>
      </c>
    </row>
    <row r="510" spans="1:50" x14ac:dyDescent="0.3">
      <c r="A510" t="s">
        <v>123</v>
      </c>
      <c r="B510" t="s">
        <v>124</v>
      </c>
      <c r="C510">
        <v>2010</v>
      </c>
      <c r="D510">
        <v>170</v>
      </c>
      <c r="L510">
        <v>114000</v>
      </c>
      <c r="M510">
        <v>324000</v>
      </c>
      <c r="N510">
        <v>13095</v>
      </c>
      <c r="O510">
        <v>6328</v>
      </c>
      <c r="P510">
        <v>19423</v>
      </c>
      <c r="Q510">
        <v>5686986</v>
      </c>
      <c r="R510">
        <v>44125</v>
      </c>
      <c r="S510">
        <v>0.42899999999999999</v>
      </c>
      <c r="U510">
        <v>8.6999999999999993</v>
      </c>
      <c r="V510">
        <v>14142</v>
      </c>
      <c r="W510">
        <v>142612</v>
      </c>
      <c r="X510">
        <v>0</v>
      </c>
      <c r="Y510">
        <v>0</v>
      </c>
      <c r="Z510">
        <v>0</v>
      </c>
      <c r="AA510">
        <v>1</v>
      </c>
      <c r="AB510">
        <v>0</v>
      </c>
      <c r="AC510">
        <v>0</v>
      </c>
      <c r="AD510">
        <v>1</v>
      </c>
      <c r="AE510">
        <v>0</v>
      </c>
      <c r="AF510">
        <v>0</v>
      </c>
      <c r="AG510">
        <v>0</v>
      </c>
      <c r="AH510" s="2">
        <v>1134</v>
      </c>
      <c r="AI510">
        <v>0</v>
      </c>
      <c r="AJ510">
        <v>0</v>
      </c>
      <c r="AK510" s="28">
        <v>0</v>
      </c>
      <c r="AL510" s="26">
        <v>0</v>
      </c>
      <c r="AM510" s="26">
        <v>0</v>
      </c>
      <c r="AN510" s="26">
        <v>0</v>
      </c>
      <c r="AO510" s="26">
        <v>0</v>
      </c>
      <c r="AP510" s="26">
        <v>0</v>
      </c>
      <c r="AQ510" s="26">
        <v>0</v>
      </c>
      <c r="AR510" s="26">
        <v>0</v>
      </c>
      <c r="AS510" s="26">
        <v>0</v>
      </c>
      <c r="AT510" s="26">
        <v>0</v>
      </c>
      <c r="AU510" s="31">
        <v>0</v>
      </c>
      <c r="AV510" s="31">
        <v>0</v>
      </c>
      <c r="AW510" s="31">
        <v>0</v>
      </c>
      <c r="AX510" s="31">
        <v>0</v>
      </c>
    </row>
    <row r="511" spans="1:50" x14ac:dyDescent="0.3">
      <c r="A511" t="s">
        <v>125</v>
      </c>
      <c r="B511" t="s">
        <v>126</v>
      </c>
      <c r="C511">
        <v>2010</v>
      </c>
      <c r="D511">
        <v>8</v>
      </c>
      <c r="L511">
        <v>10000</v>
      </c>
      <c r="M511">
        <v>33000</v>
      </c>
      <c r="N511">
        <v>1403</v>
      </c>
      <c r="O511">
        <v>559</v>
      </c>
      <c r="P511">
        <v>1962</v>
      </c>
      <c r="Q511">
        <v>563626</v>
      </c>
      <c r="R511">
        <v>64618</v>
      </c>
      <c r="S511">
        <v>0.42499999999999999</v>
      </c>
      <c r="U511">
        <v>6.4</v>
      </c>
      <c r="V511">
        <v>1104</v>
      </c>
      <c r="W511">
        <v>13874</v>
      </c>
      <c r="X511">
        <v>0</v>
      </c>
      <c r="Y511">
        <v>0</v>
      </c>
      <c r="Z511">
        <v>0</v>
      </c>
      <c r="AA511">
        <v>0</v>
      </c>
      <c r="AB511">
        <v>0</v>
      </c>
      <c r="AC511">
        <v>0</v>
      </c>
      <c r="AD511">
        <v>1</v>
      </c>
      <c r="AE511">
        <v>0</v>
      </c>
      <c r="AF511">
        <v>0</v>
      </c>
      <c r="AG511">
        <v>0</v>
      </c>
      <c r="AH511" s="3">
        <v>271</v>
      </c>
      <c r="AI511">
        <v>0</v>
      </c>
      <c r="AJ511">
        <v>0</v>
      </c>
      <c r="AK511" s="28">
        <v>0</v>
      </c>
      <c r="AL511" s="26">
        <v>0</v>
      </c>
      <c r="AM511" s="26">
        <v>0</v>
      </c>
      <c r="AN511" s="26">
        <v>0</v>
      </c>
      <c r="AO511" s="26">
        <v>0</v>
      </c>
      <c r="AP511" s="26">
        <v>0</v>
      </c>
      <c r="AQ511" s="26">
        <v>0</v>
      </c>
      <c r="AR511" s="26">
        <v>0</v>
      </c>
      <c r="AS511" s="26">
        <v>0</v>
      </c>
      <c r="AT511" s="26">
        <v>0</v>
      </c>
      <c r="AU511" s="31">
        <v>0</v>
      </c>
      <c r="AV511" s="31">
        <v>0</v>
      </c>
      <c r="AW511" s="31">
        <v>0</v>
      </c>
      <c r="AX511" s="31">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A6BB0-F4BF-1140-A937-8B38862D7DF4}">
  <dimension ref="A1:G57"/>
  <sheetViews>
    <sheetView topLeftCell="A4" zoomScale="90" zoomScaleNormal="90" workbookViewId="0">
      <selection activeCell="E16" sqref="E16"/>
    </sheetView>
  </sheetViews>
  <sheetFormatPr defaultColWidth="11.44140625" defaultRowHeight="14.4" x14ac:dyDescent="0.3"/>
  <cols>
    <col min="1" max="1" width="41.109375" customWidth="1"/>
    <col min="2" max="2" width="22.44140625" customWidth="1"/>
    <col min="3" max="3" width="73.44140625" style="10" bestFit="1" customWidth="1"/>
    <col min="4" max="4" width="113.44140625" style="10" customWidth="1"/>
    <col min="5" max="5" width="48.6640625" bestFit="1" customWidth="1"/>
  </cols>
  <sheetData>
    <row r="1" spans="1:6" x14ac:dyDescent="0.3">
      <c r="A1" s="1" t="s">
        <v>134</v>
      </c>
      <c r="B1" s="1" t="s">
        <v>135</v>
      </c>
      <c r="C1" s="9" t="s">
        <v>136</v>
      </c>
      <c r="D1" s="9" t="s">
        <v>137</v>
      </c>
      <c r="E1" s="1" t="s">
        <v>153</v>
      </c>
    </row>
    <row r="2" spans="1:6" x14ac:dyDescent="0.3">
      <c r="A2" s="15" t="s">
        <v>3</v>
      </c>
      <c r="B2" s="15" t="s">
        <v>247</v>
      </c>
      <c r="C2" s="16" t="s">
        <v>260</v>
      </c>
      <c r="D2" s="16" t="s">
        <v>295</v>
      </c>
      <c r="E2" t="s">
        <v>296</v>
      </c>
    </row>
    <row r="3" spans="1:6" ht="28.8" x14ac:dyDescent="0.3">
      <c r="A3" t="s">
        <v>138</v>
      </c>
      <c r="B3" t="s">
        <v>152</v>
      </c>
      <c r="C3" s="10" t="s">
        <v>139</v>
      </c>
      <c r="D3" s="10" t="s">
        <v>140</v>
      </c>
      <c r="E3" t="s">
        <v>151</v>
      </c>
    </row>
    <row r="4" spans="1:6" ht="28.8" x14ac:dyDescent="0.3">
      <c r="A4" t="s">
        <v>141</v>
      </c>
      <c r="B4" t="s">
        <v>226</v>
      </c>
      <c r="D4" s="10" t="s">
        <v>142</v>
      </c>
      <c r="E4" t="s">
        <v>151</v>
      </c>
    </row>
    <row r="5" spans="1:6" ht="28.8" x14ac:dyDescent="0.3">
      <c r="A5" t="s">
        <v>143</v>
      </c>
      <c r="B5" t="s">
        <v>152</v>
      </c>
      <c r="C5" s="14" t="s">
        <v>139</v>
      </c>
      <c r="D5" s="10" t="s">
        <v>144</v>
      </c>
      <c r="E5" t="s">
        <v>151</v>
      </c>
    </row>
    <row r="6" spans="1:6" x14ac:dyDescent="0.3">
      <c r="A6" t="s">
        <v>145</v>
      </c>
      <c r="B6" t="s">
        <v>226</v>
      </c>
      <c r="D6" s="10" t="s">
        <v>146</v>
      </c>
      <c r="E6" t="s">
        <v>151</v>
      </c>
    </row>
    <row r="7" spans="1:6" ht="15.6" x14ac:dyDescent="0.3">
      <c r="A7" t="s">
        <v>147</v>
      </c>
      <c r="B7" t="s">
        <v>152</v>
      </c>
      <c r="C7" s="14" t="s">
        <v>139</v>
      </c>
      <c r="D7" s="10" t="s">
        <v>148</v>
      </c>
      <c r="E7" t="s">
        <v>151</v>
      </c>
    </row>
    <row r="8" spans="1:6" ht="15.6" x14ac:dyDescent="0.3">
      <c r="A8" t="s">
        <v>149</v>
      </c>
      <c r="B8" t="s">
        <v>152</v>
      </c>
      <c r="C8" s="14" t="s">
        <v>139</v>
      </c>
      <c r="D8" s="10" t="s">
        <v>150</v>
      </c>
      <c r="E8" t="s">
        <v>151</v>
      </c>
    </row>
    <row r="9" spans="1:6" ht="31.2" x14ac:dyDescent="0.3">
      <c r="A9" t="s">
        <v>248</v>
      </c>
      <c r="C9" s="14" t="s">
        <v>249</v>
      </c>
      <c r="D9" s="10" t="s">
        <v>250</v>
      </c>
      <c r="E9" t="s">
        <v>151</v>
      </c>
    </row>
    <row r="10" spans="1:6" ht="43.2" x14ac:dyDescent="0.3">
      <c r="A10" s="15" t="s">
        <v>5</v>
      </c>
      <c r="B10" t="s">
        <v>152</v>
      </c>
      <c r="C10" s="10" t="s">
        <v>277</v>
      </c>
      <c r="D10" s="10" t="s">
        <v>270</v>
      </c>
      <c r="E10" t="s">
        <v>268</v>
      </c>
      <c r="F10" t="s">
        <v>266</v>
      </c>
    </row>
    <row r="11" spans="1:6" ht="43.2" x14ac:dyDescent="0.3">
      <c r="A11" s="15" t="s">
        <v>6</v>
      </c>
      <c r="B11" s="21" t="s">
        <v>273</v>
      </c>
      <c r="C11" s="10" t="s">
        <v>275</v>
      </c>
      <c r="D11" s="10" t="s">
        <v>269</v>
      </c>
      <c r="E11" t="s">
        <v>268</v>
      </c>
      <c r="F11" t="s">
        <v>267</v>
      </c>
    </row>
    <row r="12" spans="1:6" ht="28.8" x14ac:dyDescent="0.3">
      <c r="A12" s="15" t="s">
        <v>252</v>
      </c>
      <c r="B12" s="1" t="s">
        <v>225</v>
      </c>
      <c r="C12" s="10" t="s">
        <v>259</v>
      </c>
      <c r="D12" s="10" t="s">
        <v>256</v>
      </c>
      <c r="E12" t="s">
        <v>255</v>
      </c>
      <c r="F12" t="s">
        <v>254</v>
      </c>
    </row>
    <row r="13" spans="1:6" ht="28.8" x14ac:dyDescent="0.3">
      <c r="A13" s="15" t="s">
        <v>253</v>
      </c>
      <c r="B13" s="15" t="s">
        <v>226</v>
      </c>
      <c r="C13" s="10" t="s">
        <v>360</v>
      </c>
      <c r="D13" s="10" t="s">
        <v>257</v>
      </c>
      <c r="E13" t="s">
        <v>255</v>
      </c>
      <c r="F13" t="s">
        <v>254</v>
      </c>
    </row>
    <row r="14" spans="1:6" ht="28.8" x14ac:dyDescent="0.3">
      <c r="A14" s="15" t="s">
        <v>251</v>
      </c>
      <c r="B14" t="s">
        <v>226</v>
      </c>
      <c r="C14" s="10" t="s">
        <v>359</v>
      </c>
      <c r="D14" s="10" t="s">
        <v>258</v>
      </c>
      <c r="E14" t="s">
        <v>255</v>
      </c>
      <c r="F14" t="s">
        <v>254</v>
      </c>
    </row>
    <row r="15" spans="1:6" ht="28.8" x14ac:dyDescent="0.3">
      <c r="A15" s="15" t="s">
        <v>8</v>
      </c>
      <c r="B15" t="s">
        <v>226</v>
      </c>
      <c r="C15" s="10" t="s">
        <v>358</v>
      </c>
      <c r="D15" s="10" t="s">
        <v>363</v>
      </c>
      <c r="E15" t="s">
        <v>243</v>
      </c>
    </row>
    <row r="16" spans="1:6" ht="28.8" x14ac:dyDescent="0.3">
      <c r="A16" s="15" t="s">
        <v>9</v>
      </c>
      <c r="B16" t="s">
        <v>226</v>
      </c>
      <c r="C16" s="10" t="s">
        <v>357</v>
      </c>
    </row>
    <row r="17" spans="1:6" x14ac:dyDescent="0.3">
      <c r="A17" s="15" t="s">
        <v>10</v>
      </c>
      <c r="B17" t="s">
        <v>152</v>
      </c>
    </row>
    <row r="18" spans="1:6" ht="43.2" x14ac:dyDescent="0.3">
      <c r="A18" s="15" t="s">
        <v>11</v>
      </c>
      <c r="B18" t="s">
        <v>152</v>
      </c>
      <c r="C18" s="10" t="s">
        <v>274</v>
      </c>
      <c r="D18" s="10" t="s">
        <v>272</v>
      </c>
      <c r="E18" t="s">
        <v>268</v>
      </c>
      <c r="F18" t="s">
        <v>271</v>
      </c>
    </row>
    <row r="19" spans="1:6" ht="28.8" x14ac:dyDescent="0.3">
      <c r="A19" s="15" t="s">
        <v>12</v>
      </c>
      <c r="B19" t="s">
        <v>152</v>
      </c>
      <c r="C19" s="10" t="s">
        <v>362</v>
      </c>
      <c r="D19" s="10" t="s">
        <v>361</v>
      </c>
    </row>
    <row r="20" spans="1:6" x14ac:dyDescent="0.3">
      <c r="A20" s="15" t="s">
        <v>13</v>
      </c>
      <c r="B20" t="s">
        <v>247</v>
      </c>
      <c r="C20" s="10" t="s">
        <v>278</v>
      </c>
      <c r="D20" s="10" t="s">
        <v>263</v>
      </c>
      <c r="E20" t="s">
        <v>261</v>
      </c>
      <c r="F20" t="s">
        <v>264</v>
      </c>
    </row>
    <row r="21" spans="1:6" ht="28.8" x14ac:dyDescent="0.3">
      <c r="A21" s="15" t="s">
        <v>14</v>
      </c>
      <c r="B21" t="s">
        <v>152</v>
      </c>
      <c r="C21" s="10" t="s">
        <v>265</v>
      </c>
      <c r="D21" s="10" t="s">
        <v>262</v>
      </c>
      <c r="E21" t="s">
        <v>261</v>
      </c>
    </row>
    <row r="22" spans="1:6" ht="57.6" x14ac:dyDescent="0.3">
      <c r="A22" s="15" t="s">
        <v>15</v>
      </c>
      <c r="B22" t="s">
        <v>225</v>
      </c>
      <c r="C22" s="10" t="s">
        <v>298</v>
      </c>
      <c r="D22" s="10" t="s">
        <v>285</v>
      </c>
      <c r="E22" t="s">
        <v>297</v>
      </c>
    </row>
    <row r="23" spans="1:6" ht="57.6" x14ac:dyDescent="0.3">
      <c r="A23" s="15" t="s">
        <v>16</v>
      </c>
      <c r="B23" t="s">
        <v>225</v>
      </c>
      <c r="C23" s="10" t="s">
        <v>299</v>
      </c>
      <c r="D23" s="10" t="s">
        <v>286</v>
      </c>
      <c r="E23" t="s">
        <v>297</v>
      </c>
    </row>
    <row r="24" spans="1:6" ht="52.35" customHeight="1" x14ac:dyDescent="0.3">
      <c r="A24" s="15" t="s">
        <v>17</v>
      </c>
      <c r="B24" t="s">
        <v>225</v>
      </c>
      <c r="C24" s="10" t="s">
        <v>300</v>
      </c>
      <c r="D24" s="10" t="s">
        <v>287</v>
      </c>
      <c r="E24" t="s">
        <v>297</v>
      </c>
    </row>
    <row r="25" spans="1:6" ht="43.2" x14ac:dyDescent="0.3">
      <c r="A25" s="15" t="s">
        <v>18</v>
      </c>
      <c r="B25" t="s">
        <v>225</v>
      </c>
      <c r="C25" s="10" t="s">
        <v>301</v>
      </c>
      <c r="D25" s="10" t="s">
        <v>288</v>
      </c>
      <c r="E25" t="s">
        <v>297</v>
      </c>
    </row>
    <row r="26" spans="1:6" ht="57.6" x14ac:dyDescent="0.3">
      <c r="A26" s="15" t="s">
        <v>19</v>
      </c>
      <c r="B26" t="s">
        <v>225</v>
      </c>
      <c r="D26" s="10" t="s">
        <v>289</v>
      </c>
      <c r="E26" t="s">
        <v>297</v>
      </c>
    </row>
    <row r="27" spans="1:6" ht="57.6" x14ac:dyDescent="0.3">
      <c r="A27" s="15" t="s">
        <v>20</v>
      </c>
      <c r="B27" t="s">
        <v>225</v>
      </c>
      <c r="D27" s="10" t="s">
        <v>290</v>
      </c>
      <c r="E27" t="s">
        <v>297</v>
      </c>
    </row>
    <row r="28" spans="1:6" ht="64.349999999999994" customHeight="1" x14ac:dyDescent="0.3">
      <c r="A28" s="15" t="s">
        <v>276</v>
      </c>
      <c r="B28" t="s">
        <v>225</v>
      </c>
      <c r="D28" s="10" t="s">
        <v>294</v>
      </c>
      <c r="E28" t="s">
        <v>297</v>
      </c>
    </row>
    <row r="29" spans="1:6" ht="55.35" customHeight="1" x14ac:dyDescent="0.3">
      <c r="A29" s="15" t="s">
        <v>22</v>
      </c>
      <c r="B29" t="s">
        <v>225</v>
      </c>
      <c r="D29" s="10" t="s">
        <v>293</v>
      </c>
      <c r="E29" t="s">
        <v>297</v>
      </c>
    </row>
    <row r="30" spans="1:6" ht="66.599999999999994" customHeight="1" x14ac:dyDescent="0.3">
      <c r="A30" s="15" t="s">
        <v>23</v>
      </c>
      <c r="B30" t="s">
        <v>225</v>
      </c>
      <c r="D30" s="10" t="s">
        <v>291</v>
      </c>
      <c r="E30" t="s">
        <v>297</v>
      </c>
    </row>
    <row r="31" spans="1:6" ht="57.6" x14ac:dyDescent="0.3">
      <c r="A31" s="15" t="s">
        <v>24</v>
      </c>
      <c r="B31" t="s">
        <v>225</v>
      </c>
      <c r="D31" s="10" t="s">
        <v>292</v>
      </c>
      <c r="E31" t="s">
        <v>297</v>
      </c>
    </row>
    <row r="32" spans="1:6" ht="28.8" x14ac:dyDescent="0.3">
      <c r="A32" s="15" t="s">
        <v>280</v>
      </c>
      <c r="B32" t="s">
        <v>225</v>
      </c>
      <c r="C32" s="10" t="s">
        <v>281</v>
      </c>
      <c r="D32" s="10" t="s">
        <v>284</v>
      </c>
      <c r="E32" t="s">
        <v>282</v>
      </c>
      <c r="F32" t="s">
        <v>283</v>
      </c>
    </row>
    <row r="33" spans="1:7" ht="28.8" x14ac:dyDescent="0.3">
      <c r="A33" t="s">
        <v>154</v>
      </c>
      <c r="B33" t="s">
        <v>152</v>
      </c>
      <c r="C33" s="10" t="s">
        <v>227</v>
      </c>
      <c r="D33" s="10" t="s">
        <v>228</v>
      </c>
      <c r="E33" t="s">
        <v>242</v>
      </c>
    </row>
    <row r="34" spans="1:7" x14ac:dyDescent="0.3">
      <c r="A34" t="s">
        <v>222</v>
      </c>
      <c r="B34" t="s">
        <v>226</v>
      </c>
      <c r="D34" s="10" t="s">
        <v>237</v>
      </c>
      <c r="E34" t="s">
        <v>243</v>
      </c>
    </row>
    <row r="35" spans="1:7" ht="43.2" x14ac:dyDescent="0.3">
      <c r="A35" t="s">
        <v>223</v>
      </c>
      <c r="B35" t="s">
        <v>152</v>
      </c>
      <c r="C35" s="10" t="s">
        <v>229</v>
      </c>
      <c r="D35" s="10" t="s">
        <v>230</v>
      </c>
      <c r="E35" t="s">
        <v>243</v>
      </c>
    </row>
    <row r="36" spans="1:7" ht="28.8" x14ac:dyDescent="0.3">
      <c r="A36" t="s">
        <v>157</v>
      </c>
      <c r="B36" t="s">
        <v>152</v>
      </c>
      <c r="C36" s="10" t="s">
        <v>233</v>
      </c>
      <c r="D36" s="10" t="s">
        <v>232</v>
      </c>
      <c r="E36" t="s">
        <v>243</v>
      </c>
    </row>
    <row r="37" spans="1:7" x14ac:dyDescent="0.3">
      <c r="A37" t="s">
        <v>158</v>
      </c>
      <c r="B37" t="s">
        <v>226</v>
      </c>
      <c r="D37" s="10" t="s">
        <v>231</v>
      </c>
      <c r="E37" t="s">
        <v>243</v>
      </c>
    </row>
    <row r="38" spans="1:7" ht="28.8" x14ac:dyDescent="0.3">
      <c r="A38" t="s">
        <v>159</v>
      </c>
      <c r="B38" t="s">
        <v>226</v>
      </c>
      <c r="C38" s="10" t="s">
        <v>234</v>
      </c>
      <c r="D38" s="10" t="s">
        <v>245</v>
      </c>
      <c r="E38" t="s">
        <v>246</v>
      </c>
    </row>
    <row r="39" spans="1:7" ht="28.8" x14ac:dyDescent="0.3">
      <c r="A39" t="s">
        <v>218</v>
      </c>
      <c r="B39" t="s">
        <v>225</v>
      </c>
      <c r="C39" s="10" t="s">
        <v>235</v>
      </c>
      <c r="D39" s="10" t="s">
        <v>239</v>
      </c>
      <c r="E39" t="s">
        <v>244</v>
      </c>
    </row>
    <row r="40" spans="1:7" ht="28.8" x14ac:dyDescent="0.3">
      <c r="A40" t="s">
        <v>224</v>
      </c>
      <c r="B40" t="s">
        <v>152</v>
      </c>
      <c r="C40" s="10" t="s">
        <v>236</v>
      </c>
      <c r="D40" s="10" t="s">
        <v>240</v>
      </c>
      <c r="E40" t="s">
        <v>243</v>
      </c>
    </row>
    <row r="41" spans="1:7" ht="28.8" x14ac:dyDescent="0.3">
      <c r="A41" t="s">
        <v>161</v>
      </c>
      <c r="B41" t="s">
        <v>152</v>
      </c>
      <c r="C41" s="10" t="s">
        <v>238</v>
      </c>
      <c r="D41" s="10" t="s">
        <v>241</v>
      </c>
      <c r="E41" t="s">
        <v>243</v>
      </c>
    </row>
    <row r="42" spans="1:7" ht="72" x14ac:dyDescent="0.3">
      <c r="A42" t="s">
        <v>303</v>
      </c>
      <c r="B42" t="s">
        <v>225</v>
      </c>
      <c r="C42" s="10" t="s">
        <v>304</v>
      </c>
      <c r="D42" s="10" t="s">
        <v>306</v>
      </c>
      <c r="E42" s="24" t="s">
        <v>305</v>
      </c>
      <c r="F42" t="s">
        <v>311</v>
      </c>
      <c r="G42" t="s">
        <v>307</v>
      </c>
    </row>
    <row r="43" spans="1:7" x14ac:dyDescent="0.3">
      <c r="A43" t="s">
        <v>302</v>
      </c>
      <c r="B43" t="s">
        <v>225</v>
      </c>
      <c r="C43" s="10" t="s">
        <v>304</v>
      </c>
      <c r="D43" s="10" t="s">
        <v>310</v>
      </c>
      <c r="E43" t="s">
        <v>308</v>
      </c>
      <c r="F43" t="s">
        <v>309</v>
      </c>
    </row>
    <row r="44" spans="1:7" ht="55.2" x14ac:dyDescent="0.3">
      <c r="A44" s="27" t="s">
        <v>323</v>
      </c>
      <c r="B44" t="s">
        <v>225</v>
      </c>
      <c r="C44" s="33" t="s">
        <v>338</v>
      </c>
      <c r="D44" s="34" t="s">
        <v>337</v>
      </c>
      <c r="E44" t="s">
        <v>297</v>
      </c>
    </row>
    <row r="45" spans="1:7" ht="28.8" x14ac:dyDescent="0.3">
      <c r="A45" s="25" t="s">
        <v>324</v>
      </c>
      <c r="B45" t="s">
        <v>225</v>
      </c>
      <c r="C45" s="33" t="s">
        <v>352</v>
      </c>
      <c r="D45" s="35" t="s">
        <v>341</v>
      </c>
      <c r="E45" t="s">
        <v>297</v>
      </c>
    </row>
    <row r="46" spans="1:7" ht="28.8" x14ac:dyDescent="0.3">
      <c r="A46" s="25" t="s">
        <v>325</v>
      </c>
      <c r="B46" t="s">
        <v>225</v>
      </c>
      <c r="C46" s="33" t="s">
        <v>352</v>
      </c>
      <c r="D46" s="35" t="s">
        <v>342</v>
      </c>
      <c r="E46" t="s">
        <v>297</v>
      </c>
    </row>
    <row r="47" spans="1:7" ht="28.8" x14ac:dyDescent="0.3">
      <c r="A47" s="25" t="s">
        <v>326</v>
      </c>
      <c r="B47" t="s">
        <v>225</v>
      </c>
      <c r="C47" s="33" t="s">
        <v>352</v>
      </c>
      <c r="D47" s="34" t="s">
        <v>339</v>
      </c>
      <c r="E47" t="s">
        <v>297</v>
      </c>
    </row>
    <row r="48" spans="1:7" ht="28.8" x14ac:dyDescent="0.3">
      <c r="A48" s="25" t="s">
        <v>327</v>
      </c>
      <c r="B48" t="s">
        <v>225</v>
      </c>
      <c r="C48" s="33" t="s">
        <v>352</v>
      </c>
      <c r="D48" s="34" t="s">
        <v>340</v>
      </c>
      <c r="E48" t="s">
        <v>297</v>
      </c>
    </row>
    <row r="49" spans="1:5" ht="28.8" x14ac:dyDescent="0.3">
      <c r="A49" s="25" t="s">
        <v>328</v>
      </c>
      <c r="B49" t="s">
        <v>225</v>
      </c>
      <c r="C49" s="33" t="s">
        <v>352</v>
      </c>
      <c r="D49" s="10" t="s">
        <v>343</v>
      </c>
      <c r="E49" t="s">
        <v>297</v>
      </c>
    </row>
    <row r="50" spans="1:5" ht="28.8" x14ac:dyDescent="0.3">
      <c r="A50" s="25" t="s">
        <v>329</v>
      </c>
      <c r="B50" t="s">
        <v>225</v>
      </c>
      <c r="C50" s="33" t="s">
        <v>352</v>
      </c>
      <c r="D50" s="10" t="s">
        <v>344</v>
      </c>
      <c r="E50" t="s">
        <v>297</v>
      </c>
    </row>
    <row r="51" spans="1:5" ht="28.8" x14ac:dyDescent="0.3">
      <c r="A51" s="25" t="s">
        <v>330</v>
      </c>
      <c r="B51" t="s">
        <v>225</v>
      </c>
      <c r="C51" s="33" t="s">
        <v>352</v>
      </c>
      <c r="D51" s="10" t="s">
        <v>345</v>
      </c>
      <c r="E51" t="s">
        <v>297</v>
      </c>
    </row>
    <row r="52" spans="1:5" ht="28.8" x14ac:dyDescent="0.3">
      <c r="A52" s="25" t="s">
        <v>331</v>
      </c>
      <c r="B52" t="s">
        <v>225</v>
      </c>
      <c r="C52" s="33" t="s">
        <v>352</v>
      </c>
      <c r="D52" s="10" t="s">
        <v>346</v>
      </c>
      <c r="E52" t="s">
        <v>297</v>
      </c>
    </row>
    <row r="53" spans="1:5" ht="28.8" x14ac:dyDescent="0.3">
      <c r="A53" s="25" t="s">
        <v>332</v>
      </c>
      <c r="B53" t="s">
        <v>225</v>
      </c>
      <c r="C53" s="33" t="s">
        <v>352</v>
      </c>
      <c r="D53" s="10" t="s">
        <v>347</v>
      </c>
      <c r="E53" t="s">
        <v>297</v>
      </c>
    </row>
    <row r="54" spans="1:5" ht="28.8" x14ac:dyDescent="0.3">
      <c r="A54" s="30" t="s">
        <v>333</v>
      </c>
      <c r="B54" t="s">
        <v>225</v>
      </c>
      <c r="C54" s="33" t="s">
        <v>352</v>
      </c>
      <c r="D54" s="10" t="s">
        <v>348</v>
      </c>
      <c r="E54" t="s">
        <v>297</v>
      </c>
    </row>
    <row r="55" spans="1:5" ht="28.8" x14ac:dyDescent="0.3">
      <c r="A55" s="30" t="s">
        <v>334</v>
      </c>
      <c r="B55" t="s">
        <v>225</v>
      </c>
      <c r="C55" s="33" t="s">
        <v>352</v>
      </c>
      <c r="D55" s="10" t="s">
        <v>349</v>
      </c>
      <c r="E55" t="s">
        <v>297</v>
      </c>
    </row>
    <row r="56" spans="1:5" ht="28.8" x14ac:dyDescent="0.3">
      <c r="A56" s="30" t="s">
        <v>335</v>
      </c>
      <c r="B56" t="s">
        <v>225</v>
      </c>
      <c r="C56" s="33" t="s">
        <v>352</v>
      </c>
      <c r="D56" s="10" t="s">
        <v>350</v>
      </c>
      <c r="E56" t="s">
        <v>297</v>
      </c>
    </row>
    <row r="57" spans="1:5" ht="43.2" x14ac:dyDescent="0.3">
      <c r="A57" s="30" t="s">
        <v>336</v>
      </c>
      <c r="B57" t="s">
        <v>225</v>
      </c>
      <c r="C57" s="33" t="s">
        <v>352</v>
      </c>
      <c r="D57" s="10" t="s">
        <v>351</v>
      </c>
      <c r="E57" t="s">
        <v>297</v>
      </c>
    </row>
  </sheetData>
  <hyperlinks>
    <hyperlink ref="E42" r:id="rId1" xr:uid="{22A3F723-BFB8-1C40-99A8-B23D7CC4F88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11"/>
  <sheetViews>
    <sheetView topLeftCell="P1" workbookViewId="0">
      <selection activeCell="I2" sqref="I2"/>
    </sheetView>
  </sheetViews>
  <sheetFormatPr defaultColWidth="8.6640625" defaultRowHeight="14.4" x14ac:dyDescent="0.3"/>
  <cols>
    <col min="1" max="1" width="20.6640625" bestFit="1" customWidth="1"/>
    <col min="2" max="2" width="10.109375" bestFit="1" customWidth="1"/>
    <col min="3" max="3" width="5" bestFit="1" customWidth="1"/>
    <col min="4" max="4" width="13.6640625" bestFit="1" customWidth="1"/>
    <col min="5" max="5" width="9.33203125" bestFit="1" customWidth="1"/>
    <col min="6" max="6" width="13.6640625" bestFit="1" customWidth="1"/>
    <col min="7" max="7" width="16.109375" bestFit="1" customWidth="1"/>
    <col min="8" max="8" width="28.6640625" bestFit="1" customWidth="1"/>
    <col min="9" max="9" width="10.109375" bestFit="1" customWidth="1"/>
    <col min="10" max="10" width="16.33203125" bestFit="1" customWidth="1"/>
    <col min="11" max="11" width="9.33203125" bestFit="1" customWidth="1"/>
    <col min="12" max="12" width="19.33203125" bestFit="1" customWidth="1"/>
    <col min="13" max="13" width="20.33203125" bestFit="1" customWidth="1"/>
    <col min="14" max="14" width="12.33203125" bestFit="1" customWidth="1"/>
    <col min="15" max="15" width="13.6640625" bestFit="1" customWidth="1"/>
    <col min="16" max="16" width="38.6640625" bestFit="1" customWidth="1"/>
    <col min="17" max="17" width="37.6640625" bestFit="1" customWidth="1"/>
    <col min="18" max="18" width="26.33203125" bestFit="1" customWidth="1"/>
    <col min="19" max="19" width="25.44140625" bestFit="1" customWidth="1"/>
    <col min="20" max="20" width="19.33203125" bestFit="1" customWidth="1"/>
    <col min="21" max="21" width="18.44140625" bestFit="1" customWidth="1"/>
    <col min="22" max="22" width="34.33203125" bestFit="1" customWidth="1"/>
    <col min="23" max="23" width="21.44140625" bestFit="1" customWidth="1"/>
    <col min="24" max="24" width="36.44140625" bestFit="1" customWidth="1"/>
    <col min="25" max="25" width="38.6640625" bestFit="1" customWidth="1"/>
  </cols>
  <sheetData>
    <row r="1" spans="1:25"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25</v>
      </c>
      <c r="B2" t="s">
        <v>26</v>
      </c>
      <c r="C2">
        <v>2009</v>
      </c>
      <c r="D2">
        <v>318</v>
      </c>
      <c r="I2">
        <v>4757938</v>
      </c>
      <c r="J2">
        <v>35376</v>
      </c>
      <c r="N2">
        <v>21179</v>
      </c>
      <c r="O2">
        <v>177629</v>
      </c>
      <c r="P2">
        <v>0</v>
      </c>
      <c r="Q2">
        <v>0</v>
      </c>
      <c r="R2">
        <v>0</v>
      </c>
      <c r="S2">
        <v>0</v>
      </c>
      <c r="T2">
        <v>0</v>
      </c>
      <c r="U2">
        <v>0</v>
      </c>
      <c r="V2">
        <v>1</v>
      </c>
      <c r="W2">
        <v>0</v>
      </c>
      <c r="X2">
        <v>0</v>
      </c>
      <c r="Y2">
        <v>0</v>
      </c>
    </row>
    <row r="3" spans="1:25" x14ac:dyDescent="0.3">
      <c r="A3" t="s">
        <v>27</v>
      </c>
      <c r="B3" t="s">
        <v>28</v>
      </c>
      <c r="C3">
        <v>2009</v>
      </c>
      <c r="D3">
        <v>36</v>
      </c>
      <c r="I3">
        <v>698895</v>
      </c>
      <c r="J3">
        <v>72204</v>
      </c>
      <c r="N3">
        <v>4421</v>
      </c>
      <c r="O3">
        <v>20577</v>
      </c>
      <c r="P3">
        <v>0</v>
      </c>
      <c r="Q3">
        <v>0</v>
      </c>
      <c r="R3">
        <v>0</v>
      </c>
      <c r="S3">
        <v>0</v>
      </c>
      <c r="T3">
        <v>0</v>
      </c>
      <c r="U3">
        <v>0</v>
      </c>
      <c r="V3">
        <v>0</v>
      </c>
      <c r="W3">
        <v>0</v>
      </c>
      <c r="X3">
        <v>0</v>
      </c>
      <c r="Y3">
        <v>0</v>
      </c>
    </row>
    <row r="4" spans="1:25" x14ac:dyDescent="0.3">
      <c r="A4" t="s">
        <v>29</v>
      </c>
      <c r="B4" t="s">
        <v>30</v>
      </c>
      <c r="C4">
        <v>2009</v>
      </c>
      <c r="D4">
        <v>370</v>
      </c>
      <c r="I4">
        <v>6343154</v>
      </c>
      <c r="J4">
        <v>38232</v>
      </c>
      <c r="N4">
        <v>26929</v>
      </c>
      <c r="O4">
        <v>234582</v>
      </c>
      <c r="P4">
        <v>0</v>
      </c>
      <c r="Q4">
        <v>0</v>
      </c>
      <c r="R4">
        <v>0</v>
      </c>
      <c r="S4">
        <v>0</v>
      </c>
      <c r="T4">
        <v>0</v>
      </c>
      <c r="U4">
        <v>0</v>
      </c>
      <c r="V4">
        <v>1</v>
      </c>
      <c r="W4">
        <v>0</v>
      </c>
      <c r="X4">
        <v>0</v>
      </c>
      <c r="Y4">
        <v>0</v>
      </c>
    </row>
    <row r="5" spans="1:25" x14ac:dyDescent="0.3">
      <c r="A5" t="s">
        <v>31</v>
      </c>
      <c r="B5" t="s">
        <v>32</v>
      </c>
      <c r="C5">
        <v>2009</v>
      </c>
      <c r="D5">
        <v>173</v>
      </c>
      <c r="I5">
        <v>2896843</v>
      </c>
      <c r="J5">
        <v>33837</v>
      </c>
      <c r="N5">
        <v>14959</v>
      </c>
      <c r="O5">
        <v>109038</v>
      </c>
      <c r="P5">
        <v>0</v>
      </c>
      <c r="Q5">
        <v>0</v>
      </c>
      <c r="R5">
        <v>0</v>
      </c>
      <c r="S5">
        <v>0</v>
      </c>
      <c r="T5">
        <v>0</v>
      </c>
      <c r="U5">
        <v>0</v>
      </c>
      <c r="V5">
        <v>1</v>
      </c>
      <c r="W5">
        <v>0</v>
      </c>
      <c r="X5">
        <v>0</v>
      </c>
      <c r="Y5">
        <v>0</v>
      </c>
    </row>
    <row r="6" spans="1:25" x14ac:dyDescent="0.3">
      <c r="A6" t="s">
        <v>33</v>
      </c>
      <c r="B6" t="s">
        <v>34</v>
      </c>
      <c r="C6">
        <v>2009</v>
      </c>
      <c r="D6">
        <v>2132</v>
      </c>
      <c r="I6">
        <v>36961229</v>
      </c>
      <c r="J6">
        <v>51733</v>
      </c>
      <c r="N6">
        <v>174459</v>
      </c>
      <c r="O6">
        <v>1009614</v>
      </c>
      <c r="P6">
        <v>1</v>
      </c>
      <c r="Q6">
        <v>1</v>
      </c>
      <c r="R6">
        <v>1</v>
      </c>
      <c r="S6">
        <v>1</v>
      </c>
      <c r="T6">
        <v>0</v>
      </c>
      <c r="U6">
        <v>1</v>
      </c>
      <c r="V6">
        <v>1</v>
      </c>
      <c r="W6">
        <v>1</v>
      </c>
      <c r="X6">
        <v>1</v>
      </c>
      <c r="Y6">
        <v>1</v>
      </c>
    </row>
    <row r="7" spans="1:25" x14ac:dyDescent="0.3">
      <c r="A7" t="s">
        <v>35</v>
      </c>
      <c r="B7" t="s">
        <v>36</v>
      </c>
      <c r="C7">
        <v>2009</v>
      </c>
      <c r="D7">
        <v>165</v>
      </c>
      <c r="I7">
        <v>4972195</v>
      </c>
      <c r="J7">
        <v>49731</v>
      </c>
      <c r="N7">
        <v>16976</v>
      </c>
      <c r="O7">
        <v>133968</v>
      </c>
      <c r="P7">
        <v>0</v>
      </c>
      <c r="Q7">
        <v>0</v>
      </c>
      <c r="R7">
        <v>0</v>
      </c>
      <c r="S7">
        <v>0</v>
      </c>
      <c r="T7">
        <v>0</v>
      </c>
      <c r="U7">
        <v>0</v>
      </c>
      <c r="V7">
        <v>1</v>
      </c>
      <c r="W7">
        <v>0</v>
      </c>
      <c r="X7">
        <v>1</v>
      </c>
      <c r="Y7">
        <v>1</v>
      </c>
    </row>
    <row r="8" spans="1:25" x14ac:dyDescent="0.3">
      <c r="A8" t="s">
        <v>37</v>
      </c>
      <c r="B8" t="s">
        <v>38</v>
      </c>
      <c r="C8">
        <v>2009</v>
      </c>
      <c r="D8">
        <v>106</v>
      </c>
      <c r="I8">
        <v>3561807</v>
      </c>
      <c r="J8">
        <v>65574</v>
      </c>
      <c r="N8">
        <v>10508</v>
      </c>
      <c r="O8">
        <v>82181</v>
      </c>
      <c r="P8">
        <v>1</v>
      </c>
      <c r="Q8">
        <v>1</v>
      </c>
      <c r="R8">
        <v>0</v>
      </c>
      <c r="S8">
        <v>0</v>
      </c>
      <c r="T8">
        <v>0</v>
      </c>
      <c r="U8">
        <v>1</v>
      </c>
      <c r="V8">
        <v>1</v>
      </c>
      <c r="W8">
        <v>1</v>
      </c>
      <c r="X8">
        <v>1</v>
      </c>
      <c r="Y8">
        <v>1</v>
      </c>
    </row>
    <row r="9" spans="1:25" x14ac:dyDescent="0.3">
      <c r="A9" t="s">
        <v>39</v>
      </c>
      <c r="B9" t="s">
        <v>40</v>
      </c>
      <c r="C9">
        <v>2009</v>
      </c>
      <c r="D9">
        <v>44</v>
      </c>
      <c r="I9">
        <v>891730</v>
      </c>
      <c r="J9">
        <v>64313</v>
      </c>
      <c r="N9">
        <v>5635</v>
      </c>
      <c r="O9">
        <v>29648</v>
      </c>
      <c r="P9">
        <v>0</v>
      </c>
      <c r="Q9">
        <v>0</v>
      </c>
      <c r="R9">
        <v>0</v>
      </c>
      <c r="S9">
        <v>0</v>
      </c>
      <c r="T9">
        <v>0</v>
      </c>
      <c r="U9">
        <v>0</v>
      </c>
      <c r="V9">
        <v>1</v>
      </c>
      <c r="W9">
        <v>0</v>
      </c>
      <c r="X9">
        <v>0</v>
      </c>
      <c r="Y9">
        <v>0</v>
      </c>
    </row>
    <row r="10" spans="1:25" x14ac:dyDescent="0.3">
      <c r="A10" t="s">
        <v>41</v>
      </c>
      <c r="B10" t="s">
        <v>42</v>
      </c>
      <c r="C10">
        <v>2009</v>
      </c>
      <c r="D10">
        <v>157</v>
      </c>
      <c r="I10">
        <v>592228</v>
      </c>
      <c r="J10">
        <v>166178</v>
      </c>
      <c r="N10">
        <v>8071</v>
      </c>
      <c r="O10">
        <v>28456</v>
      </c>
    </row>
    <row r="11" spans="1:25" x14ac:dyDescent="0.3">
      <c r="A11" t="s">
        <v>43</v>
      </c>
      <c r="B11" t="s">
        <v>44</v>
      </c>
      <c r="C11">
        <v>2009</v>
      </c>
      <c r="D11">
        <v>1162</v>
      </c>
      <c r="I11">
        <v>18652644</v>
      </c>
      <c r="J11">
        <v>38695</v>
      </c>
      <c r="N11">
        <v>113541</v>
      </c>
      <c r="O11">
        <v>712010</v>
      </c>
      <c r="P11">
        <v>0</v>
      </c>
      <c r="Q11">
        <v>0</v>
      </c>
      <c r="R11">
        <v>0</v>
      </c>
      <c r="S11">
        <v>0</v>
      </c>
      <c r="T11">
        <v>0</v>
      </c>
      <c r="U11">
        <v>0</v>
      </c>
      <c r="V11">
        <v>1</v>
      </c>
      <c r="W11">
        <v>0</v>
      </c>
      <c r="X11">
        <v>0</v>
      </c>
      <c r="Y11">
        <v>0</v>
      </c>
    </row>
    <row r="12" spans="1:25" x14ac:dyDescent="0.3">
      <c r="A12" t="s">
        <v>45</v>
      </c>
      <c r="B12" t="s">
        <v>46</v>
      </c>
      <c r="C12">
        <v>2009</v>
      </c>
      <c r="D12">
        <v>584</v>
      </c>
      <c r="I12">
        <v>9620846</v>
      </c>
      <c r="J12">
        <v>42052</v>
      </c>
      <c r="N12">
        <v>41880</v>
      </c>
      <c r="O12">
        <v>360400</v>
      </c>
      <c r="P12">
        <v>0</v>
      </c>
      <c r="Q12">
        <v>0</v>
      </c>
      <c r="R12">
        <v>0</v>
      </c>
      <c r="S12">
        <v>0</v>
      </c>
      <c r="T12">
        <v>0</v>
      </c>
      <c r="U12">
        <v>0</v>
      </c>
      <c r="V12">
        <v>1</v>
      </c>
      <c r="W12">
        <v>0</v>
      </c>
      <c r="X12">
        <v>0</v>
      </c>
      <c r="Y12">
        <v>0</v>
      </c>
    </row>
    <row r="13" spans="1:25" x14ac:dyDescent="0.3">
      <c r="A13" t="s">
        <v>47</v>
      </c>
      <c r="B13" t="s">
        <v>48</v>
      </c>
      <c r="C13">
        <v>2009</v>
      </c>
      <c r="D13">
        <v>24</v>
      </c>
      <c r="I13">
        <v>1346717</v>
      </c>
      <c r="J13">
        <v>48549</v>
      </c>
      <c r="N13">
        <v>3559</v>
      </c>
      <c r="O13">
        <v>47419</v>
      </c>
      <c r="P13">
        <v>0</v>
      </c>
      <c r="Q13">
        <v>0</v>
      </c>
      <c r="R13">
        <v>1</v>
      </c>
      <c r="S13">
        <v>1</v>
      </c>
      <c r="T13">
        <v>1</v>
      </c>
      <c r="U13">
        <v>1</v>
      </c>
      <c r="V13">
        <v>1</v>
      </c>
      <c r="W13">
        <v>0</v>
      </c>
      <c r="X13">
        <v>0</v>
      </c>
      <c r="Y13">
        <v>0</v>
      </c>
    </row>
    <row r="14" spans="1:25" x14ac:dyDescent="0.3">
      <c r="A14" t="s">
        <v>49</v>
      </c>
      <c r="B14" t="s">
        <v>50</v>
      </c>
      <c r="C14">
        <v>2009</v>
      </c>
      <c r="D14">
        <v>22</v>
      </c>
      <c r="I14">
        <v>1554439</v>
      </c>
      <c r="J14">
        <v>34664</v>
      </c>
      <c r="N14">
        <v>3530</v>
      </c>
      <c r="O14">
        <v>30741</v>
      </c>
      <c r="P14">
        <v>0</v>
      </c>
      <c r="Q14">
        <v>0</v>
      </c>
      <c r="R14">
        <v>0</v>
      </c>
      <c r="S14">
        <v>0</v>
      </c>
      <c r="T14">
        <v>0</v>
      </c>
      <c r="U14">
        <v>0</v>
      </c>
      <c r="V14">
        <v>1</v>
      </c>
      <c r="W14">
        <v>0</v>
      </c>
      <c r="X14">
        <v>0</v>
      </c>
      <c r="Y14">
        <v>0</v>
      </c>
    </row>
    <row r="15" spans="1:25" x14ac:dyDescent="0.3">
      <c r="A15" t="s">
        <v>51</v>
      </c>
      <c r="B15" t="s">
        <v>52</v>
      </c>
      <c r="C15">
        <v>2009</v>
      </c>
      <c r="D15">
        <v>517</v>
      </c>
      <c r="I15">
        <v>12796778</v>
      </c>
      <c r="J15">
        <v>49859</v>
      </c>
      <c r="N15">
        <v>64185</v>
      </c>
      <c r="O15">
        <v>353347</v>
      </c>
      <c r="P15">
        <v>0</v>
      </c>
      <c r="Q15">
        <v>0</v>
      </c>
      <c r="R15">
        <v>1</v>
      </c>
      <c r="S15">
        <v>1</v>
      </c>
      <c r="T15">
        <v>1</v>
      </c>
      <c r="U15">
        <v>1</v>
      </c>
      <c r="V15">
        <v>1</v>
      </c>
      <c r="W15">
        <v>0</v>
      </c>
      <c r="X15">
        <v>1</v>
      </c>
      <c r="Y15">
        <v>1</v>
      </c>
    </row>
    <row r="16" spans="1:25" x14ac:dyDescent="0.3">
      <c r="A16" t="s">
        <v>53</v>
      </c>
      <c r="B16" t="s">
        <v>54</v>
      </c>
      <c r="C16">
        <v>2009</v>
      </c>
      <c r="D16">
        <v>306</v>
      </c>
      <c r="I16">
        <v>6459325</v>
      </c>
      <c r="J16">
        <v>40572</v>
      </c>
      <c r="N16">
        <v>21404</v>
      </c>
      <c r="O16">
        <v>200160</v>
      </c>
      <c r="P16">
        <v>0</v>
      </c>
      <c r="Q16">
        <v>0</v>
      </c>
      <c r="R16">
        <v>0</v>
      </c>
      <c r="S16">
        <v>0</v>
      </c>
      <c r="T16">
        <v>0</v>
      </c>
      <c r="U16">
        <v>0</v>
      </c>
      <c r="V16">
        <v>1</v>
      </c>
      <c r="W16">
        <v>0</v>
      </c>
      <c r="X16">
        <v>0</v>
      </c>
      <c r="Y16">
        <v>0</v>
      </c>
    </row>
    <row r="17" spans="1:25" x14ac:dyDescent="0.3">
      <c r="A17" t="s">
        <v>55</v>
      </c>
      <c r="B17" t="s">
        <v>56</v>
      </c>
      <c r="C17">
        <v>2009</v>
      </c>
      <c r="D17">
        <v>44</v>
      </c>
      <c r="I17">
        <v>3032870</v>
      </c>
      <c r="J17">
        <v>45195</v>
      </c>
      <c r="N17">
        <v>8397</v>
      </c>
      <c r="O17">
        <v>69441</v>
      </c>
      <c r="P17">
        <v>0</v>
      </c>
      <c r="Q17">
        <v>0</v>
      </c>
      <c r="R17">
        <v>0</v>
      </c>
      <c r="S17">
        <v>0</v>
      </c>
      <c r="T17">
        <v>0</v>
      </c>
      <c r="U17">
        <v>1</v>
      </c>
      <c r="V17">
        <v>1</v>
      </c>
      <c r="W17">
        <v>0</v>
      </c>
      <c r="X17">
        <v>0</v>
      </c>
      <c r="Y17">
        <v>0</v>
      </c>
    </row>
    <row r="18" spans="1:25" x14ac:dyDescent="0.3">
      <c r="A18" t="s">
        <v>57</v>
      </c>
      <c r="B18" t="s">
        <v>58</v>
      </c>
      <c r="C18">
        <v>2009</v>
      </c>
      <c r="D18">
        <v>127</v>
      </c>
      <c r="I18">
        <v>2832704</v>
      </c>
      <c r="J18">
        <v>43770</v>
      </c>
      <c r="N18">
        <v>11278</v>
      </c>
      <c r="O18">
        <v>90420</v>
      </c>
      <c r="P18">
        <v>0</v>
      </c>
      <c r="Q18">
        <v>0</v>
      </c>
      <c r="R18">
        <v>0</v>
      </c>
      <c r="S18">
        <v>0</v>
      </c>
      <c r="T18">
        <v>0</v>
      </c>
      <c r="U18">
        <v>0</v>
      </c>
      <c r="V18">
        <v>1</v>
      </c>
      <c r="W18">
        <v>0</v>
      </c>
      <c r="X18">
        <v>0</v>
      </c>
      <c r="Y18">
        <v>0</v>
      </c>
    </row>
    <row r="19" spans="1:25" x14ac:dyDescent="0.3">
      <c r="A19" t="s">
        <v>59</v>
      </c>
      <c r="B19" t="s">
        <v>60</v>
      </c>
      <c r="C19">
        <v>2009</v>
      </c>
      <c r="D19">
        <v>190</v>
      </c>
      <c r="I19">
        <v>4317074</v>
      </c>
      <c r="J19">
        <v>36209</v>
      </c>
      <c r="N19">
        <v>11159</v>
      </c>
      <c r="O19">
        <v>108401</v>
      </c>
      <c r="P19">
        <v>0</v>
      </c>
      <c r="Q19">
        <v>0</v>
      </c>
      <c r="R19">
        <v>0</v>
      </c>
      <c r="S19">
        <v>0</v>
      </c>
      <c r="T19">
        <v>0</v>
      </c>
      <c r="U19">
        <v>0</v>
      </c>
      <c r="V19">
        <v>1</v>
      </c>
      <c r="W19">
        <v>0</v>
      </c>
      <c r="X19">
        <v>0</v>
      </c>
      <c r="Y19">
        <v>0</v>
      </c>
    </row>
    <row r="20" spans="1:25" x14ac:dyDescent="0.3">
      <c r="A20" t="s">
        <v>61</v>
      </c>
      <c r="B20" t="s">
        <v>62</v>
      </c>
      <c r="C20">
        <v>2009</v>
      </c>
      <c r="D20">
        <v>520</v>
      </c>
      <c r="I20">
        <v>4491648</v>
      </c>
      <c r="J20">
        <v>46949</v>
      </c>
      <c r="N20">
        <v>27849</v>
      </c>
      <c r="O20">
        <v>170456</v>
      </c>
      <c r="P20">
        <v>0</v>
      </c>
      <c r="Q20">
        <v>0</v>
      </c>
      <c r="R20">
        <v>0</v>
      </c>
      <c r="S20">
        <v>0</v>
      </c>
      <c r="T20">
        <v>0</v>
      </c>
      <c r="U20">
        <v>0</v>
      </c>
      <c r="V20">
        <v>1</v>
      </c>
      <c r="W20">
        <v>0</v>
      </c>
      <c r="X20">
        <v>0</v>
      </c>
      <c r="Y20">
        <v>0</v>
      </c>
    </row>
    <row r="21" spans="1:25" x14ac:dyDescent="0.3">
      <c r="A21" t="s">
        <v>63</v>
      </c>
      <c r="B21" t="s">
        <v>64</v>
      </c>
      <c r="C21">
        <v>2009</v>
      </c>
      <c r="D21">
        <v>27</v>
      </c>
      <c r="I21">
        <v>1329590</v>
      </c>
      <c r="J21">
        <v>37910</v>
      </c>
      <c r="N21">
        <v>1579</v>
      </c>
      <c r="O21">
        <v>31685</v>
      </c>
      <c r="P21">
        <v>0</v>
      </c>
      <c r="Q21">
        <v>0</v>
      </c>
      <c r="R21">
        <v>0</v>
      </c>
      <c r="S21">
        <v>0</v>
      </c>
      <c r="T21">
        <v>0</v>
      </c>
      <c r="U21">
        <v>0</v>
      </c>
      <c r="V21">
        <v>1</v>
      </c>
      <c r="W21">
        <v>0</v>
      </c>
      <c r="X21">
        <v>0</v>
      </c>
      <c r="Y21">
        <v>0</v>
      </c>
    </row>
    <row r="22" spans="1:25" x14ac:dyDescent="0.3">
      <c r="A22" t="s">
        <v>65</v>
      </c>
      <c r="B22" t="s">
        <v>66</v>
      </c>
      <c r="C22">
        <v>2009</v>
      </c>
      <c r="D22">
        <v>469</v>
      </c>
      <c r="I22">
        <v>5730388</v>
      </c>
      <c r="J22">
        <v>52515</v>
      </c>
      <c r="N22">
        <v>33623</v>
      </c>
      <c r="O22">
        <v>182422</v>
      </c>
      <c r="P22">
        <v>0</v>
      </c>
      <c r="Q22">
        <v>1</v>
      </c>
      <c r="R22">
        <v>0</v>
      </c>
      <c r="S22">
        <v>1</v>
      </c>
      <c r="T22">
        <v>0</v>
      </c>
      <c r="U22">
        <v>1</v>
      </c>
      <c r="V22">
        <v>1</v>
      </c>
      <c r="W22">
        <v>0</v>
      </c>
      <c r="X22">
        <v>0</v>
      </c>
      <c r="Y22">
        <v>1</v>
      </c>
    </row>
    <row r="23" spans="1:25" x14ac:dyDescent="0.3">
      <c r="A23" t="s">
        <v>67</v>
      </c>
      <c r="B23" t="s">
        <v>68</v>
      </c>
      <c r="C23">
        <v>2009</v>
      </c>
      <c r="D23">
        <v>173</v>
      </c>
      <c r="I23">
        <v>6517613</v>
      </c>
      <c r="J23">
        <v>59178</v>
      </c>
      <c r="N23">
        <v>30136</v>
      </c>
      <c r="O23">
        <v>151914</v>
      </c>
      <c r="P23">
        <v>0</v>
      </c>
      <c r="Q23">
        <v>0</v>
      </c>
      <c r="R23">
        <v>0</v>
      </c>
      <c r="S23">
        <v>0</v>
      </c>
      <c r="T23">
        <v>1</v>
      </c>
      <c r="U23">
        <v>1</v>
      </c>
      <c r="V23">
        <v>1</v>
      </c>
      <c r="W23">
        <v>1</v>
      </c>
      <c r="X23">
        <v>0</v>
      </c>
      <c r="Y23">
        <v>0</v>
      </c>
    </row>
    <row r="24" spans="1:25" x14ac:dyDescent="0.3">
      <c r="A24" t="s">
        <v>69</v>
      </c>
      <c r="B24" t="s">
        <v>70</v>
      </c>
      <c r="C24">
        <v>2009</v>
      </c>
      <c r="D24">
        <v>646</v>
      </c>
      <c r="I24">
        <v>9901591</v>
      </c>
      <c r="J24">
        <v>36676</v>
      </c>
      <c r="N24">
        <v>49547</v>
      </c>
      <c r="O24">
        <v>282918</v>
      </c>
      <c r="P24">
        <v>0</v>
      </c>
      <c r="Q24">
        <v>0</v>
      </c>
      <c r="R24">
        <v>0</v>
      </c>
      <c r="S24">
        <v>0</v>
      </c>
      <c r="T24">
        <v>0</v>
      </c>
      <c r="U24">
        <v>1</v>
      </c>
      <c r="V24">
        <v>1</v>
      </c>
      <c r="W24">
        <v>0</v>
      </c>
      <c r="X24">
        <v>0</v>
      </c>
      <c r="Y24">
        <v>0</v>
      </c>
    </row>
    <row r="25" spans="1:25" x14ac:dyDescent="0.3">
      <c r="A25" t="s">
        <v>71</v>
      </c>
      <c r="B25" t="s">
        <v>72</v>
      </c>
      <c r="C25">
        <v>2009</v>
      </c>
      <c r="D25">
        <v>89</v>
      </c>
      <c r="I25">
        <v>5281203</v>
      </c>
      <c r="J25">
        <v>48884</v>
      </c>
      <c r="N25">
        <v>12842</v>
      </c>
      <c r="O25">
        <v>139083</v>
      </c>
      <c r="P25">
        <v>0</v>
      </c>
      <c r="Q25">
        <v>0</v>
      </c>
      <c r="R25">
        <v>0</v>
      </c>
      <c r="S25">
        <v>1</v>
      </c>
      <c r="T25">
        <v>0</v>
      </c>
      <c r="U25">
        <v>0</v>
      </c>
      <c r="V25">
        <v>1</v>
      </c>
      <c r="W25">
        <v>0</v>
      </c>
      <c r="X25">
        <v>0</v>
      </c>
      <c r="Y25">
        <v>0</v>
      </c>
    </row>
    <row r="26" spans="1:25" x14ac:dyDescent="0.3">
      <c r="A26" t="s">
        <v>73</v>
      </c>
      <c r="B26" t="s">
        <v>74</v>
      </c>
      <c r="C26">
        <v>2009</v>
      </c>
      <c r="D26">
        <v>162</v>
      </c>
      <c r="I26">
        <v>2958774</v>
      </c>
      <c r="J26">
        <v>31658</v>
      </c>
      <c r="N26">
        <v>8304</v>
      </c>
      <c r="O26">
        <v>87181</v>
      </c>
      <c r="P26">
        <v>0</v>
      </c>
      <c r="Q26">
        <v>0</v>
      </c>
      <c r="R26">
        <v>0</v>
      </c>
      <c r="S26">
        <v>0</v>
      </c>
      <c r="T26">
        <v>0</v>
      </c>
      <c r="U26">
        <v>0</v>
      </c>
      <c r="V26">
        <v>1</v>
      </c>
      <c r="W26">
        <v>0</v>
      </c>
      <c r="X26">
        <v>0</v>
      </c>
      <c r="Y26">
        <v>0</v>
      </c>
    </row>
    <row r="27" spans="1:25" x14ac:dyDescent="0.3">
      <c r="A27" t="s">
        <v>75</v>
      </c>
      <c r="B27" t="s">
        <v>76</v>
      </c>
      <c r="C27">
        <v>2009</v>
      </c>
      <c r="D27">
        <v>422</v>
      </c>
      <c r="I27">
        <v>5961088</v>
      </c>
      <c r="J27">
        <v>42012</v>
      </c>
      <c r="N27">
        <v>29444</v>
      </c>
      <c r="O27">
        <v>202698</v>
      </c>
      <c r="P27">
        <v>0</v>
      </c>
      <c r="Q27">
        <v>0</v>
      </c>
      <c r="R27">
        <v>0</v>
      </c>
      <c r="S27">
        <v>0</v>
      </c>
      <c r="T27">
        <v>0</v>
      </c>
      <c r="U27">
        <v>0</v>
      </c>
      <c r="V27">
        <v>1</v>
      </c>
      <c r="W27">
        <v>0</v>
      </c>
      <c r="X27">
        <v>0</v>
      </c>
      <c r="Y27">
        <v>0</v>
      </c>
    </row>
    <row r="28" spans="1:25" x14ac:dyDescent="0.3">
      <c r="A28" t="s">
        <v>77</v>
      </c>
      <c r="B28" t="s">
        <v>78</v>
      </c>
      <c r="C28">
        <v>2009</v>
      </c>
      <c r="D28">
        <v>28</v>
      </c>
      <c r="I28">
        <v>983982</v>
      </c>
      <c r="J28">
        <v>36667</v>
      </c>
      <c r="N28">
        <v>2473</v>
      </c>
      <c r="O28">
        <v>24024</v>
      </c>
      <c r="P28">
        <v>0</v>
      </c>
      <c r="Q28">
        <v>0</v>
      </c>
      <c r="R28">
        <v>0</v>
      </c>
      <c r="S28">
        <v>0</v>
      </c>
      <c r="T28">
        <v>0</v>
      </c>
      <c r="U28">
        <v>0</v>
      </c>
      <c r="V28">
        <v>1</v>
      </c>
      <c r="W28">
        <v>0</v>
      </c>
      <c r="X28">
        <v>0</v>
      </c>
      <c r="Y28">
        <v>0</v>
      </c>
    </row>
    <row r="29" spans="1:25" x14ac:dyDescent="0.3">
      <c r="A29" t="s">
        <v>79</v>
      </c>
      <c r="B29" t="s">
        <v>80</v>
      </c>
      <c r="C29">
        <v>2009</v>
      </c>
      <c r="D29">
        <v>47</v>
      </c>
      <c r="I29">
        <v>1812683</v>
      </c>
      <c r="J29">
        <v>47973</v>
      </c>
      <c r="N29">
        <v>5059</v>
      </c>
      <c r="O29">
        <v>49614</v>
      </c>
      <c r="P29">
        <v>0</v>
      </c>
      <c r="Q29">
        <v>0</v>
      </c>
      <c r="R29">
        <v>0</v>
      </c>
      <c r="S29">
        <v>0</v>
      </c>
      <c r="T29">
        <v>0</v>
      </c>
      <c r="U29">
        <v>1</v>
      </c>
      <c r="V29">
        <v>1</v>
      </c>
      <c r="W29">
        <v>0</v>
      </c>
      <c r="X29">
        <v>0</v>
      </c>
      <c r="Y29">
        <v>0</v>
      </c>
    </row>
    <row r="30" spans="1:25" x14ac:dyDescent="0.3">
      <c r="A30" t="s">
        <v>81</v>
      </c>
      <c r="B30" t="s">
        <v>82</v>
      </c>
      <c r="C30">
        <v>2009</v>
      </c>
      <c r="D30">
        <v>183</v>
      </c>
      <c r="I30">
        <v>2684665</v>
      </c>
      <c r="J30">
        <v>44774</v>
      </c>
      <c r="N30">
        <v>18559</v>
      </c>
      <c r="O30">
        <v>80763</v>
      </c>
      <c r="P30">
        <v>0</v>
      </c>
      <c r="Q30">
        <v>0</v>
      </c>
      <c r="R30">
        <v>0</v>
      </c>
      <c r="S30">
        <v>0</v>
      </c>
      <c r="T30">
        <v>0</v>
      </c>
      <c r="U30">
        <v>0</v>
      </c>
      <c r="V30">
        <v>1</v>
      </c>
      <c r="W30">
        <v>0</v>
      </c>
      <c r="X30">
        <v>0</v>
      </c>
      <c r="Y30">
        <v>0</v>
      </c>
    </row>
    <row r="31" spans="1:25" x14ac:dyDescent="0.3">
      <c r="A31" t="s">
        <v>83</v>
      </c>
      <c r="B31" t="s">
        <v>84</v>
      </c>
      <c r="C31">
        <v>2009</v>
      </c>
      <c r="D31">
        <v>11</v>
      </c>
      <c r="I31">
        <v>1316102</v>
      </c>
      <c r="J31">
        <v>47265</v>
      </c>
      <c r="N31">
        <v>2114</v>
      </c>
      <c r="O31">
        <v>28624</v>
      </c>
      <c r="P31">
        <v>0</v>
      </c>
      <c r="Q31">
        <v>0</v>
      </c>
      <c r="R31">
        <v>0</v>
      </c>
      <c r="S31">
        <v>0</v>
      </c>
      <c r="T31">
        <v>0</v>
      </c>
      <c r="U31">
        <v>0</v>
      </c>
      <c r="V31">
        <v>1</v>
      </c>
      <c r="W31">
        <v>0</v>
      </c>
      <c r="X31">
        <v>0</v>
      </c>
      <c r="Y31">
        <v>0</v>
      </c>
    </row>
    <row r="32" spans="1:25" x14ac:dyDescent="0.3">
      <c r="A32" t="s">
        <v>85</v>
      </c>
      <c r="B32" t="s">
        <v>86</v>
      </c>
      <c r="C32">
        <v>2009</v>
      </c>
      <c r="D32">
        <v>334</v>
      </c>
      <c r="I32">
        <v>8755602</v>
      </c>
      <c r="J32">
        <v>55067</v>
      </c>
      <c r="N32">
        <v>27121</v>
      </c>
      <c r="O32">
        <v>181097</v>
      </c>
      <c r="P32">
        <v>0</v>
      </c>
      <c r="Q32">
        <v>0</v>
      </c>
      <c r="R32">
        <v>0</v>
      </c>
      <c r="S32">
        <v>1</v>
      </c>
      <c r="T32">
        <v>1</v>
      </c>
      <c r="U32">
        <v>1</v>
      </c>
      <c r="V32">
        <v>1</v>
      </c>
      <c r="W32">
        <v>1</v>
      </c>
      <c r="X32">
        <v>0</v>
      </c>
      <c r="Y32">
        <v>0</v>
      </c>
    </row>
    <row r="33" spans="1:25" x14ac:dyDescent="0.3">
      <c r="A33" t="s">
        <v>87</v>
      </c>
      <c r="B33" t="s">
        <v>88</v>
      </c>
      <c r="C33">
        <v>2009</v>
      </c>
      <c r="D33">
        <v>156</v>
      </c>
      <c r="I33">
        <v>2036802</v>
      </c>
      <c r="J33">
        <v>40670</v>
      </c>
      <c r="N33">
        <v>12440</v>
      </c>
      <c r="O33">
        <v>75078</v>
      </c>
      <c r="P33">
        <v>0</v>
      </c>
      <c r="Q33">
        <v>0</v>
      </c>
      <c r="R33">
        <v>0</v>
      </c>
      <c r="S33">
        <v>0</v>
      </c>
      <c r="T33">
        <v>0</v>
      </c>
      <c r="U33">
        <v>0</v>
      </c>
      <c r="V33">
        <v>1</v>
      </c>
      <c r="W33">
        <v>0</v>
      </c>
      <c r="X33">
        <v>0</v>
      </c>
      <c r="Y33">
        <v>0</v>
      </c>
    </row>
    <row r="34" spans="1:25" x14ac:dyDescent="0.3">
      <c r="A34" t="s">
        <v>89</v>
      </c>
      <c r="B34" t="s">
        <v>90</v>
      </c>
      <c r="C34">
        <v>2009</v>
      </c>
      <c r="D34">
        <v>781</v>
      </c>
      <c r="I34">
        <v>19307066</v>
      </c>
      <c r="J34">
        <v>59481</v>
      </c>
      <c r="N34">
        <v>75176</v>
      </c>
      <c r="O34">
        <v>378315</v>
      </c>
      <c r="P34">
        <v>0</v>
      </c>
      <c r="Q34">
        <v>0</v>
      </c>
      <c r="R34">
        <v>0</v>
      </c>
      <c r="S34">
        <v>0</v>
      </c>
      <c r="T34">
        <v>0</v>
      </c>
      <c r="U34">
        <v>1</v>
      </c>
      <c r="V34">
        <v>1</v>
      </c>
      <c r="W34">
        <v>1</v>
      </c>
      <c r="X34">
        <v>1</v>
      </c>
      <c r="Y34">
        <v>1</v>
      </c>
    </row>
    <row r="35" spans="1:25" x14ac:dyDescent="0.3">
      <c r="A35" t="s">
        <v>91</v>
      </c>
      <c r="B35" t="s">
        <v>92</v>
      </c>
      <c r="C35">
        <v>2009</v>
      </c>
      <c r="D35">
        <v>506</v>
      </c>
      <c r="I35">
        <v>9449566</v>
      </c>
      <c r="J35">
        <v>43160</v>
      </c>
      <c r="N35">
        <v>37929</v>
      </c>
      <c r="O35">
        <v>344098</v>
      </c>
      <c r="P35">
        <v>0</v>
      </c>
      <c r="Q35">
        <v>0</v>
      </c>
      <c r="R35">
        <v>0</v>
      </c>
      <c r="S35">
        <v>0</v>
      </c>
      <c r="T35">
        <v>0</v>
      </c>
      <c r="U35">
        <v>1</v>
      </c>
      <c r="V35">
        <v>1</v>
      </c>
      <c r="W35">
        <v>0</v>
      </c>
      <c r="X35">
        <v>0</v>
      </c>
      <c r="Y35">
        <v>0</v>
      </c>
    </row>
    <row r="36" spans="1:25" x14ac:dyDescent="0.3">
      <c r="A36" t="s">
        <v>93</v>
      </c>
      <c r="B36" t="s">
        <v>94</v>
      </c>
      <c r="C36">
        <v>2009</v>
      </c>
      <c r="D36">
        <v>9</v>
      </c>
      <c r="I36">
        <v>664968</v>
      </c>
      <c r="J36">
        <v>48858</v>
      </c>
      <c r="N36">
        <v>1298</v>
      </c>
      <c r="O36">
        <v>12502</v>
      </c>
      <c r="P36">
        <v>0</v>
      </c>
      <c r="Q36">
        <v>0</v>
      </c>
      <c r="R36">
        <v>0</v>
      </c>
      <c r="S36">
        <v>0</v>
      </c>
      <c r="T36">
        <v>0</v>
      </c>
      <c r="U36">
        <v>0</v>
      </c>
      <c r="V36">
        <v>1</v>
      </c>
      <c r="W36">
        <v>0</v>
      </c>
      <c r="X36">
        <v>0</v>
      </c>
      <c r="Y36">
        <v>0</v>
      </c>
    </row>
    <row r="37" spans="1:25" x14ac:dyDescent="0.3">
      <c r="A37" t="s">
        <v>95</v>
      </c>
      <c r="B37" t="s">
        <v>96</v>
      </c>
      <c r="C37">
        <v>2009</v>
      </c>
      <c r="D37">
        <v>520</v>
      </c>
      <c r="I37">
        <v>11528896</v>
      </c>
      <c r="J37">
        <v>41593</v>
      </c>
      <c r="N37">
        <v>38332</v>
      </c>
      <c r="O37">
        <v>377553</v>
      </c>
      <c r="P37">
        <v>0</v>
      </c>
      <c r="Q37">
        <v>0</v>
      </c>
      <c r="R37">
        <v>0</v>
      </c>
      <c r="S37">
        <v>0</v>
      </c>
      <c r="T37">
        <v>0</v>
      </c>
      <c r="U37">
        <v>0</v>
      </c>
      <c r="V37">
        <v>1</v>
      </c>
      <c r="W37">
        <v>0</v>
      </c>
      <c r="X37">
        <v>0</v>
      </c>
      <c r="Y37">
        <v>0</v>
      </c>
    </row>
    <row r="38" spans="1:25" x14ac:dyDescent="0.3">
      <c r="A38" t="s">
        <v>97</v>
      </c>
      <c r="B38" t="s">
        <v>98</v>
      </c>
      <c r="C38">
        <v>2009</v>
      </c>
      <c r="D38">
        <v>246</v>
      </c>
      <c r="I38">
        <v>3717572</v>
      </c>
      <c r="J38">
        <v>38640</v>
      </c>
      <c r="N38">
        <v>18474</v>
      </c>
      <c r="O38">
        <v>131769</v>
      </c>
      <c r="P38">
        <v>0</v>
      </c>
      <c r="Q38">
        <v>0</v>
      </c>
      <c r="R38">
        <v>0</v>
      </c>
      <c r="S38">
        <v>0</v>
      </c>
      <c r="T38">
        <v>0</v>
      </c>
      <c r="U38">
        <v>0</v>
      </c>
      <c r="V38">
        <v>1</v>
      </c>
      <c r="W38">
        <v>0</v>
      </c>
      <c r="X38">
        <v>0</v>
      </c>
      <c r="Y38">
        <v>0</v>
      </c>
    </row>
    <row r="39" spans="1:25" x14ac:dyDescent="0.3">
      <c r="A39" t="s">
        <v>99</v>
      </c>
      <c r="B39" t="s">
        <v>100</v>
      </c>
      <c r="C39">
        <v>2009</v>
      </c>
      <c r="D39">
        <v>98</v>
      </c>
      <c r="I39">
        <v>3808600</v>
      </c>
      <c r="J39">
        <v>47530</v>
      </c>
      <c r="N39">
        <v>9744</v>
      </c>
      <c r="O39">
        <v>113511</v>
      </c>
      <c r="P39">
        <v>0</v>
      </c>
      <c r="Q39">
        <v>0</v>
      </c>
      <c r="R39">
        <v>0</v>
      </c>
      <c r="S39">
        <v>0</v>
      </c>
      <c r="T39">
        <v>0</v>
      </c>
      <c r="U39">
        <v>0</v>
      </c>
      <c r="V39">
        <v>1</v>
      </c>
      <c r="W39">
        <v>0</v>
      </c>
      <c r="X39">
        <v>1</v>
      </c>
      <c r="Y39">
        <v>1</v>
      </c>
    </row>
    <row r="40" spans="1:25" x14ac:dyDescent="0.3">
      <c r="A40" t="s">
        <v>101</v>
      </c>
      <c r="B40" t="s">
        <v>102</v>
      </c>
      <c r="C40">
        <v>2009</v>
      </c>
      <c r="D40">
        <v>741</v>
      </c>
      <c r="I40">
        <v>12666858</v>
      </c>
      <c r="J40">
        <v>45312</v>
      </c>
      <c r="N40">
        <v>47965</v>
      </c>
      <c r="O40">
        <v>277512</v>
      </c>
      <c r="P40">
        <v>0</v>
      </c>
      <c r="Q40">
        <v>1</v>
      </c>
      <c r="R40">
        <v>0</v>
      </c>
      <c r="S40">
        <v>1</v>
      </c>
      <c r="T40">
        <v>0</v>
      </c>
      <c r="U40">
        <v>0</v>
      </c>
      <c r="V40">
        <v>1</v>
      </c>
      <c r="W40">
        <v>0</v>
      </c>
      <c r="X40">
        <v>0</v>
      </c>
      <c r="Y40">
        <v>1</v>
      </c>
    </row>
    <row r="41" spans="1:25" x14ac:dyDescent="0.3">
      <c r="A41" t="s">
        <v>103</v>
      </c>
      <c r="B41" t="s">
        <v>104</v>
      </c>
      <c r="C41">
        <v>2009</v>
      </c>
      <c r="D41">
        <v>32</v>
      </c>
      <c r="I41">
        <v>1053646</v>
      </c>
      <c r="J41">
        <v>45280</v>
      </c>
      <c r="N41">
        <v>2660</v>
      </c>
      <c r="O41">
        <v>27497</v>
      </c>
      <c r="P41">
        <v>1</v>
      </c>
      <c r="Q41">
        <v>1</v>
      </c>
      <c r="R41">
        <v>1</v>
      </c>
      <c r="S41">
        <v>1</v>
      </c>
      <c r="T41">
        <v>1</v>
      </c>
      <c r="U41">
        <v>1</v>
      </c>
      <c r="V41">
        <v>1</v>
      </c>
      <c r="W41">
        <v>0</v>
      </c>
      <c r="X41">
        <v>1</v>
      </c>
      <c r="Y41">
        <v>1</v>
      </c>
    </row>
    <row r="42" spans="1:25" x14ac:dyDescent="0.3">
      <c r="A42" t="s">
        <v>105</v>
      </c>
      <c r="B42" t="s">
        <v>106</v>
      </c>
      <c r="C42">
        <v>2009</v>
      </c>
      <c r="D42">
        <v>315</v>
      </c>
      <c r="I42">
        <v>4589872</v>
      </c>
      <c r="J42">
        <v>34955</v>
      </c>
      <c r="N42">
        <v>30596</v>
      </c>
      <c r="O42">
        <v>177369</v>
      </c>
      <c r="P42">
        <v>0</v>
      </c>
      <c r="Q42">
        <v>0</v>
      </c>
      <c r="R42">
        <v>0</v>
      </c>
      <c r="S42">
        <v>0</v>
      </c>
      <c r="T42">
        <v>0</v>
      </c>
      <c r="U42">
        <v>0</v>
      </c>
      <c r="V42">
        <v>1</v>
      </c>
      <c r="W42">
        <v>0</v>
      </c>
      <c r="X42">
        <v>0</v>
      </c>
      <c r="Y42">
        <v>0</v>
      </c>
    </row>
    <row r="43" spans="1:25" x14ac:dyDescent="0.3">
      <c r="A43" t="s">
        <v>107</v>
      </c>
      <c r="B43" t="s">
        <v>108</v>
      </c>
      <c r="C43">
        <v>2009</v>
      </c>
      <c r="D43">
        <v>18</v>
      </c>
      <c r="I43">
        <v>807067</v>
      </c>
      <c r="J43">
        <v>45457</v>
      </c>
      <c r="N43">
        <v>1508</v>
      </c>
      <c r="O43">
        <v>13968</v>
      </c>
      <c r="P43">
        <v>0</v>
      </c>
      <c r="Q43">
        <v>0</v>
      </c>
      <c r="R43">
        <v>0</v>
      </c>
      <c r="S43">
        <v>0</v>
      </c>
      <c r="T43">
        <v>0</v>
      </c>
      <c r="U43">
        <v>0</v>
      </c>
      <c r="V43">
        <v>1</v>
      </c>
      <c r="W43">
        <v>0</v>
      </c>
      <c r="X43">
        <v>0</v>
      </c>
      <c r="Y43">
        <v>0</v>
      </c>
    </row>
    <row r="44" spans="1:25" x14ac:dyDescent="0.3">
      <c r="A44" t="s">
        <v>109</v>
      </c>
      <c r="B44" t="s">
        <v>110</v>
      </c>
      <c r="C44">
        <v>2009</v>
      </c>
      <c r="D44">
        <v>486</v>
      </c>
      <c r="I44">
        <v>6306019</v>
      </c>
      <c r="J44">
        <v>39096</v>
      </c>
      <c r="N44">
        <v>42041</v>
      </c>
      <c r="O44">
        <v>236365</v>
      </c>
      <c r="P44">
        <v>0</v>
      </c>
      <c r="Q44">
        <v>0</v>
      </c>
      <c r="R44">
        <v>0</v>
      </c>
      <c r="S44">
        <v>0</v>
      </c>
      <c r="T44">
        <v>0</v>
      </c>
      <c r="U44">
        <v>0</v>
      </c>
      <c r="V44">
        <v>1</v>
      </c>
      <c r="W44">
        <v>0</v>
      </c>
      <c r="X44">
        <v>0</v>
      </c>
      <c r="Y44">
        <v>0</v>
      </c>
    </row>
    <row r="45" spans="1:25" x14ac:dyDescent="0.3">
      <c r="A45" t="s">
        <v>111</v>
      </c>
      <c r="B45" t="s">
        <v>112</v>
      </c>
      <c r="C45">
        <v>2009</v>
      </c>
      <c r="D45">
        <v>1470</v>
      </c>
      <c r="I45">
        <v>24801761</v>
      </c>
      <c r="J45">
        <v>47034</v>
      </c>
      <c r="N45">
        <v>121668</v>
      </c>
      <c r="O45">
        <v>995145</v>
      </c>
      <c r="P45">
        <v>0</v>
      </c>
      <c r="Q45">
        <v>0</v>
      </c>
      <c r="R45">
        <v>0</v>
      </c>
      <c r="S45">
        <v>0</v>
      </c>
      <c r="T45">
        <v>0</v>
      </c>
      <c r="U45">
        <v>0</v>
      </c>
      <c r="V45">
        <v>1</v>
      </c>
      <c r="W45">
        <v>0</v>
      </c>
      <c r="X45">
        <v>0</v>
      </c>
      <c r="Y45">
        <v>0</v>
      </c>
    </row>
    <row r="46" spans="1:25" x14ac:dyDescent="0.3">
      <c r="A46" t="s">
        <v>113</v>
      </c>
      <c r="B46" t="s">
        <v>114</v>
      </c>
      <c r="C46">
        <v>2009</v>
      </c>
      <c r="D46">
        <v>41</v>
      </c>
      <c r="I46">
        <v>2723421</v>
      </c>
      <c r="J46">
        <v>41563</v>
      </c>
      <c r="N46">
        <v>5924</v>
      </c>
      <c r="O46">
        <v>91205</v>
      </c>
      <c r="P46">
        <v>0</v>
      </c>
      <c r="Q46">
        <v>0</v>
      </c>
      <c r="R46">
        <v>0</v>
      </c>
      <c r="S46">
        <v>0</v>
      </c>
      <c r="T46">
        <v>0</v>
      </c>
      <c r="U46">
        <v>0</v>
      </c>
      <c r="V46">
        <v>1</v>
      </c>
      <c r="W46">
        <v>0</v>
      </c>
      <c r="X46">
        <v>0</v>
      </c>
      <c r="Y46">
        <v>0</v>
      </c>
    </row>
    <row r="47" spans="1:25" x14ac:dyDescent="0.3">
      <c r="A47" t="s">
        <v>115</v>
      </c>
      <c r="B47" t="s">
        <v>116</v>
      </c>
      <c r="C47">
        <v>2009</v>
      </c>
      <c r="D47">
        <v>8</v>
      </c>
      <c r="I47">
        <v>624817</v>
      </c>
      <c r="J47">
        <v>40855</v>
      </c>
      <c r="N47">
        <v>817</v>
      </c>
      <c r="O47">
        <v>14931</v>
      </c>
      <c r="P47">
        <v>0</v>
      </c>
      <c r="Q47">
        <v>0</v>
      </c>
      <c r="R47">
        <v>0</v>
      </c>
      <c r="S47">
        <v>0</v>
      </c>
      <c r="T47">
        <v>0</v>
      </c>
      <c r="U47">
        <v>0</v>
      </c>
      <c r="V47">
        <v>0</v>
      </c>
      <c r="W47">
        <v>0</v>
      </c>
      <c r="X47">
        <v>0</v>
      </c>
      <c r="Y47">
        <v>0</v>
      </c>
    </row>
    <row r="48" spans="1:25" x14ac:dyDescent="0.3">
      <c r="A48" t="s">
        <v>117</v>
      </c>
      <c r="B48" t="s">
        <v>118</v>
      </c>
      <c r="C48">
        <v>2009</v>
      </c>
      <c r="D48">
        <v>392</v>
      </c>
      <c r="I48">
        <v>7925937</v>
      </c>
      <c r="J48">
        <v>51389</v>
      </c>
      <c r="N48">
        <v>17879</v>
      </c>
      <c r="O48">
        <v>191453</v>
      </c>
      <c r="P48">
        <v>0</v>
      </c>
      <c r="Q48">
        <v>0</v>
      </c>
      <c r="R48">
        <v>0</v>
      </c>
      <c r="S48">
        <v>0</v>
      </c>
      <c r="T48">
        <v>0</v>
      </c>
      <c r="U48">
        <v>0</v>
      </c>
      <c r="V48">
        <v>1</v>
      </c>
      <c r="W48">
        <v>0</v>
      </c>
      <c r="X48">
        <v>0</v>
      </c>
      <c r="Y48">
        <v>0</v>
      </c>
    </row>
    <row r="49" spans="1:25" x14ac:dyDescent="0.3">
      <c r="A49" t="s">
        <v>119</v>
      </c>
      <c r="B49" t="s">
        <v>120</v>
      </c>
      <c r="C49">
        <v>2009</v>
      </c>
      <c r="D49">
        <v>207</v>
      </c>
      <c r="I49">
        <v>6667426</v>
      </c>
      <c r="J49">
        <v>52264</v>
      </c>
      <c r="N49">
        <v>22056</v>
      </c>
      <c r="O49">
        <v>244368</v>
      </c>
      <c r="P49">
        <v>0</v>
      </c>
      <c r="Q49">
        <v>0</v>
      </c>
      <c r="R49">
        <v>0</v>
      </c>
      <c r="S49">
        <v>0</v>
      </c>
      <c r="T49">
        <v>0</v>
      </c>
      <c r="U49">
        <v>0</v>
      </c>
      <c r="V49">
        <v>1</v>
      </c>
      <c r="W49">
        <v>0</v>
      </c>
      <c r="X49">
        <v>0</v>
      </c>
      <c r="Y49">
        <v>0</v>
      </c>
    </row>
    <row r="50" spans="1:25" x14ac:dyDescent="0.3">
      <c r="A50" t="s">
        <v>121</v>
      </c>
      <c r="B50" t="s">
        <v>122</v>
      </c>
      <c r="C50">
        <v>2009</v>
      </c>
      <c r="D50">
        <v>77</v>
      </c>
      <c r="I50">
        <v>1847775</v>
      </c>
      <c r="J50">
        <v>34564</v>
      </c>
      <c r="N50">
        <v>5396</v>
      </c>
      <c r="O50">
        <v>45981</v>
      </c>
      <c r="P50">
        <v>0</v>
      </c>
      <c r="Q50">
        <v>0</v>
      </c>
      <c r="R50">
        <v>0</v>
      </c>
      <c r="S50">
        <v>0</v>
      </c>
      <c r="T50">
        <v>0</v>
      </c>
      <c r="U50">
        <v>0</v>
      </c>
      <c r="V50">
        <v>1</v>
      </c>
      <c r="W50">
        <v>0</v>
      </c>
      <c r="X50">
        <v>0</v>
      </c>
      <c r="Y50">
        <v>0</v>
      </c>
    </row>
    <row r="51" spans="1:25" x14ac:dyDescent="0.3">
      <c r="A51" t="s">
        <v>123</v>
      </c>
      <c r="B51" t="s">
        <v>124</v>
      </c>
      <c r="C51">
        <v>2009</v>
      </c>
      <c r="D51">
        <v>154</v>
      </c>
      <c r="I51">
        <v>5669264</v>
      </c>
      <c r="J51">
        <v>43215</v>
      </c>
      <c r="N51">
        <v>14533</v>
      </c>
      <c r="O51">
        <v>147486</v>
      </c>
      <c r="P51">
        <v>0</v>
      </c>
      <c r="Q51">
        <v>0</v>
      </c>
      <c r="R51">
        <v>0</v>
      </c>
      <c r="S51">
        <v>1</v>
      </c>
      <c r="T51">
        <v>0</v>
      </c>
      <c r="U51">
        <v>0</v>
      </c>
      <c r="V51">
        <v>1</v>
      </c>
      <c r="W51">
        <v>0</v>
      </c>
      <c r="X51">
        <v>0</v>
      </c>
      <c r="Y51">
        <v>0</v>
      </c>
    </row>
    <row r="52" spans="1:25" x14ac:dyDescent="0.3">
      <c r="A52" t="s">
        <v>125</v>
      </c>
      <c r="B52" t="s">
        <v>126</v>
      </c>
      <c r="C52">
        <v>2009</v>
      </c>
      <c r="D52">
        <v>12</v>
      </c>
      <c r="I52">
        <v>559851</v>
      </c>
      <c r="J52">
        <v>66320</v>
      </c>
      <c r="N52">
        <v>1242</v>
      </c>
      <c r="O52">
        <v>14354</v>
      </c>
      <c r="P52">
        <v>0</v>
      </c>
      <c r="Q52">
        <v>0</v>
      </c>
      <c r="R52">
        <v>0</v>
      </c>
      <c r="S52">
        <v>0</v>
      </c>
      <c r="T52">
        <v>0</v>
      </c>
      <c r="U52">
        <v>0</v>
      </c>
      <c r="V52">
        <v>1</v>
      </c>
      <c r="W52">
        <v>0</v>
      </c>
      <c r="X52">
        <v>0</v>
      </c>
      <c r="Y52">
        <v>0</v>
      </c>
    </row>
    <row r="53" spans="1:25" x14ac:dyDescent="0.3">
      <c r="A53" t="s">
        <v>25</v>
      </c>
      <c r="B53" t="s">
        <v>26</v>
      </c>
      <c r="C53">
        <v>2008</v>
      </c>
      <c r="D53">
        <v>338</v>
      </c>
      <c r="I53">
        <v>4718206</v>
      </c>
      <c r="J53">
        <v>36976</v>
      </c>
      <c r="N53">
        <v>21111</v>
      </c>
      <c r="O53">
        <v>190343</v>
      </c>
      <c r="P53">
        <v>0</v>
      </c>
      <c r="Q53">
        <v>0</v>
      </c>
      <c r="R53">
        <v>0</v>
      </c>
      <c r="S53">
        <v>0</v>
      </c>
      <c r="T53">
        <v>0</v>
      </c>
      <c r="U53">
        <v>0</v>
      </c>
      <c r="V53">
        <v>1</v>
      </c>
      <c r="W53">
        <v>0</v>
      </c>
      <c r="X53">
        <v>0</v>
      </c>
      <c r="Y53">
        <v>0</v>
      </c>
    </row>
    <row r="54" spans="1:25" x14ac:dyDescent="0.3">
      <c r="A54" t="s">
        <v>27</v>
      </c>
      <c r="B54" t="s">
        <v>28</v>
      </c>
      <c r="C54">
        <v>2008</v>
      </c>
      <c r="D54">
        <v>27</v>
      </c>
      <c r="I54">
        <v>687455</v>
      </c>
      <c r="J54">
        <v>67527</v>
      </c>
      <c r="N54">
        <v>4474</v>
      </c>
      <c r="O54">
        <v>20124</v>
      </c>
      <c r="P54">
        <v>0</v>
      </c>
      <c r="Q54">
        <v>0</v>
      </c>
      <c r="R54">
        <v>0</v>
      </c>
      <c r="S54">
        <v>0</v>
      </c>
      <c r="T54">
        <v>0</v>
      </c>
      <c r="U54">
        <v>0</v>
      </c>
      <c r="V54">
        <v>0</v>
      </c>
      <c r="W54">
        <v>0</v>
      </c>
      <c r="X54">
        <v>0</v>
      </c>
      <c r="Y54">
        <v>0</v>
      </c>
    </row>
    <row r="55" spans="1:25" x14ac:dyDescent="0.3">
      <c r="A55" t="s">
        <v>29</v>
      </c>
      <c r="B55" t="s">
        <v>30</v>
      </c>
      <c r="C55">
        <v>2008</v>
      </c>
      <c r="D55">
        <v>403</v>
      </c>
      <c r="I55">
        <v>6280362</v>
      </c>
      <c r="J55">
        <v>41800</v>
      </c>
      <c r="N55">
        <v>29059</v>
      </c>
      <c r="O55">
        <v>278920</v>
      </c>
      <c r="P55">
        <v>0</v>
      </c>
      <c r="Q55">
        <v>0</v>
      </c>
      <c r="R55">
        <v>0</v>
      </c>
      <c r="S55">
        <v>0</v>
      </c>
      <c r="T55">
        <v>0</v>
      </c>
      <c r="U55">
        <v>0</v>
      </c>
      <c r="V55">
        <v>1</v>
      </c>
      <c r="W55">
        <v>0</v>
      </c>
      <c r="X55">
        <v>0</v>
      </c>
      <c r="Y55">
        <v>0</v>
      </c>
    </row>
    <row r="56" spans="1:25" x14ac:dyDescent="0.3">
      <c r="A56" t="s">
        <v>31</v>
      </c>
      <c r="B56" t="s">
        <v>32</v>
      </c>
      <c r="C56">
        <v>2008</v>
      </c>
      <c r="D56">
        <v>160</v>
      </c>
      <c r="I56">
        <v>2874554</v>
      </c>
      <c r="J56">
        <v>34957</v>
      </c>
      <c r="N56">
        <v>14374</v>
      </c>
      <c r="O56">
        <v>109508</v>
      </c>
      <c r="P56">
        <v>0</v>
      </c>
      <c r="Q56">
        <v>0</v>
      </c>
      <c r="R56">
        <v>0</v>
      </c>
      <c r="S56">
        <v>0</v>
      </c>
      <c r="T56">
        <v>0</v>
      </c>
      <c r="U56">
        <v>0</v>
      </c>
      <c r="V56">
        <v>1</v>
      </c>
      <c r="W56">
        <v>0</v>
      </c>
      <c r="X56">
        <v>0</v>
      </c>
      <c r="Y56">
        <v>0</v>
      </c>
    </row>
    <row r="57" spans="1:25" x14ac:dyDescent="0.3">
      <c r="A57" t="s">
        <v>33</v>
      </c>
      <c r="B57" t="s">
        <v>34</v>
      </c>
      <c r="C57">
        <v>2008</v>
      </c>
      <c r="D57">
        <v>2142</v>
      </c>
      <c r="I57">
        <v>36604337</v>
      </c>
      <c r="J57">
        <v>54454</v>
      </c>
      <c r="N57">
        <v>185173</v>
      </c>
      <c r="O57">
        <v>1080747</v>
      </c>
      <c r="P57">
        <v>1</v>
      </c>
      <c r="Q57">
        <v>1</v>
      </c>
      <c r="R57">
        <v>1</v>
      </c>
      <c r="S57">
        <v>1</v>
      </c>
      <c r="T57">
        <v>0</v>
      </c>
      <c r="U57">
        <v>1</v>
      </c>
      <c r="V57">
        <v>1</v>
      </c>
      <c r="W57">
        <v>1</v>
      </c>
      <c r="X57">
        <v>1</v>
      </c>
      <c r="Y57">
        <v>1</v>
      </c>
    </row>
    <row r="58" spans="1:25" x14ac:dyDescent="0.3">
      <c r="A58" t="s">
        <v>35</v>
      </c>
      <c r="B58" t="s">
        <v>36</v>
      </c>
      <c r="C58">
        <v>2008</v>
      </c>
      <c r="D58">
        <v>152</v>
      </c>
      <c r="I58">
        <v>4889730</v>
      </c>
      <c r="J58">
        <v>51651</v>
      </c>
      <c r="N58">
        <v>16946</v>
      </c>
      <c r="O58">
        <v>140725</v>
      </c>
      <c r="P58">
        <v>0</v>
      </c>
      <c r="Q58">
        <v>0</v>
      </c>
      <c r="R58">
        <v>0</v>
      </c>
      <c r="S58">
        <v>0</v>
      </c>
      <c r="T58">
        <v>0</v>
      </c>
      <c r="U58">
        <v>0</v>
      </c>
      <c r="V58">
        <v>1</v>
      </c>
      <c r="W58">
        <v>0</v>
      </c>
      <c r="X58">
        <v>1</v>
      </c>
      <c r="Y58">
        <v>1</v>
      </c>
    </row>
    <row r="59" spans="1:25" x14ac:dyDescent="0.3">
      <c r="A59" t="s">
        <v>37</v>
      </c>
      <c r="B59" t="s">
        <v>38</v>
      </c>
      <c r="C59">
        <v>2008</v>
      </c>
      <c r="D59">
        <v>132</v>
      </c>
      <c r="I59">
        <v>3545579</v>
      </c>
      <c r="J59">
        <v>68777</v>
      </c>
      <c r="N59">
        <v>10427</v>
      </c>
      <c r="O59">
        <v>86087</v>
      </c>
      <c r="P59">
        <v>1</v>
      </c>
      <c r="Q59">
        <v>1</v>
      </c>
      <c r="R59">
        <v>0</v>
      </c>
      <c r="S59">
        <v>0</v>
      </c>
      <c r="T59">
        <v>0</v>
      </c>
      <c r="U59">
        <v>1</v>
      </c>
      <c r="V59">
        <v>1</v>
      </c>
      <c r="W59">
        <v>1</v>
      </c>
      <c r="X59">
        <v>1</v>
      </c>
      <c r="Y59">
        <v>1</v>
      </c>
    </row>
    <row r="60" spans="1:25" x14ac:dyDescent="0.3">
      <c r="A60" t="s">
        <v>39</v>
      </c>
      <c r="B60" t="s">
        <v>40</v>
      </c>
      <c r="C60">
        <v>2008</v>
      </c>
      <c r="I60">
        <v>883874</v>
      </c>
      <c r="J60">
        <v>62535</v>
      </c>
      <c r="N60">
        <v>6141</v>
      </c>
      <c r="O60">
        <v>31303</v>
      </c>
      <c r="P60">
        <v>0</v>
      </c>
      <c r="Q60">
        <v>0</v>
      </c>
      <c r="R60">
        <v>0</v>
      </c>
      <c r="S60">
        <v>0</v>
      </c>
      <c r="T60">
        <v>0</v>
      </c>
      <c r="U60">
        <v>0</v>
      </c>
      <c r="V60">
        <v>1</v>
      </c>
      <c r="W60">
        <v>0</v>
      </c>
      <c r="X60">
        <v>0</v>
      </c>
      <c r="Y60">
        <v>0</v>
      </c>
    </row>
    <row r="61" spans="1:25" x14ac:dyDescent="0.3">
      <c r="A61" t="s">
        <v>41</v>
      </c>
      <c r="B61" t="s">
        <v>42</v>
      </c>
      <c r="C61">
        <v>2008</v>
      </c>
      <c r="D61">
        <v>57</v>
      </c>
      <c r="I61">
        <v>580236</v>
      </c>
      <c r="J61">
        <v>170687</v>
      </c>
      <c r="N61">
        <v>8509</v>
      </c>
      <c r="O61">
        <v>30211</v>
      </c>
    </row>
    <row r="62" spans="1:25" x14ac:dyDescent="0.3">
      <c r="A62" t="s">
        <v>43</v>
      </c>
      <c r="B62" t="s">
        <v>44</v>
      </c>
      <c r="C62">
        <v>2008</v>
      </c>
      <c r="D62">
        <v>1296</v>
      </c>
      <c r="I62">
        <v>18527305</v>
      </c>
      <c r="J62">
        <v>41241</v>
      </c>
      <c r="N62">
        <v>126265</v>
      </c>
      <c r="O62">
        <v>758934</v>
      </c>
      <c r="P62">
        <v>0</v>
      </c>
      <c r="Q62">
        <v>0</v>
      </c>
      <c r="R62">
        <v>0</v>
      </c>
      <c r="S62">
        <v>0</v>
      </c>
      <c r="T62">
        <v>0</v>
      </c>
      <c r="U62">
        <v>0</v>
      </c>
      <c r="V62">
        <v>1</v>
      </c>
      <c r="W62">
        <v>0</v>
      </c>
      <c r="X62">
        <v>0</v>
      </c>
      <c r="Y62">
        <v>0</v>
      </c>
    </row>
    <row r="63" spans="1:25" x14ac:dyDescent="0.3">
      <c r="A63" t="s">
        <v>45</v>
      </c>
      <c r="B63" t="s">
        <v>46</v>
      </c>
      <c r="C63">
        <v>2008</v>
      </c>
      <c r="D63">
        <v>619</v>
      </c>
      <c r="I63">
        <v>9504843</v>
      </c>
      <c r="J63">
        <v>44239</v>
      </c>
      <c r="N63">
        <v>46384</v>
      </c>
      <c r="O63">
        <v>388935</v>
      </c>
      <c r="P63">
        <v>0</v>
      </c>
      <c r="Q63">
        <v>0</v>
      </c>
      <c r="R63">
        <v>0</v>
      </c>
      <c r="S63">
        <v>0</v>
      </c>
      <c r="T63">
        <v>0</v>
      </c>
      <c r="U63">
        <v>0</v>
      </c>
      <c r="V63">
        <v>1</v>
      </c>
      <c r="W63">
        <v>0</v>
      </c>
      <c r="X63">
        <v>0</v>
      </c>
      <c r="Y63">
        <v>0</v>
      </c>
    </row>
    <row r="64" spans="1:25" x14ac:dyDescent="0.3">
      <c r="A64" t="s">
        <v>47</v>
      </c>
      <c r="B64" t="s">
        <v>48</v>
      </c>
      <c r="C64">
        <v>2008</v>
      </c>
      <c r="D64">
        <v>26</v>
      </c>
      <c r="I64">
        <v>1332213</v>
      </c>
      <c r="J64">
        <v>50833</v>
      </c>
      <c r="N64">
        <v>3512</v>
      </c>
      <c r="O64">
        <v>46004</v>
      </c>
      <c r="P64">
        <v>0</v>
      </c>
      <c r="Q64">
        <v>0</v>
      </c>
      <c r="R64">
        <v>1</v>
      </c>
      <c r="S64">
        <v>1</v>
      </c>
      <c r="T64">
        <v>1</v>
      </c>
      <c r="U64">
        <v>1</v>
      </c>
      <c r="V64">
        <v>1</v>
      </c>
      <c r="W64">
        <v>0</v>
      </c>
      <c r="X64">
        <v>0</v>
      </c>
      <c r="Y64">
        <v>0</v>
      </c>
    </row>
    <row r="65" spans="1:25" x14ac:dyDescent="0.3">
      <c r="A65" t="s">
        <v>49</v>
      </c>
      <c r="B65" t="s">
        <v>50</v>
      </c>
      <c r="C65">
        <v>2008</v>
      </c>
      <c r="D65">
        <v>23</v>
      </c>
      <c r="I65">
        <v>1534320</v>
      </c>
      <c r="J65">
        <v>36691</v>
      </c>
      <c r="N65">
        <v>3483</v>
      </c>
      <c r="O65">
        <v>32019</v>
      </c>
      <c r="P65">
        <v>0</v>
      </c>
      <c r="Q65">
        <v>0</v>
      </c>
      <c r="R65">
        <v>0</v>
      </c>
      <c r="S65">
        <v>0</v>
      </c>
      <c r="T65">
        <v>0</v>
      </c>
      <c r="U65">
        <v>0</v>
      </c>
      <c r="V65">
        <v>1</v>
      </c>
      <c r="W65">
        <v>0</v>
      </c>
      <c r="X65">
        <v>0</v>
      </c>
      <c r="Y65">
        <v>0</v>
      </c>
    </row>
    <row r="66" spans="1:25" x14ac:dyDescent="0.3">
      <c r="A66" t="s">
        <v>51</v>
      </c>
      <c r="B66" t="s">
        <v>52</v>
      </c>
      <c r="C66">
        <v>2008</v>
      </c>
      <c r="D66">
        <v>545</v>
      </c>
      <c r="I66">
        <v>12747038</v>
      </c>
      <c r="J66">
        <v>51406</v>
      </c>
      <c r="N66">
        <v>67780</v>
      </c>
      <c r="O66">
        <v>378355</v>
      </c>
      <c r="P66">
        <v>0</v>
      </c>
      <c r="Q66">
        <v>0</v>
      </c>
      <c r="R66">
        <v>1</v>
      </c>
      <c r="S66">
        <v>1</v>
      </c>
      <c r="T66">
        <v>1</v>
      </c>
      <c r="U66">
        <v>1</v>
      </c>
      <c r="V66">
        <v>1</v>
      </c>
      <c r="W66">
        <v>0</v>
      </c>
      <c r="X66">
        <v>1</v>
      </c>
      <c r="Y66">
        <v>1</v>
      </c>
    </row>
    <row r="67" spans="1:25" x14ac:dyDescent="0.3">
      <c r="A67" t="s">
        <v>53</v>
      </c>
      <c r="B67" t="s">
        <v>54</v>
      </c>
      <c r="C67">
        <v>2008</v>
      </c>
      <c r="D67">
        <v>308</v>
      </c>
      <c r="I67">
        <v>6424806</v>
      </c>
      <c r="J67">
        <v>43515</v>
      </c>
      <c r="N67">
        <v>21283</v>
      </c>
      <c r="O67">
        <v>212715</v>
      </c>
      <c r="P67">
        <v>0</v>
      </c>
      <c r="Q67">
        <v>0</v>
      </c>
      <c r="R67">
        <v>0</v>
      </c>
      <c r="S67">
        <v>0</v>
      </c>
      <c r="T67">
        <v>0</v>
      </c>
      <c r="U67">
        <v>0</v>
      </c>
      <c r="V67">
        <v>1</v>
      </c>
      <c r="W67">
        <v>0</v>
      </c>
      <c r="X67">
        <v>0</v>
      </c>
      <c r="Y67">
        <v>0</v>
      </c>
    </row>
    <row r="68" spans="1:25" x14ac:dyDescent="0.3">
      <c r="A68" t="s">
        <v>55</v>
      </c>
      <c r="B68" t="s">
        <v>56</v>
      </c>
      <c r="C68">
        <v>2008</v>
      </c>
      <c r="D68">
        <v>77</v>
      </c>
      <c r="I68">
        <v>3016734</v>
      </c>
      <c r="J68">
        <v>46413</v>
      </c>
      <c r="N68">
        <v>8520</v>
      </c>
      <c r="O68">
        <v>72689</v>
      </c>
      <c r="P68">
        <v>0</v>
      </c>
      <c r="Q68">
        <v>0</v>
      </c>
      <c r="R68">
        <v>0</v>
      </c>
      <c r="S68">
        <v>0</v>
      </c>
      <c r="T68">
        <v>0</v>
      </c>
      <c r="U68">
        <v>1</v>
      </c>
      <c r="V68">
        <v>1</v>
      </c>
      <c r="W68">
        <v>0</v>
      </c>
      <c r="X68">
        <v>0</v>
      </c>
      <c r="Y68">
        <v>0</v>
      </c>
    </row>
    <row r="69" spans="1:25" x14ac:dyDescent="0.3">
      <c r="A69" t="s">
        <v>57</v>
      </c>
      <c r="B69" t="s">
        <v>58</v>
      </c>
      <c r="C69">
        <v>2008</v>
      </c>
      <c r="D69">
        <v>110</v>
      </c>
      <c r="I69">
        <v>2808076</v>
      </c>
      <c r="J69">
        <v>46050</v>
      </c>
      <c r="N69">
        <v>11505</v>
      </c>
      <c r="O69">
        <v>94635</v>
      </c>
      <c r="P69">
        <v>0</v>
      </c>
      <c r="Q69">
        <v>0</v>
      </c>
      <c r="R69">
        <v>0</v>
      </c>
      <c r="S69">
        <v>0</v>
      </c>
      <c r="T69">
        <v>0</v>
      </c>
      <c r="U69">
        <v>0</v>
      </c>
      <c r="V69">
        <v>1</v>
      </c>
      <c r="W69">
        <v>0</v>
      </c>
      <c r="X69">
        <v>0</v>
      </c>
      <c r="Y69">
        <v>0</v>
      </c>
    </row>
    <row r="70" spans="1:25" x14ac:dyDescent="0.3">
      <c r="A70" t="s">
        <v>59</v>
      </c>
      <c r="B70" t="s">
        <v>60</v>
      </c>
      <c r="C70">
        <v>2008</v>
      </c>
      <c r="D70">
        <v>191</v>
      </c>
      <c r="I70">
        <v>4289878</v>
      </c>
      <c r="J70">
        <v>37875</v>
      </c>
      <c r="N70">
        <v>12646</v>
      </c>
      <c r="O70">
        <v>110314</v>
      </c>
      <c r="P70">
        <v>0</v>
      </c>
      <c r="Q70">
        <v>0</v>
      </c>
      <c r="R70">
        <v>0</v>
      </c>
      <c r="S70">
        <v>0</v>
      </c>
      <c r="T70">
        <v>0</v>
      </c>
      <c r="U70">
        <v>0</v>
      </c>
      <c r="V70">
        <v>1</v>
      </c>
      <c r="W70">
        <v>0</v>
      </c>
      <c r="X70">
        <v>0</v>
      </c>
      <c r="Y70">
        <v>0</v>
      </c>
    </row>
    <row r="71" spans="1:25" x14ac:dyDescent="0.3">
      <c r="A71" t="s">
        <v>61</v>
      </c>
      <c r="B71" t="s">
        <v>62</v>
      </c>
      <c r="C71">
        <v>2008</v>
      </c>
      <c r="D71">
        <v>396</v>
      </c>
      <c r="I71">
        <v>4435586</v>
      </c>
      <c r="J71">
        <v>46578</v>
      </c>
      <c r="N71">
        <v>28944</v>
      </c>
      <c r="O71">
        <v>168630</v>
      </c>
      <c r="P71">
        <v>0</v>
      </c>
      <c r="Q71">
        <v>0</v>
      </c>
      <c r="R71">
        <v>0</v>
      </c>
      <c r="S71">
        <v>0</v>
      </c>
      <c r="T71">
        <v>0</v>
      </c>
      <c r="U71">
        <v>0</v>
      </c>
      <c r="V71">
        <v>1</v>
      </c>
      <c r="W71">
        <v>0</v>
      </c>
      <c r="X71">
        <v>0</v>
      </c>
      <c r="Y71">
        <v>0</v>
      </c>
    </row>
    <row r="72" spans="1:25" x14ac:dyDescent="0.3">
      <c r="A72" t="s">
        <v>63</v>
      </c>
      <c r="B72" t="s">
        <v>64</v>
      </c>
      <c r="C72">
        <v>2008</v>
      </c>
      <c r="D72">
        <v>31</v>
      </c>
      <c r="I72">
        <v>1330509</v>
      </c>
      <c r="J72">
        <v>38508</v>
      </c>
      <c r="N72">
        <v>1547</v>
      </c>
      <c r="O72">
        <v>32285</v>
      </c>
      <c r="P72">
        <v>0</v>
      </c>
      <c r="Q72">
        <v>0</v>
      </c>
      <c r="R72">
        <v>0</v>
      </c>
      <c r="S72">
        <v>0</v>
      </c>
      <c r="T72">
        <v>0</v>
      </c>
      <c r="U72">
        <v>0</v>
      </c>
      <c r="V72">
        <v>1</v>
      </c>
      <c r="W72">
        <v>0</v>
      </c>
      <c r="X72">
        <v>0</v>
      </c>
      <c r="Y72">
        <v>0</v>
      </c>
    </row>
    <row r="73" spans="1:25" x14ac:dyDescent="0.3">
      <c r="A73" t="s">
        <v>65</v>
      </c>
      <c r="B73" t="s">
        <v>66</v>
      </c>
      <c r="C73">
        <v>2008</v>
      </c>
      <c r="D73">
        <v>493</v>
      </c>
      <c r="I73">
        <v>5684965</v>
      </c>
      <c r="J73">
        <v>52877</v>
      </c>
      <c r="N73">
        <v>35393</v>
      </c>
      <c r="O73">
        <v>198165</v>
      </c>
      <c r="P73">
        <v>0</v>
      </c>
      <c r="Q73">
        <v>1</v>
      </c>
      <c r="R73">
        <v>0</v>
      </c>
      <c r="S73">
        <v>1</v>
      </c>
      <c r="T73">
        <v>0</v>
      </c>
      <c r="U73">
        <v>1</v>
      </c>
      <c r="V73">
        <v>1</v>
      </c>
      <c r="W73">
        <v>0</v>
      </c>
      <c r="X73">
        <v>0</v>
      </c>
      <c r="Y73">
        <v>1</v>
      </c>
    </row>
    <row r="74" spans="1:25" x14ac:dyDescent="0.3">
      <c r="A74" t="s">
        <v>67</v>
      </c>
      <c r="B74" t="s">
        <v>68</v>
      </c>
      <c r="C74">
        <v>2008</v>
      </c>
      <c r="D74">
        <v>166</v>
      </c>
      <c r="I74">
        <v>6468967</v>
      </c>
      <c r="J74">
        <v>60723</v>
      </c>
      <c r="N74">
        <v>29174</v>
      </c>
      <c r="O74">
        <v>155959</v>
      </c>
      <c r="P74">
        <v>0</v>
      </c>
      <c r="Q74">
        <v>0</v>
      </c>
      <c r="R74">
        <v>0</v>
      </c>
      <c r="S74">
        <v>0</v>
      </c>
      <c r="T74">
        <v>1</v>
      </c>
      <c r="U74">
        <v>1</v>
      </c>
      <c r="V74">
        <v>1</v>
      </c>
      <c r="W74">
        <v>1</v>
      </c>
      <c r="X74">
        <v>0</v>
      </c>
      <c r="Y74">
        <v>0</v>
      </c>
    </row>
    <row r="75" spans="1:25" x14ac:dyDescent="0.3">
      <c r="A75" t="s">
        <v>69</v>
      </c>
      <c r="B75" t="s">
        <v>70</v>
      </c>
      <c r="C75">
        <v>2008</v>
      </c>
      <c r="D75">
        <v>553</v>
      </c>
      <c r="I75">
        <v>9946889</v>
      </c>
      <c r="J75">
        <v>39863</v>
      </c>
      <c r="N75">
        <v>50166</v>
      </c>
      <c r="O75">
        <v>293585</v>
      </c>
      <c r="P75">
        <v>0</v>
      </c>
      <c r="Q75">
        <v>0</v>
      </c>
      <c r="R75">
        <v>0</v>
      </c>
      <c r="S75">
        <v>0</v>
      </c>
      <c r="T75">
        <v>0</v>
      </c>
      <c r="U75">
        <v>1</v>
      </c>
      <c r="V75">
        <v>1</v>
      </c>
      <c r="W75">
        <v>0</v>
      </c>
      <c r="X75">
        <v>0</v>
      </c>
      <c r="Y75">
        <v>0</v>
      </c>
    </row>
    <row r="76" spans="1:25" x14ac:dyDescent="0.3">
      <c r="A76" t="s">
        <v>71</v>
      </c>
      <c r="B76" t="s">
        <v>72</v>
      </c>
      <c r="C76">
        <v>2008</v>
      </c>
      <c r="D76">
        <v>106</v>
      </c>
      <c r="I76">
        <v>5247018</v>
      </c>
      <c r="J76">
        <v>51234</v>
      </c>
      <c r="N76">
        <v>13717</v>
      </c>
      <c r="O76">
        <v>148810</v>
      </c>
      <c r="P76">
        <v>0</v>
      </c>
      <c r="Q76">
        <v>0</v>
      </c>
      <c r="R76">
        <v>0</v>
      </c>
      <c r="S76">
        <v>1</v>
      </c>
      <c r="T76">
        <v>0</v>
      </c>
      <c r="U76">
        <v>0</v>
      </c>
      <c r="V76">
        <v>1</v>
      </c>
      <c r="W76">
        <v>0</v>
      </c>
      <c r="X76">
        <v>0</v>
      </c>
      <c r="Y76">
        <v>0</v>
      </c>
    </row>
    <row r="77" spans="1:25" x14ac:dyDescent="0.3">
      <c r="A77" t="s">
        <v>73</v>
      </c>
      <c r="B77" t="s">
        <v>74</v>
      </c>
      <c r="C77">
        <v>2008</v>
      </c>
      <c r="D77">
        <v>185</v>
      </c>
      <c r="I77">
        <v>2947806</v>
      </c>
      <c r="J77">
        <v>33128</v>
      </c>
      <c r="N77">
        <v>8373</v>
      </c>
      <c r="O77">
        <v>86408</v>
      </c>
      <c r="P77">
        <v>0</v>
      </c>
      <c r="Q77">
        <v>0</v>
      </c>
      <c r="R77">
        <v>0</v>
      </c>
      <c r="S77">
        <v>0</v>
      </c>
      <c r="T77">
        <v>0</v>
      </c>
      <c r="U77">
        <v>0</v>
      </c>
      <c r="V77">
        <v>1</v>
      </c>
      <c r="W77">
        <v>0</v>
      </c>
      <c r="X77">
        <v>0</v>
      </c>
      <c r="Y77">
        <v>0</v>
      </c>
    </row>
    <row r="78" spans="1:25" x14ac:dyDescent="0.3">
      <c r="A78" t="s">
        <v>75</v>
      </c>
      <c r="B78" t="s">
        <v>76</v>
      </c>
      <c r="C78">
        <v>2008</v>
      </c>
      <c r="D78">
        <v>457</v>
      </c>
      <c r="I78">
        <v>5923916</v>
      </c>
      <c r="J78">
        <v>43118</v>
      </c>
      <c r="N78">
        <v>29819</v>
      </c>
      <c r="O78">
        <v>216585</v>
      </c>
      <c r="P78">
        <v>0</v>
      </c>
      <c r="Q78">
        <v>0</v>
      </c>
      <c r="R78">
        <v>0</v>
      </c>
      <c r="S78">
        <v>0</v>
      </c>
      <c r="T78">
        <v>0</v>
      </c>
      <c r="U78">
        <v>0</v>
      </c>
      <c r="V78">
        <v>1</v>
      </c>
      <c r="W78">
        <v>0</v>
      </c>
      <c r="X78">
        <v>0</v>
      </c>
      <c r="Y78">
        <v>0</v>
      </c>
    </row>
    <row r="79" spans="1:25" x14ac:dyDescent="0.3">
      <c r="A79" t="s">
        <v>77</v>
      </c>
      <c r="B79" t="s">
        <v>78</v>
      </c>
      <c r="C79">
        <v>2008</v>
      </c>
      <c r="D79">
        <v>28</v>
      </c>
      <c r="I79">
        <v>976415</v>
      </c>
      <c r="J79">
        <v>37636</v>
      </c>
      <c r="N79">
        <v>2497</v>
      </c>
      <c r="O79">
        <v>25182</v>
      </c>
      <c r="P79">
        <v>0</v>
      </c>
      <c r="Q79">
        <v>0</v>
      </c>
      <c r="R79">
        <v>0</v>
      </c>
      <c r="S79">
        <v>0</v>
      </c>
      <c r="T79">
        <v>0</v>
      </c>
      <c r="U79">
        <v>0</v>
      </c>
      <c r="V79">
        <v>1</v>
      </c>
      <c r="W79">
        <v>0</v>
      </c>
      <c r="X79">
        <v>0</v>
      </c>
      <c r="Y79">
        <v>0</v>
      </c>
    </row>
    <row r="80" spans="1:25" x14ac:dyDescent="0.3">
      <c r="A80" t="s">
        <v>79</v>
      </c>
      <c r="B80" t="s">
        <v>80</v>
      </c>
      <c r="C80">
        <v>2008</v>
      </c>
      <c r="D80">
        <v>22</v>
      </c>
      <c r="I80">
        <v>1796378</v>
      </c>
      <c r="J80">
        <v>47770</v>
      </c>
      <c r="N80">
        <v>5416</v>
      </c>
      <c r="O80">
        <v>51338</v>
      </c>
      <c r="P80">
        <v>0</v>
      </c>
      <c r="Q80">
        <v>0</v>
      </c>
      <c r="R80">
        <v>0</v>
      </c>
      <c r="S80">
        <v>0</v>
      </c>
      <c r="T80">
        <v>0</v>
      </c>
      <c r="U80">
        <v>1</v>
      </c>
      <c r="V80">
        <v>1</v>
      </c>
      <c r="W80">
        <v>0</v>
      </c>
      <c r="X80">
        <v>0</v>
      </c>
      <c r="Y80">
        <v>0</v>
      </c>
    </row>
    <row r="81" spans="1:25" x14ac:dyDescent="0.3">
      <c r="A81" t="s">
        <v>81</v>
      </c>
      <c r="B81" t="s">
        <v>82</v>
      </c>
      <c r="C81">
        <v>2008</v>
      </c>
      <c r="D81">
        <v>163</v>
      </c>
      <c r="I81">
        <v>2653630</v>
      </c>
      <c r="J81">
        <v>49286</v>
      </c>
      <c r="N81">
        <v>18837</v>
      </c>
      <c r="O81">
        <v>89640</v>
      </c>
      <c r="P81">
        <v>0</v>
      </c>
      <c r="Q81">
        <v>0</v>
      </c>
      <c r="R81">
        <v>0</v>
      </c>
      <c r="S81">
        <v>0</v>
      </c>
      <c r="T81">
        <v>0</v>
      </c>
      <c r="U81">
        <v>0</v>
      </c>
      <c r="V81">
        <v>1</v>
      </c>
      <c r="W81">
        <v>0</v>
      </c>
      <c r="X81">
        <v>0</v>
      </c>
      <c r="Y81">
        <v>0</v>
      </c>
    </row>
    <row r="82" spans="1:25" x14ac:dyDescent="0.3">
      <c r="A82" t="s">
        <v>83</v>
      </c>
      <c r="B82" t="s">
        <v>84</v>
      </c>
      <c r="C82">
        <v>2008</v>
      </c>
      <c r="D82">
        <v>13</v>
      </c>
      <c r="I82">
        <v>1315906</v>
      </c>
      <c r="J82">
        <v>47842</v>
      </c>
      <c r="N82">
        <v>2069</v>
      </c>
      <c r="O82">
        <v>27526</v>
      </c>
      <c r="P82">
        <v>0</v>
      </c>
      <c r="Q82">
        <v>0</v>
      </c>
      <c r="R82">
        <v>0</v>
      </c>
      <c r="S82">
        <v>0</v>
      </c>
      <c r="T82">
        <v>0</v>
      </c>
      <c r="U82">
        <v>0</v>
      </c>
      <c r="V82">
        <v>1</v>
      </c>
      <c r="W82">
        <v>0</v>
      </c>
      <c r="X82">
        <v>0</v>
      </c>
      <c r="Y82">
        <v>0</v>
      </c>
    </row>
    <row r="83" spans="1:25" x14ac:dyDescent="0.3">
      <c r="A83" t="s">
        <v>85</v>
      </c>
      <c r="B83" t="s">
        <v>86</v>
      </c>
      <c r="C83">
        <v>2008</v>
      </c>
      <c r="D83">
        <v>378</v>
      </c>
      <c r="I83">
        <v>8711090</v>
      </c>
      <c r="J83">
        <v>57784</v>
      </c>
      <c r="N83">
        <v>28351</v>
      </c>
      <c r="O83">
        <v>199126</v>
      </c>
      <c r="P83">
        <v>0</v>
      </c>
      <c r="Q83">
        <v>0</v>
      </c>
      <c r="R83">
        <v>0</v>
      </c>
      <c r="S83">
        <v>1</v>
      </c>
      <c r="T83">
        <v>1</v>
      </c>
      <c r="U83">
        <v>1</v>
      </c>
      <c r="V83">
        <v>1</v>
      </c>
      <c r="W83">
        <v>1</v>
      </c>
      <c r="X83">
        <v>0</v>
      </c>
      <c r="Y83">
        <v>0</v>
      </c>
    </row>
    <row r="84" spans="1:25" x14ac:dyDescent="0.3">
      <c r="A84" t="s">
        <v>87</v>
      </c>
      <c r="B84" t="s">
        <v>88</v>
      </c>
      <c r="C84">
        <v>2008</v>
      </c>
      <c r="D84">
        <v>138</v>
      </c>
      <c r="I84">
        <v>2010662</v>
      </c>
      <c r="J84">
        <v>41207</v>
      </c>
      <c r="N84">
        <v>12896</v>
      </c>
      <c r="O84">
        <v>77572</v>
      </c>
      <c r="P84">
        <v>0</v>
      </c>
      <c r="Q84">
        <v>0</v>
      </c>
      <c r="R84">
        <v>0</v>
      </c>
      <c r="S84">
        <v>0</v>
      </c>
      <c r="T84">
        <v>0</v>
      </c>
      <c r="U84">
        <v>0</v>
      </c>
      <c r="V84">
        <v>1</v>
      </c>
      <c r="W84">
        <v>0</v>
      </c>
      <c r="X84">
        <v>0</v>
      </c>
      <c r="Y84">
        <v>0</v>
      </c>
    </row>
    <row r="85" spans="1:25" x14ac:dyDescent="0.3">
      <c r="A85" t="s">
        <v>89</v>
      </c>
      <c r="B85" t="s">
        <v>90</v>
      </c>
      <c r="C85">
        <v>2008</v>
      </c>
      <c r="D85">
        <v>839</v>
      </c>
      <c r="I85">
        <v>19212436</v>
      </c>
      <c r="J85">
        <v>58532</v>
      </c>
      <c r="N85">
        <v>77585</v>
      </c>
      <c r="O85">
        <v>388533</v>
      </c>
      <c r="P85">
        <v>0</v>
      </c>
      <c r="Q85">
        <v>0</v>
      </c>
      <c r="R85">
        <v>0</v>
      </c>
      <c r="S85">
        <v>0</v>
      </c>
      <c r="T85">
        <v>0</v>
      </c>
      <c r="U85">
        <v>1</v>
      </c>
      <c r="V85">
        <v>1</v>
      </c>
      <c r="W85">
        <v>1</v>
      </c>
      <c r="X85">
        <v>1</v>
      </c>
      <c r="Y85">
        <v>1</v>
      </c>
    </row>
    <row r="86" spans="1:25" x14ac:dyDescent="0.3">
      <c r="A86" t="s">
        <v>91</v>
      </c>
      <c r="B86" t="s">
        <v>92</v>
      </c>
      <c r="C86">
        <v>2008</v>
      </c>
      <c r="D86">
        <v>586</v>
      </c>
      <c r="I86">
        <v>9309449</v>
      </c>
      <c r="J86">
        <v>45567</v>
      </c>
      <c r="N86">
        <v>43099</v>
      </c>
      <c r="O86">
        <v>372961</v>
      </c>
      <c r="P86">
        <v>0</v>
      </c>
      <c r="Q86">
        <v>0</v>
      </c>
      <c r="R86">
        <v>0</v>
      </c>
      <c r="S86">
        <v>0</v>
      </c>
      <c r="T86">
        <v>0</v>
      </c>
      <c r="U86">
        <v>1</v>
      </c>
      <c r="V86">
        <v>1</v>
      </c>
      <c r="W86">
        <v>0</v>
      </c>
      <c r="X86">
        <v>0</v>
      </c>
      <c r="Y86">
        <v>0</v>
      </c>
    </row>
    <row r="87" spans="1:25" x14ac:dyDescent="0.3">
      <c r="A87" t="s">
        <v>93</v>
      </c>
      <c r="B87" t="s">
        <v>94</v>
      </c>
      <c r="C87">
        <v>2008</v>
      </c>
      <c r="D87">
        <v>3</v>
      </c>
      <c r="I87">
        <v>657569</v>
      </c>
      <c r="J87">
        <v>48379</v>
      </c>
      <c r="N87">
        <v>1068</v>
      </c>
      <c r="O87">
        <v>12152</v>
      </c>
      <c r="P87">
        <v>0</v>
      </c>
      <c r="Q87">
        <v>0</v>
      </c>
      <c r="R87">
        <v>0</v>
      </c>
      <c r="S87">
        <v>0</v>
      </c>
      <c r="T87">
        <v>0</v>
      </c>
      <c r="U87">
        <v>0</v>
      </c>
      <c r="V87">
        <v>1</v>
      </c>
      <c r="W87">
        <v>0</v>
      </c>
      <c r="X87">
        <v>0</v>
      </c>
      <c r="Y87">
        <v>0</v>
      </c>
    </row>
    <row r="88" spans="1:25" x14ac:dyDescent="0.3">
      <c r="A88" t="s">
        <v>95</v>
      </c>
      <c r="B88" t="s">
        <v>96</v>
      </c>
      <c r="C88">
        <v>2008</v>
      </c>
      <c r="D88">
        <v>469</v>
      </c>
      <c r="I88">
        <v>11515391</v>
      </c>
      <c r="J88">
        <v>43548</v>
      </c>
      <c r="N88">
        <v>39997</v>
      </c>
      <c r="O88">
        <v>391862</v>
      </c>
      <c r="P88">
        <v>0</v>
      </c>
      <c r="Q88">
        <v>0</v>
      </c>
      <c r="R88">
        <v>0</v>
      </c>
      <c r="S88">
        <v>0</v>
      </c>
      <c r="T88">
        <v>0</v>
      </c>
      <c r="U88">
        <v>0</v>
      </c>
      <c r="V88">
        <v>1</v>
      </c>
      <c r="W88">
        <v>0</v>
      </c>
      <c r="X88">
        <v>0</v>
      </c>
      <c r="Y88">
        <v>0</v>
      </c>
    </row>
    <row r="89" spans="1:25" x14ac:dyDescent="0.3">
      <c r="A89" t="s">
        <v>97</v>
      </c>
      <c r="B89" t="s">
        <v>98</v>
      </c>
      <c r="C89">
        <v>2008</v>
      </c>
      <c r="D89">
        <v>212</v>
      </c>
      <c r="I89">
        <v>3668976</v>
      </c>
      <c r="J89">
        <v>40048</v>
      </c>
      <c r="N89">
        <v>19184</v>
      </c>
      <c r="O89">
        <v>125384</v>
      </c>
      <c r="P89">
        <v>0</v>
      </c>
      <c r="Q89">
        <v>0</v>
      </c>
      <c r="R89">
        <v>0</v>
      </c>
      <c r="S89">
        <v>0</v>
      </c>
      <c r="T89">
        <v>0</v>
      </c>
      <c r="U89">
        <v>0</v>
      </c>
      <c r="V89">
        <v>1</v>
      </c>
      <c r="W89">
        <v>0</v>
      </c>
      <c r="X89">
        <v>0</v>
      </c>
      <c r="Y89">
        <v>0</v>
      </c>
    </row>
    <row r="90" spans="1:25" x14ac:dyDescent="0.3">
      <c r="A90" t="s">
        <v>99</v>
      </c>
      <c r="B90" t="s">
        <v>100</v>
      </c>
      <c r="C90">
        <v>2008</v>
      </c>
      <c r="D90">
        <v>80</v>
      </c>
      <c r="I90">
        <v>3768748</v>
      </c>
      <c r="J90">
        <v>48508</v>
      </c>
      <c r="N90">
        <v>9747</v>
      </c>
      <c r="O90">
        <v>124397</v>
      </c>
      <c r="P90">
        <v>0</v>
      </c>
      <c r="Q90">
        <v>0</v>
      </c>
      <c r="R90">
        <v>0</v>
      </c>
      <c r="S90">
        <v>0</v>
      </c>
      <c r="T90">
        <v>0</v>
      </c>
      <c r="U90">
        <v>0</v>
      </c>
      <c r="V90">
        <v>1</v>
      </c>
      <c r="W90">
        <v>0</v>
      </c>
      <c r="X90">
        <v>1</v>
      </c>
      <c r="Y90">
        <v>1</v>
      </c>
    </row>
    <row r="91" spans="1:25" x14ac:dyDescent="0.3">
      <c r="A91" t="s">
        <v>101</v>
      </c>
      <c r="B91" t="s">
        <v>102</v>
      </c>
      <c r="C91">
        <v>2008</v>
      </c>
      <c r="D91">
        <v>705</v>
      </c>
      <c r="I91">
        <v>12612285</v>
      </c>
      <c r="J91">
        <v>46862</v>
      </c>
      <c r="N91">
        <v>51036</v>
      </c>
      <c r="O91">
        <v>300032</v>
      </c>
      <c r="P91">
        <v>0</v>
      </c>
      <c r="Q91">
        <v>1</v>
      </c>
      <c r="R91">
        <v>0</v>
      </c>
      <c r="S91">
        <v>1</v>
      </c>
      <c r="T91">
        <v>0</v>
      </c>
      <c r="U91">
        <v>0</v>
      </c>
      <c r="V91">
        <v>1</v>
      </c>
      <c r="W91">
        <v>0</v>
      </c>
      <c r="X91">
        <v>0</v>
      </c>
      <c r="Y91">
        <v>1</v>
      </c>
    </row>
    <row r="92" spans="1:25" x14ac:dyDescent="0.3">
      <c r="A92" t="s">
        <v>103</v>
      </c>
      <c r="B92" t="s">
        <v>104</v>
      </c>
      <c r="C92">
        <v>2008</v>
      </c>
      <c r="D92">
        <v>31</v>
      </c>
      <c r="I92">
        <v>1055003</v>
      </c>
      <c r="J92">
        <v>45746</v>
      </c>
      <c r="N92">
        <v>2621</v>
      </c>
      <c r="O92">
        <v>29849</v>
      </c>
      <c r="P92">
        <v>1</v>
      </c>
      <c r="Q92">
        <v>1</v>
      </c>
      <c r="R92">
        <v>1</v>
      </c>
      <c r="S92">
        <v>1</v>
      </c>
      <c r="T92">
        <v>1</v>
      </c>
      <c r="U92">
        <v>1</v>
      </c>
      <c r="V92">
        <v>1</v>
      </c>
      <c r="W92">
        <v>0</v>
      </c>
      <c r="X92">
        <v>1</v>
      </c>
      <c r="Y92">
        <v>1</v>
      </c>
    </row>
    <row r="93" spans="1:25" x14ac:dyDescent="0.3">
      <c r="A93" t="s">
        <v>105</v>
      </c>
      <c r="B93" t="s">
        <v>106</v>
      </c>
      <c r="C93">
        <v>2008</v>
      </c>
      <c r="D93">
        <v>307</v>
      </c>
      <c r="I93">
        <v>4528996</v>
      </c>
      <c r="J93">
        <v>36834</v>
      </c>
      <c r="N93">
        <v>32691</v>
      </c>
      <c r="O93">
        <v>189683</v>
      </c>
      <c r="P93">
        <v>0</v>
      </c>
      <c r="Q93">
        <v>0</v>
      </c>
      <c r="R93">
        <v>0</v>
      </c>
      <c r="S93">
        <v>0</v>
      </c>
      <c r="T93">
        <v>0</v>
      </c>
      <c r="U93">
        <v>0</v>
      </c>
      <c r="V93">
        <v>1</v>
      </c>
      <c r="W93">
        <v>0</v>
      </c>
      <c r="X93">
        <v>0</v>
      </c>
      <c r="Y93">
        <v>0</v>
      </c>
    </row>
    <row r="94" spans="1:25" x14ac:dyDescent="0.3">
      <c r="A94" t="s">
        <v>107</v>
      </c>
      <c r="B94" t="s">
        <v>108</v>
      </c>
      <c r="C94">
        <v>2008</v>
      </c>
      <c r="D94">
        <v>24</v>
      </c>
      <c r="I94">
        <v>799124</v>
      </c>
      <c r="J94">
        <v>45516</v>
      </c>
      <c r="N94">
        <v>1620</v>
      </c>
      <c r="O94">
        <v>13234</v>
      </c>
      <c r="P94">
        <v>0</v>
      </c>
      <c r="Q94">
        <v>0</v>
      </c>
      <c r="R94">
        <v>0</v>
      </c>
      <c r="S94">
        <v>0</v>
      </c>
      <c r="T94">
        <v>0</v>
      </c>
      <c r="U94">
        <v>0</v>
      </c>
      <c r="V94">
        <v>1</v>
      </c>
      <c r="W94">
        <v>0</v>
      </c>
      <c r="X94">
        <v>0</v>
      </c>
      <c r="Y94">
        <v>0</v>
      </c>
    </row>
    <row r="95" spans="1:25" x14ac:dyDescent="0.3">
      <c r="A95" t="s">
        <v>109</v>
      </c>
      <c r="B95" t="s">
        <v>110</v>
      </c>
      <c r="C95">
        <v>2008</v>
      </c>
      <c r="D95">
        <v>412</v>
      </c>
      <c r="I95">
        <v>6247411</v>
      </c>
      <c r="J95">
        <v>40949</v>
      </c>
      <c r="N95">
        <v>44897</v>
      </c>
      <c r="O95">
        <v>251245</v>
      </c>
      <c r="P95">
        <v>0</v>
      </c>
      <c r="Q95">
        <v>0</v>
      </c>
      <c r="R95">
        <v>0</v>
      </c>
      <c r="S95">
        <v>0</v>
      </c>
      <c r="T95">
        <v>0</v>
      </c>
      <c r="U95">
        <v>0</v>
      </c>
      <c r="V95">
        <v>1</v>
      </c>
      <c r="W95">
        <v>0</v>
      </c>
      <c r="X95">
        <v>0</v>
      </c>
      <c r="Y95">
        <v>0</v>
      </c>
    </row>
    <row r="96" spans="1:25" x14ac:dyDescent="0.3">
      <c r="A96" t="s">
        <v>111</v>
      </c>
      <c r="B96" t="s">
        <v>112</v>
      </c>
      <c r="C96">
        <v>2008</v>
      </c>
      <c r="D96">
        <v>1368</v>
      </c>
      <c r="I96">
        <v>24309039</v>
      </c>
      <c r="J96">
        <v>48282</v>
      </c>
      <c r="N96">
        <v>123564</v>
      </c>
      <c r="O96">
        <v>969570</v>
      </c>
      <c r="P96">
        <v>0</v>
      </c>
      <c r="Q96">
        <v>0</v>
      </c>
      <c r="R96">
        <v>0</v>
      </c>
      <c r="S96">
        <v>0</v>
      </c>
      <c r="T96">
        <v>0</v>
      </c>
      <c r="U96">
        <v>0</v>
      </c>
      <c r="V96">
        <v>1</v>
      </c>
      <c r="W96">
        <v>0</v>
      </c>
      <c r="X96">
        <v>0</v>
      </c>
      <c r="Y96">
        <v>0</v>
      </c>
    </row>
    <row r="97" spans="1:25" x14ac:dyDescent="0.3">
      <c r="A97" t="s">
        <v>113</v>
      </c>
      <c r="B97" t="s">
        <v>114</v>
      </c>
      <c r="C97">
        <v>2008</v>
      </c>
      <c r="D97">
        <v>40</v>
      </c>
      <c r="I97">
        <v>2663029</v>
      </c>
      <c r="J97">
        <v>43375</v>
      </c>
      <c r="N97">
        <v>6070</v>
      </c>
      <c r="O97">
        <v>91873</v>
      </c>
      <c r="P97">
        <v>0</v>
      </c>
      <c r="Q97">
        <v>0</v>
      </c>
      <c r="R97">
        <v>0</v>
      </c>
      <c r="S97">
        <v>0</v>
      </c>
      <c r="T97">
        <v>0</v>
      </c>
      <c r="U97">
        <v>0</v>
      </c>
      <c r="V97">
        <v>1</v>
      </c>
      <c r="W97">
        <v>0</v>
      </c>
      <c r="X97">
        <v>0</v>
      </c>
      <c r="Y97">
        <v>0</v>
      </c>
    </row>
    <row r="98" spans="1:25" x14ac:dyDescent="0.3">
      <c r="A98" t="s">
        <v>115</v>
      </c>
      <c r="B98" t="s">
        <v>116</v>
      </c>
      <c r="C98">
        <v>2008</v>
      </c>
      <c r="D98">
        <v>17</v>
      </c>
      <c r="I98">
        <v>624151</v>
      </c>
      <c r="J98">
        <v>41764</v>
      </c>
      <c r="N98">
        <v>844</v>
      </c>
      <c r="O98">
        <v>15771</v>
      </c>
      <c r="P98">
        <v>0</v>
      </c>
      <c r="Q98">
        <v>0</v>
      </c>
      <c r="R98">
        <v>0</v>
      </c>
      <c r="S98">
        <v>0</v>
      </c>
      <c r="T98">
        <v>0</v>
      </c>
      <c r="U98">
        <v>0</v>
      </c>
      <c r="V98">
        <v>0</v>
      </c>
      <c r="W98">
        <v>0</v>
      </c>
      <c r="X98">
        <v>0</v>
      </c>
      <c r="Y98">
        <v>0</v>
      </c>
    </row>
    <row r="99" spans="1:25" x14ac:dyDescent="0.3">
      <c r="A99" t="s">
        <v>117</v>
      </c>
      <c r="B99" t="s">
        <v>118</v>
      </c>
      <c r="C99">
        <v>2008</v>
      </c>
      <c r="D99">
        <v>370</v>
      </c>
      <c r="I99">
        <v>7833496</v>
      </c>
      <c r="J99">
        <v>51985</v>
      </c>
      <c r="N99">
        <v>19882</v>
      </c>
      <c r="O99">
        <v>195634</v>
      </c>
      <c r="P99">
        <v>0</v>
      </c>
      <c r="Q99">
        <v>0</v>
      </c>
      <c r="R99">
        <v>0</v>
      </c>
      <c r="S99">
        <v>0</v>
      </c>
      <c r="T99">
        <v>0</v>
      </c>
      <c r="U99">
        <v>0</v>
      </c>
      <c r="V99">
        <v>1</v>
      </c>
      <c r="W99">
        <v>0</v>
      </c>
      <c r="X99">
        <v>0</v>
      </c>
      <c r="Y99">
        <v>0</v>
      </c>
    </row>
    <row r="100" spans="1:25" x14ac:dyDescent="0.3">
      <c r="A100" t="s">
        <v>119</v>
      </c>
      <c r="B100" t="s">
        <v>120</v>
      </c>
      <c r="C100">
        <v>2008</v>
      </c>
      <c r="D100">
        <v>192</v>
      </c>
      <c r="I100">
        <v>6562231</v>
      </c>
      <c r="J100">
        <v>54939</v>
      </c>
      <c r="N100">
        <v>21691</v>
      </c>
      <c r="O100">
        <v>246148</v>
      </c>
      <c r="P100">
        <v>0</v>
      </c>
      <c r="Q100">
        <v>0</v>
      </c>
      <c r="R100">
        <v>0</v>
      </c>
      <c r="S100">
        <v>0</v>
      </c>
      <c r="T100">
        <v>0</v>
      </c>
      <c r="U100">
        <v>0</v>
      </c>
      <c r="V100">
        <v>1</v>
      </c>
      <c r="W100">
        <v>0</v>
      </c>
      <c r="X100">
        <v>0</v>
      </c>
      <c r="Y100">
        <v>0</v>
      </c>
    </row>
    <row r="101" spans="1:25" x14ac:dyDescent="0.3">
      <c r="A101" t="s">
        <v>121</v>
      </c>
      <c r="B101" t="s">
        <v>122</v>
      </c>
      <c r="C101">
        <v>2008</v>
      </c>
      <c r="D101">
        <v>64</v>
      </c>
      <c r="I101">
        <v>1840310</v>
      </c>
      <c r="J101">
        <v>34679</v>
      </c>
      <c r="N101">
        <v>4968</v>
      </c>
      <c r="O101">
        <v>46607</v>
      </c>
      <c r="P101">
        <v>0</v>
      </c>
      <c r="Q101">
        <v>0</v>
      </c>
      <c r="R101">
        <v>0</v>
      </c>
      <c r="S101">
        <v>0</v>
      </c>
      <c r="T101">
        <v>0</v>
      </c>
      <c r="U101">
        <v>0</v>
      </c>
      <c r="V101">
        <v>1</v>
      </c>
      <c r="W101">
        <v>0</v>
      </c>
      <c r="X101">
        <v>0</v>
      </c>
      <c r="Y101">
        <v>0</v>
      </c>
    </row>
    <row r="102" spans="1:25" x14ac:dyDescent="0.3">
      <c r="A102" t="s">
        <v>123</v>
      </c>
      <c r="B102" t="s">
        <v>124</v>
      </c>
      <c r="C102">
        <v>2008</v>
      </c>
      <c r="D102">
        <v>146</v>
      </c>
      <c r="I102">
        <v>5640996</v>
      </c>
      <c r="J102">
        <v>44622</v>
      </c>
      <c r="N102">
        <v>15421</v>
      </c>
      <c r="O102">
        <v>155127</v>
      </c>
      <c r="P102">
        <v>0</v>
      </c>
      <c r="Q102">
        <v>0</v>
      </c>
      <c r="R102">
        <v>0</v>
      </c>
      <c r="S102">
        <v>1</v>
      </c>
      <c r="T102">
        <v>0</v>
      </c>
      <c r="U102">
        <v>0</v>
      </c>
      <c r="V102">
        <v>1</v>
      </c>
      <c r="W102">
        <v>0</v>
      </c>
      <c r="X102">
        <v>0</v>
      </c>
      <c r="Y102">
        <v>0</v>
      </c>
    </row>
    <row r="103" spans="1:25" x14ac:dyDescent="0.3">
      <c r="A103" t="s">
        <v>125</v>
      </c>
      <c r="B103" t="s">
        <v>126</v>
      </c>
      <c r="C103">
        <v>2008</v>
      </c>
      <c r="D103">
        <v>10</v>
      </c>
      <c r="I103">
        <v>546043</v>
      </c>
      <c r="J103">
        <v>69182</v>
      </c>
      <c r="N103">
        <v>1236</v>
      </c>
      <c r="O103">
        <v>14474</v>
      </c>
      <c r="P103">
        <v>0</v>
      </c>
      <c r="Q103">
        <v>0</v>
      </c>
      <c r="R103">
        <v>0</v>
      </c>
      <c r="S103">
        <v>0</v>
      </c>
      <c r="T103">
        <v>0</v>
      </c>
      <c r="U103">
        <v>0</v>
      </c>
      <c r="V103">
        <v>1</v>
      </c>
      <c r="W103">
        <v>0</v>
      </c>
      <c r="X103">
        <v>0</v>
      </c>
      <c r="Y103">
        <v>0</v>
      </c>
    </row>
    <row r="104" spans="1:25" x14ac:dyDescent="0.3">
      <c r="A104" t="s">
        <v>25</v>
      </c>
      <c r="B104" t="s">
        <v>26</v>
      </c>
      <c r="C104">
        <v>2007</v>
      </c>
      <c r="D104">
        <v>392</v>
      </c>
      <c r="I104">
        <v>4672840</v>
      </c>
      <c r="N104">
        <v>20732</v>
      </c>
      <c r="O104">
        <v>183798</v>
      </c>
      <c r="P104">
        <v>0</v>
      </c>
      <c r="Q104">
        <v>0</v>
      </c>
      <c r="R104">
        <v>0</v>
      </c>
      <c r="S104">
        <v>0</v>
      </c>
      <c r="T104">
        <v>0</v>
      </c>
      <c r="U104">
        <v>0</v>
      </c>
      <c r="V104">
        <v>1</v>
      </c>
      <c r="W104">
        <v>0</v>
      </c>
      <c r="X104">
        <v>0</v>
      </c>
      <c r="Y104">
        <v>0</v>
      </c>
    </row>
    <row r="105" spans="1:25" x14ac:dyDescent="0.3">
      <c r="A105" t="s">
        <v>27</v>
      </c>
      <c r="B105" t="s">
        <v>28</v>
      </c>
      <c r="C105">
        <v>2007</v>
      </c>
      <c r="D105">
        <v>53</v>
      </c>
      <c r="I105">
        <v>680300</v>
      </c>
      <c r="N105">
        <v>4519</v>
      </c>
      <c r="O105">
        <v>23098</v>
      </c>
      <c r="P105">
        <v>0</v>
      </c>
      <c r="Q105">
        <v>0</v>
      </c>
      <c r="R105">
        <v>0</v>
      </c>
      <c r="S105">
        <v>0</v>
      </c>
      <c r="T105">
        <v>0</v>
      </c>
      <c r="U105">
        <v>0</v>
      </c>
      <c r="V105">
        <v>0</v>
      </c>
      <c r="W105">
        <v>0</v>
      </c>
      <c r="X105">
        <v>0</v>
      </c>
      <c r="Y105">
        <v>0</v>
      </c>
    </row>
    <row r="106" spans="1:25" x14ac:dyDescent="0.3">
      <c r="A106" t="s">
        <v>29</v>
      </c>
      <c r="B106" t="s">
        <v>30</v>
      </c>
      <c r="C106">
        <v>2007</v>
      </c>
      <c r="D106">
        <v>516</v>
      </c>
      <c r="I106">
        <v>6167681</v>
      </c>
      <c r="N106">
        <v>30600</v>
      </c>
      <c r="O106">
        <v>279794</v>
      </c>
      <c r="P106">
        <v>0</v>
      </c>
      <c r="Q106">
        <v>0</v>
      </c>
      <c r="R106">
        <v>0</v>
      </c>
      <c r="S106">
        <v>0</v>
      </c>
      <c r="T106">
        <v>0</v>
      </c>
      <c r="U106">
        <v>0</v>
      </c>
      <c r="V106">
        <v>1</v>
      </c>
      <c r="W106">
        <v>0</v>
      </c>
      <c r="X106">
        <v>0</v>
      </c>
      <c r="Y106">
        <v>0</v>
      </c>
    </row>
    <row r="107" spans="1:25" x14ac:dyDescent="0.3">
      <c r="A107" t="s">
        <v>31</v>
      </c>
      <c r="B107" t="s">
        <v>32</v>
      </c>
      <c r="C107">
        <v>2007</v>
      </c>
      <c r="D107">
        <v>198</v>
      </c>
      <c r="I107">
        <v>2848650</v>
      </c>
      <c r="N107">
        <v>15007</v>
      </c>
      <c r="O107">
        <v>112061</v>
      </c>
      <c r="P107">
        <v>0</v>
      </c>
      <c r="Q107">
        <v>0</v>
      </c>
      <c r="R107">
        <v>0</v>
      </c>
      <c r="S107">
        <v>0</v>
      </c>
      <c r="T107">
        <v>0</v>
      </c>
      <c r="U107">
        <v>0</v>
      </c>
      <c r="V107">
        <v>1</v>
      </c>
      <c r="W107">
        <v>0</v>
      </c>
      <c r="X107">
        <v>0</v>
      </c>
      <c r="Y107">
        <v>0</v>
      </c>
    </row>
    <row r="108" spans="1:25" x14ac:dyDescent="0.3">
      <c r="A108" t="s">
        <v>33</v>
      </c>
      <c r="B108" t="s">
        <v>34</v>
      </c>
      <c r="C108">
        <v>2007</v>
      </c>
      <c r="D108">
        <v>2425</v>
      </c>
      <c r="I108">
        <v>36250311</v>
      </c>
      <c r="N108">
        <v>191025</v>
      </c>
      <c r="O108">
        <v>1108660</v>
      </c>
      <c r="P108">
        <v>1</v>
      </c>
      <c r="Q108">
        <v>1</v>
      </c>
      <c r="R108">
        <v>1</v>
      </c>
      <c r="S108">
        <v>1</v>
      </c>
      <c r="T108">
        <v>0</v>
      </c>
      <c r="U108">
        <v>1</v>
      </c>
      <c r="V108">
        <v>1</v>
      </c>
      <c r="W108">
        <v>1</v>
      </c>
      <c r="X108">
        <v>1</v>
      </c>
      <c r="Y108">
        <v>1</v>
      </c>
    </row>
    <row r="109" spans="1:25" x14ac:dyDescent="0.3">
      <c r="A109" t="s">
        <v>35</v>
      </c>
      <c r="B109" t="s">
        <v>36</v>
      </c>
      <c r="C109">
        <v>2007</v>
      </c>
      <c r="D109">
        <v>161</v>
      </c>
      <c r="I109">
        <v>4803868</v>
      </c>
      <c r="N109">
        <v>16906</v>
      </c>
      <c r="O109">
        <v>146141</v>
      </c>
      <c r="P109">
        <v>0</v>
      </c>
      <c r="Q109">
        <v>0</v>
      </c>
      <c r="R109">
        <v>0</v>
      </c>
      <c r="S109">
        <v>0</v>
      </c>
      <c r="T109">
        <v>0</v>
      </c>
      <c r="U109">
        <v>0</v>
      </c>
      <c r="V109">
        <v>1</v>
      </c>
      <c r="W109">
        <v>0</v>
      </c>
      <c r="X109">
        <v>1</v>
      </c>
      <c r="Y109">
        <v>1</v>
      </c>
    </row>
    <row r="110" spans="1:25" x14ac:dyDescent="0.3">
      <c r="A110" t="s">
        <v>37</v>
      </c>
      <c r="B110" t="s">
        <v>38</v>
      </c>
      <c r="C110">
        <v>2007</v>
      </c>
      <c r="D110">
        <v>109</v>
      </c>
      <c r="I110">
        <v>3527270</v>
      </c>
      <c r="N110">
        <v>8965</v>
      </c>
      <c r="O110">
        <v>84052</v>
      </c>
      <c r="P110">
        <v>1</v>
      </c>
      <c r="Q110">
        <v>1</v>
      </c>
      <c r="R110">
        <v>0</v>
      </c>
      <c r="S110">
        <v>0</v>
      </c>
      <c r="T110">
        <v>0</v>
      </c>
      <c r="U110">
        <v>1</v>
      </c>
      <c r="V110">
        <v>1</v>
      </c>
      <c r="W110">
        <v>1</v>
      </c>
      <c r="X110">
        <v>1</v>
      </c>
      <c r="Y110">
        <v>1</v>
      </c>
    </row>
    <row r="111" spans="1:25" x14ac:dyDescent="0.3">
      <c r="A111" t="s">
        <v>39</v>
      </c>
      <c r="B111" t="s">
        <v>40</v>
      </c>
      <c r="C111">
        <v>2007</v>
      </c>
      <c r="D111">
        <v>39</v>
      </c>
      <c r="I111">
        <v>871749</v>
      </c>
      <c r="N111">
        <v>5960</v>
      </c>
      <c r="O111">
        <v>29143</v>
      </c>
      <c r="P111">
        <v>0</v>
      </c>
      <c r="Q111">
        <v>0</v>
      </c>
      <c r="R111">
        <v>0</v>
      </c>
      <c r="S111">
        <v>0</v>
      </c>
      <c r="T111">
        <v>0</v>
      </c>
      <c r="U111">
        <v>0</v>
      </c>
      <c r="V111">
        <v>1</v>
      </c>
      <c r="W111">
        <v>0</v>
      </c>
      <c r="X111">
        <v>0</v>
      </c>
      <c r="Y111">
        <v>0</v>
      </c>
    </row>
    <row r="112" spans="1:25" x14ac:dyDescent="0.3">
      <c r="A112" t="s">
        <v>41</v>
      </c>
      <c r="B112" t="s">
        <v>42</v>
      </c>
      <c r="C112">
        <v>2007</v>
      </c>
      <c r="D112">
        <v>174</v>
      </c>
      <c r="I112">
        <v>574404</v>
      </c>
      <c r="N112">
        <v>8320</v>
      </c>
      <c r="O112">
        <v>28908</v>
      </c>
    </row>
    <row r="113" spans="1:25" x14ac:dyDescent="0.3">
      <c r="A113" t="s">
        <v>43</v>
      </c>
      <c r="B113" t="s">
        <v>44</v>
      </c>
      <c r="C113">
        <v>2007</v>
      </c>
      <c r="D113">
        <v>1349</v>
      </c>
      <c r="I113">
        <v>18367842</v>
      </c>
      <c r="N113">
        <v>131880</v>
      </c>
      <c r="O113">
        <v>746347</v>
      </c>
      <c r="P113">
        <v>0</v>
      </c>
      <c r="Q113">
        <v>0</v>
      </c>
      <c r="R113">
        <v>0</v>
      </c>
      <c r="S113">
        <v>0</v>
      </c>
      <c r="T113">
        <v>0</v>
      </c>
      <c r="U113">
        <v>0</v>
      </c>
      <c r="V113">
        <v>1</v>
      </c>
      <c r="W113">
        <v>0</v>
      </c>
      <c r="X113">
        <v>0</v>
      </c>
      <c r="Y113">
        <v>0</v>
      </c>
    </row>
    <row r="114" spans="1:25" x14ac:dyDescent="0.3">
      <c r="A114" t="s">
        <v>45</v>
      </c>
      <c r="B114" t="s">
        <v>46</v>
      </c>
      <c r="C114">
        <v>2007</v>
      </c>
      <c r="D114">
        <v>696</v>
      </c>
      <c r="I114">
        <v>9349988</v>
      </c>
      <c r="N114">
        <v>47075</v>
      </c>
      <c r="O114">
        <v>372342</v>
      </c>
      <c r="P114">
        <v>0</v>
      </c>
      <c r="Q114">
        <v>0</v>
      </c>
      <c r="R114">
        <v>0</v>
      </c>
      <c r="S114">
        <v>0</v>
      </c>
      <c r="T114">
        <v>0</v>
      </c>
      <c r="U114">
        <v>0</v>
      </c>
      <c r="V114">
        <v>1</v>
      </c>
      <c r="W114">
        <v>0</v>
      </c>
      <c r="X114">
        <v>0</v>
      </c>
      <c r="Y114">
        <v>0</v>
      </c>
    </row>
    <row r="115" spans="1:25" x14ac:dyDescent="0.3">
      <c r="A115" t="s">
        <v>47</v>
      </c>
      <c r="B115" t="s">
        <v>48</v>
      </c>
      <c r="C115">
        <v>2007</v>
      </c>
      <c r="D115">
        <v>26</v>
      </c>
      <c r="I115">
        <v>1315675</v>
      </c>
      <c r="N115">
        <v>3501</v>
      </c>
      <c r="O115">
        <v>54228</v>
      </c>
      <c r="P115">
        <v>0</v>
      </c>
      <c r="Q115">
        <v>0</v>
      </c>
      <c r="R115">
        <v>1</v>
      </c>
      <c r="S115">
        <v>1</v>
      </c>
      <c r="T115">
        <v>1</v>
      </c>
      <c r="U115">
        <v>1</v>
      </c>
      <c r="V115">
        <v>1</v>
      </c>
      <c r="W115">
        <v>0</v>
      </c>
      <c r="X115">
        <v>0</v>
      </c>
      <c r="Y115">
        <v>0</v>
      </c>
    </row>
    <row r="116" spans="1:25" x14ac:dyDescent="0.3">
      <c r="A116" t="s">
        <v>49</v>
      </c>
      <c r="B116" t="s">
        <v>50</v>
      </c>
      <c r="C116">
        <v>2007</v>
      </c>
      <c r="D116">
        <v>51</v>
      </c>
      <c r="I116">
        <v>1505105</v>
      </c>
      <c r="N116">
        <v>3589</v>
      </c>
      <c r="O116">
        <v>33685</v>
      </c>
      <c r="P116">
        <v>0</v>
      </c>
      <c r="Q116">
        <v>0</v>
      </c>
      <c r="R116">
        <v>0</v>
      </c>
      <c r="S116">
        <v>0</v>
      </c>
      <c r="T116">
        <v>0</v>
      </c>
      <c r="U116">
        <v>0</v>
      </c>
      <c r="V116">
        <v>1</v>
      </c>
      <c r="W116">
        <v>0</v>
      </c>
      <c r="X116">
        <v>0</v>
      </c>
      <c r="Y116">
        <v>0</v>
      </c>
    </row>
    <row r="117" spans="1:25" x14ac:dyDescent="0.3">
      <c r="A117" t="s">
        <v>51</v>
      </c>
      <c r="B117" t="s">
        <v>52</v>
      </c>
      <c r="C117">
        <v>2007</v>
      </c>
      <c r="D117">
        <v>510</v>
      </c>
      <c r="I117">
        <v>12695866</v>
      </c>
      <c r="N117">
        <v>68528</v>
      </c>
      <c r="O117">
        <v>377322</v>
      </c>
      <c r="P117">
        <v>0</v>
      </c>
      <c r="Q117">
        <v>0</v>
      </c>
      <c r="R117">
        <v>1</v>
      </c>
      <c r="S117">
        <v>1</v>
      </c>
      <c r="T117">
        <v>1</v>
      </c>
      <c r="U117">
        <v>1</v>
      </c>
      <c r="V117">
        <v>1</v>
      </c>
      <c r="W117">
        <v>0</v>
      </c>
      <c r="X117">
        <v>1</v>
      </c>
      <c r="Y117">
        <v>1</v>
      </c>
    </row>
    <row r="118" spans="1:25" x14ac:dyDescent="0.3">
      <c r="A118" t="s">
        <v>53</v>
      </c>
      <c r="B118" t="s">
        <v>54</v>
      </c>
      <c r="C118">
        <v>2007</v>
      </c>
      <c r="D118">
        <v>346</v>
      </c>
      <c r="I118">
        <v>6379599</v>
      </c>
      <c r="N118">
        <v>21165</v>
      </c>
      <c r="O118">
        <v>215526</v>
      </c>
      <c r="P118">
        <v>0</v>
      </c>
      <c r="Q118">
        <v>0</v>
      </c>
      <c r="R118">
        <v>0</v>
      </c>
      <c r="S118">
        <v>0</v>
      </c>
      <c r="T118">
        <v>0</v>
      </c>
      <c r="U118">
        <v>0</v>
      </c>
      <c r="V118">
        <v>1</v>
      </c>
      <c r="W118">
        <v>0</v>
      </c>
      <c r="X118">
        <v>0</v>
      </c>
      <c r="Y118">
        <v>0</v>
      </c>
    </row>
    <row r="119" spans="1:25" x14ac:dyDescent="0.3">
      <c r="A119" t="s">
        <v>55</v>
      </c>
      <c r="B119" t="s">
        <v>56</v>
      </c>
      <c r="C119">
        <v>2007</v>
      </c>
      <c r="D119">
        <v>43</v>
      </c>
      <c r="I119">
        <v>2999212</v>
      </c>
      <c r="N119">
        <v>8805</v>
      </c>
      <c r="O119">
        <v>78154</v>
      </c>
      <c r="P119">
        <v>0</v>
      </c>
      <c r="Q119">
        <v>0</v>
      </c>
      <c r="R119">
        <v>0</v>
      </c>
      <c r="S119">
        <v>0</v>
      </c>
      <c r="T119">
        <v>0</v>
      </c>
      <c r="U119">
        <v>1</v>
      </c>
      <c r="V119">
        <v>1</v>
      </c>
      <c r="W119">
        <v>0</v>
      </c>
      <c r="X119">
        <v>0</v>
      </c>
      <c r="Y119">
        <v>0</v>
      </c>
    </row>
    <row r="120" spans="1:25" x14ac:dyDescent="0.3">
      <c r="A120" t="s">
        <v>57</v>
      </c>
      <c r="B120" t="s">
        <v>58</v>
      </c>
      <c r="C120">
        <v>2007</v>
      </c>
      <c r="D120">
        <v>106</v>
      </c>
      <c r="I120">
        <v>2783785</v>
      </c>
      <c r="N120">
        <v>12566</v>
      </c>
      <c r="O120">
        <v>102120</v>
      </c>
      <c r="P120">
        <v>0</v>
      </c>
      <c r="Q120">
        <v>0</v>
      </c>
      <c r="R120">
        <v>0</v>
      </c>
      <c r="S120">
        <v>0</v>
      </c>
      <c r="T120">
        <v>0</v>
      </c>
      <c r="U120">
        <v>0</v>
      </c>
      <c r="V120">
        <v>1</v>
      </c>
      <c r="W120">
        <v>0</v>
      </c>
      <c r="X120">
        <v>0</v>
      </c>
      <c r="Y120">
        <v>0</v>
      </c>
    </row>
    <row r="121" spans="1:25" x14ac:dyDescent="0.3">
      <c r="A121" t="s">
        <v>59</v>
      </c>
      <c r="B121" t="s">
        <v>60</v>
      </c>
      <c r="C121">
        <v>2007</v>
      </c>
      <c r="D121">
        <v>209</v>
      </c>
      <c r="I121">
        <v>4256672</v>
      </c>
      <c r="N121">
        <v>12513</v>
      </c>
      <c r="O121">
        <v>106813</v>
      </c>
      <c r="P121">
        <v>0</v>
      </c>
      <c r="Q121">
        <v>0</v>
      </c>
      <c r="R121">
        <v>0</v>
      </c>
      <c r="S121">
        <v>0</v>
      </c>
      <c r="T121">
        <v>0</v>
      </c>
      <c r="U121">
        <v>0</v>
      </c>
      <c r="V121">
        <v>1</v>
      </c>
      <c r="W121">
        <v>0</v>
      </c>
      <c r="X121">
        <v>0</v>
      </c>
      <c r="Y121">
        <v>0</v>
      </c>
    </row>
    <row r="122" spans="1:25" x14ac:dyDescent="0.3">
      <c r="A122" t="s">
        <v>61</v>
      </c>
      <c r="B122" t="s">
        <v>62</v>
      </c>
      <c r="C122">
        <v>2007</v>
      </c>
      <c r="D122">
        <v>607</v>
      </c>
      <c r="I122">
        <v>4375581</v>
      </c>
      <c r="N122">
        <v>31317</v>
      </c>
      <c r="O122">
        <v>174991</v>
      </c>
      <c r="P122">
        <v>0</v>
      </c>
      <c r="Q122">
        <v>0</v>
      </c>
      <c r="R122">
        <v>0</v>
      </c>
      <c r="S122">
        <v>0</v>
      </c>
      <c r="T122">
        <v>0</v>
      </c>
      <c r="U122">
        <v>0</v>
      </c>
      <c r="V122">
        <v>1</v>
      </c>
      <c r="W122">
        <v>0</v>
      </c>
      <c r="X122">
        <v>0</v>
      </c>
      <c r="Y122">
        <v>0</v>
      </c>
    </row>
    <row r="123" spans="1:25" x14ac:dyDescent="0.3">
      <c r="A123" t="s">
        <v>63</v>
      </c>
      <c r="B123" t="s">
        <v>64</v>
      </c>
      <c r="C123">
        <v>2007</v>
      </c>
      <c r="D123">
        <v>26</v>
      </c>
      <c r="I123">
        <v>1327040</v>
      </c>
      <c r="N123">
        <v>1554</v>
      </c>
      <c r="O123">
        <v>31992</v>
      </c>
      <c r="P123">
        <v>0</v>
      </c>
      <c r="Q123">
        <v>0</v>
      </c>
      <c r="R123">
        <v>0</v>
      </c>
      <c r="S123">
        <v>0</v>
      </c>
      <c r="T123">
        <v>0</v>
      </c>
      <c r="U123">
        <v>0</v>
      </c>
      <c r="V123">
        <v>1</v>
      </c>
      <c r="W123">
        <v>0</v>
      </c>
      <c r="X123">
        <v>0</v>
      </c>
      <c r="Y123">
        <v>0</v>
      </c>
    </row>
    <row r="124" spans="1:25" x14ac:dyDescent="0.3">
      <c r="A124" t="s">
        <v>65</v>
      </c>
      <c r="B124" t="s">
        <v>66</v>
      </c>
      <c r="C124">
        <v>2007</v>
      </c>
      <c r="D124">
        <v>581</v>
      </c>
      <c r="I124">
        <v>5653408</v>
      </c>
      <c r="N124">
        <v>36062</v>
      </c>
      <c r="O124">
        <v>192796</v>
      </c>
      <c r="P124">
        <v>0</v>
      </c>
      <c r="Q124">
        <v>1</v>
      </c>
      <c r="R124">
        <v>0</v>
      </c>
      <c r="S124">
        <v>1</v>
      </c>
      <c r="T124">
        <v>0</v>
      </c>
      <c r="U124">
        <v>1</v>
      </c>
      <c r="V124">
        <v>1</v>
      </c>
      <c r="W124">
        <v>0</v>
      </c>
      <c r="X124">
        <v>0</v>
      </c>
      <c r="Y124">
        <v>1</v>
      </c>
    </row>
    <row r="125" spans="1:25" x14ac:dyDescent="0.3">
      <c r="A125" t="s">
        <v>67</v>
      </c>
      <c r="B125" t="s">
        <v>68</v>
      </c>
      <c r="C125">
        <v>2007</v>
      </c>
      <c r="D125">
        <v>187</v>
      </c>
      <c r="I125">
        <v>6431559</v>
      </c>
      <c r="N125">
        <v>27832</v>
      </c>
      <c r="O125">
        <v>154246</v>
      </c>
      <c r="P125">
        <v>0</v>
      </c>
      <c r="Q125">
        <v>0</v>
      </c>
      <c r="R125">
        <v>0</v>
      </c>
      <c r="S125">
        <v>0</v>
      </c>
      <c r="T125">
        <v>1</v>
      </c>
      <c r="U125">
        <v>1</v>
      </c>
      <c r="V125">
        <v>1</v>
      </c>
      <c r="W125">
        <v>1</v>
      </c>
      <c r="X125">
        <v>0</v>
      </c>
      <c r="Y125">
        <v>0</v>
      </c>
    </row>
    <row r="126" spans="1:25" x14ac:dyDescent="0.3">
      <c r="A126" t="s">
        <v>69</v>
      </c>
      <c r="B126" t="s">
        <v>70</v>
      </c>
      <c r="C126">
        <v>2007</v>
      </c>
      <c r="D126">
        <v>674</v>
      </c>
      <c r="I126">
        <v>10001284</v>
      </c>
      <c r="N126">
        <v>53988</v>
      </c>
      <c r="O126">
        <v>308775</v>
      </c>
      <c r="P126">
        <v>0</v>
      </c>
      <c r="Q126">
        <v>0</v>
      </c>
      <c r="R126">
        <v>0</v>
      </c>
      <c r="S126">
        <v>0</v>
      </c>
      <c r="T126">
        <v>0</v>
      </c>
      <c r="U126">
        <v>1</v>
      </c>
      <c r="V126">
        <v>1</v>
      </c>
      <c r="W126">
        <v>0</v>
      </c>
      <c r="X126">
        <v>0</v>
      </c>
      <c r="Y126">
        <v>0</v>
      </c>
    </row>
    <row r="127" spans="1:25" x14ac:dyDescent="0.3">
      <c r="A127" t="s">
        <v>71</v>
      </c>
      <c r="B127" t="s">
        <v>72</v>
      </c>
      <c r="C127">
        <v>2007</v>
      </c>
      <c r="D127">
        <v>111</v>
      </c>
      <c r="I127">
        <v>5207203</v>
      </c>
      <c r="N127">
        <v>15003</v>
      </c>
      <c r="O127">
        <v>157829</v>
      </c>
      <c r="P127">
        <v>0</v>
      </c>
      <c r="Q127">
        <v>0</v>
      </c>
      <c r="R127">
        <v>0</v>
      </c>
      <c r="S127">
        <v>1</v>
      </c>
      <c r="T127">
        <v>0</v>
      </c>
      <c r="U127">
        <v>0</v>
      </c>
      <c r="V127">
        <v>1</v>
      </c>
      <c r="W127">
        <v>0</v>
      </c>
      <c r="X127">
        <v>0</v>
      </c>
      <c r="Y127">
        <v>0</v>
      </c>
    </row>
    <row r="128" spans="1:25" x14ac:dyDescent="0.3">
      <c r="A128" t="s">
        <v>73</v>
      </c>
      <c r="B128" t="s">
        <v>74</v>
      </c>
      <c r="C128">
        <v>2007</v>
      </c>
      <c r="D128">
        <v>154</v>
      </c>
      <c r="I128">
        <v>2928350</v>
      </c>
      <c r="N128">
        <v>8502</v>
      </c>
      <c r="O128">
        <v>93424</v>
      </c>
      <c r="P128">
        <v>0</v>
      </c>
      <c r="Q128">
        <v>0</v>
      </c>
      <c r="R128">
        <v>0</v>
      </c>
      <c r="S128">
        <v>0</v>
      </c>
      <c r="T128">
        <v>0</v>
      </c>
      <c r="U128">
        <v>0</v>
      </c>
      <c r="V128">
        <v>1</v>
      </c>
      <c r="W128">
        <v>0</v>
      </c>
      <c r="X128">
        <v>0</v>
      </c>
      <c r="Y128">
        <v>0</v>
      </c>
    </row>
    <row r="129" spans="1:25" x14ac:dyDescent="0.3">
      <c r="A129" t="s">
        <v>75</v>
      </c>
      <c r="B129" t="s">
        <v>76</v>
      </c>
      <c r="C129">
        <v>2007</v>
      </c>
      <c r="D129">
        <v>401</v>
      </c>
      <c r="I129">
        <v>5887612</v>
      </c>
      <c r="N129">
        <v>29682</v>
      </c>
      <c r="O129">
        <v>219759</v>
      </c>
      <c r="P129">
        <v>0</v>
      </c>
      <c r="Q129">
        <v>0</v>
      </c>
      <c r="R129">
        <v>0</v>
      </c>
      <c r="S129">
        <v>0</v>
      </c>
      <c r="T129">
        <v>0</v>
      </c>
      <c r="U129">
        <v>0</v>
      </c>
      <c r="V129">
        <v>1</v>
      </c>
      <c r="W129">
        <v>0</v>
      </c>
      <c r="X129">
        <v>0</v>
      </c>
      <c r="Y129">
        <v>0</v>
      </c>
    </row>
    <row r="130" spans="1:25" x14ac:dyDescent="0.3">
      <c r="A130" t="s">
        <v>77</v>
      </c>
      <c r="B130" t="s">
        <v>78</v>
      </c>
      <c r="C130">
        <v>2007</v>
      </c>
      <c r="D130">
        <v>15</v>
      </c>
      <c r="I130">
        <v>964706</v>
      </c>
      <c r="N130">
        <v>2754</v>
      </c>
      <c r="O130">
        <v>26489</v>
      </c>
      <c r="P130">
        <v>0</v>
      </c>
      <c r="Q130">
        <v>0</v>
      </c>
      <c r="R130">
        <v>0</v>
      </c>
      <c r="S130">
        <v>0</v>
      </c>
      <c r="T130">
        <v>0</v>
      </c>
      <c r="U130">
        <v>0</v>
      </c>
      <c r="V130">
        <v>1</v>
      </c>
      <c r="W130">
        <v>0</v>
      </c>
      <c r="X130">
        <v>0</v>
      </c>
      <c r="Y130">
        <v>0</v>
      </c>
    </row>
    <row r="131" spans="1:25" x14ac:dyDescent="0.3">
      <c r="A131" t="s">
        <v>79</v>
      </c>
      <c r="B131" t="s">
        <v>80</v>
      </c>
      <c r="C131">
        <v>2007</v>
      </c>
      <c r="D131">
        <v>23</v>
      </c>
      <c r="I131">
        <v>1783440</v>
      </c>
      <c r="N131">
        <v>5367</v>
      </c>
      <c r="O131">
        <v>56102</v>
      </c>
      <c r="P131">
        <v>0</v>
      </c>
      <c r="Q131">
        <v>0</v>
      </c>
      <c r="R131">
        <v>0</v>
      </c>
      <c r="S131">
        <v>0</v>
      </c>
      <c r="T131">
        <v>0</v>
      </c>
      <c r="U131">
        <v>1</v>
      </c>
      <c r="V131">
        <v>1</v>
      </c>
      <c r="W131">
        <v>0</v>
      </c>
      <c r="X131">
        <v>0</v>
      </c>
      <c r="Y131">
        <v>0</v>
      </c>
    </row>
    <row r="132" spans="1:25" x14ac:dyDescent="0.3">
      <c r="A132" t="s">
        <v>81</v>
      </c>
      <c r="B132" t="s">
        <v>82</v>
      </c>
      <c r="C132">
        <v>2007</v>
      </c>
      <c r="D132">
        <v>208</v>
      </c>
      <c r="I132">
        <v>2601072</v>
      </c>
      <c r="N132">
        <v>19257</v>
      </c>
      <c r="O132">
        <v>96916</v>
      </c>
      <c r="P132">
        <v>0</v>
      </c>
      <c r="Q132">
        <v>0</v>
      </c>
      <c r="R132">
        <v>0</v>
      </c>
      <c r="S132">
        <v>0</v>
      </c>
      <c r="T132">
        <v>0</v>
      </c>
      <c r="U132">
        <v>0</v>
      </c>
      <c r="V132">
        <v>1</v>
      </c>
      <c r="W132">
        <v>0</v>
      </c>
      <c r="X132">
        <v>0</v>
      </c>
      <c r="Y132">
        <v>0</v>
      </c>
    </row>
    <row r="133" spans="1:25" x14ac:dyDescent="0.3">
      <c r="A133" t="s">
        <v>83</v>
      </c>
      <c r="B133" t="s">
        <v>84</v>
      </c>
      <c r="C133">
        <v>2007</v>
      </c>
      <c r="D133">
        <v>11</v>
      </c>
      <c r="I133">
        <v>1312540</v>
      </c>
      <c r="N133">
        <v>1807</v>
      </c>
      <c r="O133">
        <v>24896</v>
      </c>
      <c r="P133">
        <v>0</v>
      </c>
      <c r="Q133">
        <v>0</v>
      </c>
      <c r="R133">
        <v>0</v>
      </c>
      <c r="S133">
        <v>0</v>
      </c>
      <c r="T133">
        <v>0</v>
      </c>
      <c r="U133">
        <v>0</v>
      </c>
      <c r="V133">
        <v>1</v>
      </c>
      <c r="W133">
        <v>0</v>
      </c>
      <c r="X133">
        <v>0</v>
      </c>
      <c r="Y133">
        <v>0</v>
      </c>
    </row>
    <row r="134" spans="1:25" x14ac:dyDescent="0.3">
      <c r="A134" t="s">
        <v>85</v>
      </c>
      <c r="B134" t="s">
        <v>86</v>
      </c>
      <c r="C134">
        <v>2007</v>
      </c>
      <c r="D134">
        <v>390</v>
      </c>
      <c r="I134">
        <v>8677885</v>
      </c>
      <c r="N134">
        <v>28601</v>
      </c>
      <c r="O134">
        <v>192226</v>
      </c>
      <c r="P134">
        <v>0</v>
      </c>
      <c r="Q134">
        <v>0</v>
      </c>
      <c r="R134">
        <v>0</v>
      </c>
      <c r="S134">
        <v>1</v>
      </c>
      <c r="T134">
        <v>1</v>
      </c>
      <c r="U134">
        <v>1</v>
      </c>
      <c r="V134">
        <v>1</v>
      </c>
      <c r="W134">
        <v>1</v>
      </c>
      <c r="X134">
        <v>0</v>
      </c>
      <c r="Y134">
        <v>0</v>
      </c>
    </row>
    <row r="135" spans="1:25" x14ac:dyDescent="0.3">
      <c r="A135" t="s">
        <v>87</v>
      </c>
      <c r="B135" t="s">
        <v>88</v>
      </c>
      <c r="C135">
        <v>2007</v>
      </c>
      <c r="D135">
        <v>164</v>
      </c>
      <c r="I135">
        <v>1990070</v>
      </c>
      <c r="N135">
        <v>13085</v>
      </c>
      <c r="O135">
        <v>73394</v>
      </c>
      <c r="P135">
        <v>0</v>
      </c>
      <c r="Q135">
        <v>0</v>
      </c>
      <c r="R135">
        <v>0</v>
      </c>
      <c r="S135">
        <v>0</v>
      </c>
      <c r="T135">
        <v>0</v>
      </c>
      <c r="U135">
        <v>0</v>
      </c>
      <c r="V135">
        <v>1</v>
      </c>
      <c r="W135">
        <v>0</v>
      </c>
      <c r="X135">
        <v>0</v>
      </c>
      <c r="Y135">
        <v>0</v>
      </c>
    </row>
    <row r="136" spans="1:25" x14ac:dyDescent="0.3">
      <c r="A136" t="s">
        <v>89</v>
      </c>
      <c r="B136" t="s">
        <v>90</v>
      </c>
      <c r="C136">
        <v>2007</v>
      </c>
      <c r="D136">
        <v>800</v>
      </c>
      <c r="I136">
        <v>19132335</v>
      </c>
      <c r="N136">
        <v>79915</v>
      </c>
      <c r="O136">
        <v>381816</v>
      </c>
      <c r="P136">
        <v>0</v>
      </c>
      <c r="Q136">
        <v>0</v>
      </c>
      <c r="R136">
        <v>0</v>
      </c>
      <c r="S136">
        <v>0</v>
      </c>
      <c r="T136">
        <v>0</v>
      </c>
      <c r="U136">
        <v>1</v>
      </c>
      <c r="V136">
        <v>1</v>
      </c>
      <c r="W136">
        <v>1</v>
      </c>
      <c r="X136">
        <v>1</v>
      </c>
      <c r="Y136">
        <v>1</v>
      </c>
    </row>
    <row r="137" spans="1:25" x14ac:dyDescent="0.3">
      <c r="A137" t="s">
        <v>91</v>
      </c>
      <c r="B137" t="s">
        <v>92</v>
      </c>
      <c r="C137">
        <v>2007</v>
      </c>
      <c r="D137">
        <v>575</v>
      </c>
      <c r="I137">
        <v>9118037</v>
      </c>
      <c r="N137">
        <v>42262</v>
      </c>
      <c r="O137">
        <v>370354</v>
      </c>
      <c r="P137">
        <v>0</v>
      </c>
      <c r="Q137">
        <v>0</v>
      </c>
      <c r="R137">
        <v>0</v>
      </c>
      <c r="S137">
        <v>0</v>
      </c>
      <c r="T137">
        <v>0</v>
      </c>
      <c r="U137">
        <v>1</v>
      </c>
      <c r="V137">
        <v>1</v>
      </c>
      <c r="W137">
        <v>0</v>
      </c>
      <c r="X137">
        <v>0</v>
      </c>
      <c r="Y137">
        <v>0</v>
      </c>
    </row>
    <row r="138" spans="1:25" x14ac:dyDescent="0.3">
      <c r="A138" t="s">
        <v>93</v>
      </c>
      <c r="B138" t="s">
        <v>94</v>
      </c>
      <c r="C138">
        <v>2007</v>
      </c>
      <c r="D138">
        <v>13</v>
      </c>
      <c r="I138">
        <v>652822</v>
      </c>
      <c r="N138">
        <v>911</v>
      </c>
      <c r="O138">
        <v>12088</v>
      </c>
      <c r="P138">
        <v>0</v>
      </c>
      <c r="Q138">
        <v>0</v>
      </c>
      <c r="R138">
        <v>0</v>
      </c>
      <c r="S138">
        <v>0</v>
      </c>
      <c r="T138">
        <v>0</v>
      </c>
      <c r="U138">
        <v>0</v>
      </c>
      <c r="V138">
        <v>1</v>
      </c>
      <c r="W138">
        <v>0</v>
      </c>
      <c r="X138">
        <v>0</v>
      </c>
      <c r="Y138">
        <v>0</v>
      </c>
    </row>
    <row r="139" spans="1:25" x14ac:dyDescent="0.3">
      <c r="A139" t="s">
        <v>95</v>
      </c>
      <c r="B139" t="s">
        <v>96</v>
      </c>
      <c r="C139">
        <v>2007</v>
      </c>
      <c r="D139">
        <v>505</v>
      </c>
      <c r="I139">
        <v>11500468</v>
      </c>
      <c r="N139">
        <v>39360</v>
      </c>
      <c r="O139">
        <v>396209</v>
      </c>
      <c r="P139">
        <v>0</v>
      </c>
      <c r="Q139">
        <v>0</v>
      </c>
      <c r="R139">
        <v>0</v>
      </c>
      <c r="S139">
        <v>0</v>
      </c>
      <c r="T139">
        <v>0</v>
      </c>
      <c r="U139">
        <v>0</v>
      </c>
      <c r="V139">
        <v>1</v>
      </c>
      <c r="W139">
        <v>0</v>
      </c>
      <c r="X139">
        <v>0</v>
      </c>
      <c r="Y139">
        <v>0</v>
      </c>
    </row>
    <row r="140" spans="1:25" x14ac:dyDescent="0.3">
      <c r="A140" t="s">
        <v>97</v>
      </c>
      <c r="B140" t="s">
        <v>98</v>
      </c>
      <c r="C140">
        <v>2007</v>
      </c>
      <c r="D140">
        <v>253</v>
      </c>
      <c r="I140">
        <v>3634349</v>
      </c>
      <c r="N140">
        <v>18072</v>
      </c>
      <c r="O140">
        <v>127562</v>
      </c>
      <c r="P140">
        <v>0</v>
      </c>
      <c r="Q140">
        <v>0</v>
      </c>
      <c r="R140">
        <v>0</v>
      </c>
      <c r="S140">
        <v>0</v>
      </c>
      <c r="T140">
        <v>0</v>
      </c>
      <c r="U140">
        <v>0</v>
      </c>
      <c r="V140">
        <v>1</v>
      </c>
      <c r="W140">
        <v>0</v>
      </c>
      <c r="X140">
        <v>0</v>
      </c>
      <c r="Y140">
        <v>0</v>
      </c>
    </row>
    <row r="141" spans="1:25" x14ac:dyDescent="0.3">
      <c r="A141" t="s">
        <v>99</v>
      </c>
      <c r="B141" t="s">
        <v>100</v>
      </c>
      <c r="C141">
        <v>2007</v>
      </c>
      <c r="D141">
        <v>82</v>
      </c>
      <c r="I141">
        <v>3722417</v>
      </c>
      <c r="N141">
        <v>10777</v>
      </c>
      <c r="O141">
        <v>132143</v>
      </c>
      <c r="P141">
        <v>0</v>
      </c>
      <c r="Q141">
        <v>0</v>
      </c>
      <c r="R141">
        <v>0</v>
      </c>
      <c r="S141">
        <v>0</v>
      </c>
      <c r="T141">
        <v>0</v>
      </c>
      <c r="U141">
        <v>0</v>
      </c>
      <c r="V141">
        <v>1</v>
      </c>
      <c r="W141">
        <v>0</v>
      </c>
      <c r="X141">
        <v>1</v>
      </c>
      <c r="Y141">
        <v>1</v>
      </c>
    </row>
    <row r="142" spans="1:25" x14ac:dyDescent="0.3">
      <c r="A142" t="s">
        <v>101</v>
      </c>
      <c r="B142" t="s">
        <v>102</v>
      </c>
      <c r="C142">
        <v>2007</v>
      </c>
      <c r="D142">
        <v>794</v>
      </c>
      <c r="I142">
        <v>12563937</v>
      </c>
      <c r="N142">
        <v>51782</v>
      </c>
      <c r="O142">
        <v>293577</v>
      </c>
      <c r="P142">
        <v>0</v>
      </c>
      <c r="Q142">
        <v>1</v>
      </c>
      <c r="R142">
        <v>0</v>
      </c>
      <c r="S142">
        <v>1</v>
      </c>
      <c r="T142">
        <v>0</v>
      </c>
      <c r="U142">
        <v>0</v>
      </c>
      <c r="V142">
        <v>1</v>
      </c>
      <c r="W142">
        <v>0</v>
      </c>
      <c r="X142">
        <v>0</v>
      </c>
      <c r="Y142">
        <v>1</v>
      </c>
    </row>
    <row r="143" spans="1:25" x14ac:dyDescent="0.3">
      <c r="A143" t="s">
        <v>103</v>
      </c>
      <c r="B143" t="s">
        <v>104</v>
      </c>
      <c r="C143">
        <v>2007</v>
      </c>
      <c r="D143">
        <v>19</v>
      </c>
      <c r="I143">
        <v>1057315</v>
      </c>
      <c r="N143">
        <v>2404</v>
      </c>
      <c r="O143">
        <v>27743</v>
      </c>
      <c r="P143">
        <v>1</v>
      </c>
      <c r="Q143">
        <v>1</v>
      </c>
      <c r="R143">
        <v>1</v>
      </c>
      <c r="S143">
        <v>1</v>
      </c>
      <c r="T143">
        <v>1</v>
      </c>
      <c r="U143">
        <v>1</v>
      </c>
      <c r="V143">
        <v>1</v>
      </c>
      <c r="W143">
        <v>0</v>
      </c>
      <c r="X143">
        <v>1</v>
      </c>
      <c r="Y143">
        <v>1</v>
      </c>
    </row>
    <row r="144" spans="1:25" x14ac:dyDescent="0.3">
      <c r="A144" t="s">
        <v>105</v>
      </c>
      <c r="B144" t="s">
        <v>106</v>
      </c>
      <c r="C144">
        <v>2007</v>
      </c>
      <c r="D144">
        <v>369</v>
      </c>
      <c r="I144">
        <v>4444110</v>
      </c>
      <c r="N144">
        <v>34746</v>
      </c>
      <c r="O144">
        <v>188282</v>
      </c>
      <c r="P144">
        <v>0</v>
      </c>
      <c r="Q144">
        <v>0</v>
      </c>
      <c r="R144">
        <v>0</v>
      </c>
      <c r="S144">
        <v>0</v>
      </c>
      <c r="T144">
        <v>0</v>
      </c>
      <c r="U144">
        <v>0</v>
      </c>
      <c r="V144">
        <v>1</v>
      </c>
      <c r="W144">
        <v>0</v>
      </c>
      <c r="X144">
        <v>0</v>
      </c>
      <c r="Y144">
        <v>0</v>
      </c>
    </row>
    <row r="145" spans="1:25" x14ac:dyDescent="0.3">
      <c r="A145" t="s">
        <v>107</v>
      </c>
      <c r="B145" t="s">
        <v>108</v>
      </c>
      <c r="C145">
        <v>2007</v>
      </c>
      <c r="D145">
        <v>15</v>
      </c>
      <c r="I145">
        <v>791623</v>
      </c>
      <c r="N145">
        <v>1347</v>
      </c>
      <c r="O145">
        <v>13156</v>
      </c>
      <c r="P145">
        <v>0</v>
      </c>
      <c r="Q145">
        <v>0</v>
      </c>
      <c r="R145">
        <v>0</v>
      </c>
      <c r="S145">
        <v>0</v>
      </c>
      <c r="T145">
        <v>0</v>
      </c>
      <c r="U145">
        <v>0</v>
      </c>
      <c r="V145">
        <v>1</v>
      </c>
      <c r="W145">
        <v>0</v>
      </c>
      <c r="X145">
        <v>0</v>
      </c>
      <c r="Y145">
        <v>0</v>
      </c>
    </row>
    <row r="146" spans="1:25" x14ac:dyDescent="0.3">
      <c r="A146" t="s">
        <v>109</v>
      </c>
      <c r="B146" t="s">
        <v>110</v>
      </c>
      <c r="C146">
        <v>2007</v>
      </c>
      <c r="D146">
        <v>445</v>
      </c>
      <c r="I146">
        <v>6175727</v>
      </c>
      <c r="N146">
        <v>46380</v>
      </c>
      <c r="O146">
        <v>251724</v>
      </c>
      <c r="P146">
        <v>0</v>
      </c>
      <c r="Q146">
        <v>0</v>
      </c>
      <c r="R146">
        <v>0</v>
      </c>
      <c r="S146">
        <v>0</v>
      </c>
      <c r="T146">
        <v>0</v>
      </c>
      <c r="U146">
        <v>0</v>
      </c>
      <c r="V146">
        <v>1</v>
      </c>
      <c r="W146">
        <v>0</v>
      </c>
      <c r="X146">
        <v>0</v>
      </c>
      <c r="Y146">
        <v>0</v>
      </c>
    </row>
    <row r="147" spans="1:25" x14ac:dyDescent="0.3">
      <c r="A147" t="s">
        <v>111</v>
      </c>
      <c r="B147" t="s">
        <v>112</v>
      </c>
      <c r="C147">
        <v>2007</v>
      </c>
      <c r="D147">
        <v>1533</v>
      </c>
      <c r="I147">
        <v>23831983</v>
      </c>
      <c r="N147">
        <v>122054</v>
      </c>
      <c r="O147">
        <v>985142</v>
      </c>
      <c r="P147">
        <v>0</v>
      </c>
      <c r="Q147">
        <v>0</v>
      </c>
      <c r="R147">
        <v>0</v>
      </c>
      <c r="S147">
        <v>0</v>
      </c>
      <c r="T147">
        <v>0</v>
      </c>
      <c r="U147">
        <v>0</v>
      </c>
      <c r="V147">
        <v>1</v>
      </c>
      <c r="W147">
        <v>0</v>
      </c>
      <c r="X147">
        <v>0</v>
      </c>
      <c r="Y147">
        <v>0</v>
      </c>
    </row>
    <row r="148" spans="1:25" x14ac:dyDescent="0.3">
      <c r="A148" t="s">
        <v>113</v>
      </c>
      <c r="B148" t="s">
        <v>114</v>
      </c>
      <c r="C148">
        <v>2007</v>
      </c>
      <c r="D148">
        <v>65</v>
      </c>
      <c r="I148">
        <v>2597746</v>
      </c>
      <c r="N148">
        <v>6210</v>
      </c>
      <c r="O148">
        <v>92594</v>
      </c>
      <c r="P148">
        <v>0</v>
      </c>
      <c r="Q148">
        <v>0</v>
      </c>
      <c r="R148">
        <v>0</v>
      </c>
      <c r="S148">
        <v>0</v>
      </c>
      <c r="T148">
        <v>0</v>
      </c>
      <c r="U148">
        <v>0</v>
      </c>
      <c r="V148">
        <v>1</v>
      </c>
      <c r="W148">
        <v>0</v>
      </c>
      <c r="X148">
        <v>0</v>
      </c>
      <c r="Y148">
        <v>0</v>
      </c>
    </row>
    <row r="149" spans="1:25" x14ac:dyDescent="0.3">
      <c r="A149" t="s">
        <v>115</v>
      </c>
      <c r="B149" t="s">
        <v>116</v>
      </c>
      <c r="C149">
        <v>2007</v>
      </c>
      <c r="D149">
        <v>13</v>
      </c>
      <c r="I149">
        <v>623481</v>
      </c>
      <c r="N149">
        <v>772</v>
      </c>
      <c r="O149">
        <v>14430</v>
      </c>
      <c r="P149">
        <v>0</v>
      </c>
      <c r="Q149">
        <v>0</v>
      </c>
      <c r="R149">
        <v>0</v>
      </c>
      <c r="S149">
        <v>0</v>
      </c>
      <c r="T149">
        <v>0</v>
      </c>
      <c r="U149">
        <v>0</v>
      </c>
      <c r="V149">
        <v>0</v>
      </c>
      <c r="W149">
        <v>0</v>
      </c>
      <c r="X149">
        <v>0</v>
      </c>
      <c r="Y149">
        <v>0</v>
      </c>
    </row>
    <row r="150" spans="1:25" x14ac:dyDescent="0.3">
      <c r="A150" t="s">
        <v>117</v>
      </c>
      <c r="B150" t="s">
        <v>118</v>
      </c>
      <c r="C150">
        <v>2007</v>
      </c>
      <c r="D150">
        <v>427</v>
      </c>
      <c r="I150">
        <v>7751000</v>
      </c>
      <c r="N150">
        <v>20798</v>
      </c>
      <c r="O150">
        <v>190209</v>
      </c>
      <c r="P150">
        <v>0</v>
      </c>
      <c r="Q150">
        <v>0</v>
      </c>
      <c r="R150">
        <v>0</v>
      </c>
      <c r="S150">
        <v>0</v>
      </c>
      <c r="T150">
        <v>0</v>
      </c>
      <c r="U150">
        <v>0</v>
      </c>
      <c r="V150">
        <v>1</v>
      </c>
      <c r="W150">
        <v>0</v>
      </c>
      <c r="X150">
        <v>0</v>
      </c>
      <c r="Y150">
        <v>0</v>
      </c>
    </row>
    <row r="151" spans="1:25" x14ac:dyDescent="0.3">
      <c r="A151" t="s">
        <v>119</v>
      </c>
      <c r="B151" t="s">
        <v>120</v>
      </c>
      <c r="C151">
        <v>2007</v>
      </c>
      <c r="D151">
        <v>186</v>
      </c>
      <c r="I151">
        <v>6461587</v>
      </c>
      <c r="N151">
        <v>21546</v>
      </c>
      <c r="O151">
        <v>260729</v>
      </c>
      <c r="P151">
        <v>0</v>
      </c>
      <c r="Q151">
        <v>0</v>
      </c>
      <c r="R151">
        <v>0</v>
      </c>
      <c r="S151">
        <v>0</v>
      </c>
      <c r="T151">
        <v>0</v>
      </c>
      <c r="U151">
        <v>0</v>
      </c>
      <c r="V151">
        <v>1</v>
      </c>
      <c r="W151">
        <v>0</v>
      </c>
      <c r="X151">
        <v>0</v>
      </c>
      <c r="Y151">
        <v>0</v>
      </c>
    </row>
    <row r="152" spans="1:25" x14ac:dyDescent="0.3">
      <c r="A152" t="s">
        <v>121</v>
      </c>
      <c r="B152" t="s">
        <v>122</v>
      </c>
      <c r="C152">
        <v>2007</v>
      </c>
      <c r="D152">
        <v>62</v>
      </c>
      <c r="I152">
        <v>1834052</v>
      </c>
      <c r="N152">
        <v>4987</v>
      </c>
      <c r="O152">
        <v>45753</v>
      </c>
      <c r="P152">
        <v>0</v>
      </c>
      <c r="Q152">
        <v>0</v>
      </c>
      <c r="R152">
        <v>0</v>
      </c>
      <c r="S152">
        <v>0</v>
      </c>
      <c r="T152">
        <v>0</v>
      </c>
      <c r="U152">
        <v>0</v>
      </c>
      <c r="V152">
        <v>1</v>
      </c>
      <c r="W152">
        <v>0</v>
      </c>
      <c r="X152">
        <v>0</v>
      </c>
      <c r="Y152">
        <v>0</v>
      </c>
    </row>
    <row r="153" spans="1:25" x14ac:dyDescent="0.3">
      <c r="A153" t="s">
        <v>123</v>
      </c>
      <c r="B153" t="s">
        <v>124</v>
      </c>
      <c r="C153">
        <v>2007</v>
      </c>
      <c r="D153">
        <v>198</v>
      </c>
      <c r="I153">
        <v>5610775</v>
      </c>
      <c r="N153">
        <v>16296</v>
      </c>
      <c r="O153">
        <v>158959</v>
      </c>
      <c r="P153">
        <v>0</v>
      </c>
      <c r="Q153">
        <v>0</v>
      </c>
      <c r="R153">
        <v>0</v>
      </c>
      <c r="S153">
        <v>1</v>
      </c>
      <c r="T153">
        <v>0</v>
      </c>
      <c r="U153">
        <v>0</v>
      </c>
      <c r="V153">
        <v>1</v>
      </c>
      <c r="W153">
        <v>0</v>
      </c>
      <c r="X153">
        <v>0</v>
      </c>
      <c r="Y153">
        <v>0</v>
      </c>
    </row>
    <row r="154" spans="1:25" x14ac:dyDescent="0.3">
      <c r="A154" t="s">
        <v>125</v>
      </c>
      <c r="B154" t="s">
        <v>126</v>
      </c>
      <c r="C154">
        <v>2007</v>
      </c>
      <c r="D154">
        <v>18</v>
      </c>
      <c r="I154">
        <v>534876</v>
      </c>
      <c r="N154">
        <v>1251</v>
      </c>
      <c r="O154">
        <v>14984</v>
      </c>
      <c r="P154">
        <v>0</v>
      </c>
      <c r="Q154">
        <v>0</v>
      </c>
      <c r="R154">
        <v>0</v>
      </c>
      <c r="S154">
        <v>0</v>
      </c>
      <c r="T154">
        <v>0</v>
      </c>
      <c r="U154">
        <v>0</v>
      </c>
      <c r="V154">
        <v>1</v>
      </c>
      <c r="W154">
        <v>0</v>
      </c>
      <c r="X154">
        <v>0</v>
      </c>
      <c r="Y154">
        <v>0</v>
      </c>
    </row>
    <row r="155" spans="1:25" x14ac:dyDescent="0.3">
      <c r="A155" t="s">
        <v>25</v>
      </c>
      <c r="B155" t="s">
        <v>26</v>
      </c>
      <c r="C155">
        <v>2006</v>
      </c>
      <c r="D155">
        <v>358</v>
      </c>
      <c r="I155">
        <v>4628981</v>
      </c>
      <c r="N155">
        <v>19557</v>
      </c>
      <c r="O155">
        <v>181021</v>
      </c>
      <c r="P155">
        <v>0</v>
      </c>
      <c r="Q155">
        <v>0</v>
      </c>
      <c r="R155">
        <v>0</v>
      </c>
      <c r="S155">
        <v>0</v>
      </c>
      <c r="T155">
        <v>0</v>
      </c>
      <c r="U155">
        <v>0</v>
      </c>
      <c r="V155">
        <v>1</v>
      </c>
      <c r="W155">
        <v>0</v>
      </c>
      <c r="X155">
        <v>0</v>
      </c>
      <c r="Y155">
        <v>0</v>
      </c>
    </row>
    <row r="156" spans="1:25" x14ac:dyDescent="0.3">
      <c r="A156" t="s">
        <v>27</v>
      </c>
      <c r="B156" t="s">
        <v>28</v>
      </c>
      <c r="C156">
        <v>2006</v>
      </c>
      <c r="D156">
        <v>42</v>
      </c>
      <c r="I156">
        <v>675302</v>
      </c>
      <c r="N156">
        <v>4610</v>
      </c>
      <c r="O156">
        <v>24155</v>
      </c>
      <c r="P156">
        <v>0</v>
      </c>
      <c r="Q156">
        <v>0</v>
      </c>
      <c r="R156">
        <v>0</v>
      </c>
      <c r="S156">
        <v>0</v>
      </c>
      <c r="T156">
        <v>0</v>
      </c>
      <c r="U156">
        <v>0</v>
      </c>
      <c r="V156">
        <v>0</v>
      </c>
      <c r="W156">
        <v>0</v>
      </c>
      <c r="X156">
        <v>0</v>
      </c>
      <c r="Y156">
        <v>0</v>
      </c>
    </row>
    <row r="157" spans="1:25" x14ac:dyDescent="0.3">
      <c r="A157" t="s">
        <v>29</v>
      </c>
      <c r="B157" t="s">
        <v>30</v>
      </c>
      <c r="C157">
        <v>2006</v>
      </c>
      <c r="D157">
        <v>509</v>
      </c>
      <c r="I157">
        <v>6029141</v>
      </c>
      <c r="N157">
        <v>30916</v>
      </c>
      <c r="O157">
        <v>285370</v>
      </c>
      <c r="P157">
        <v>0</v>
      </c>
      <c r="Q157">
        <v>0</v>
      </c>
      <c r="R157">
        <v>0</v>
      </c>
      <c r="S157">
        <v>0</v>
      </c>
      <c r="T157">
        <v>0</v>
      </c>
      <c r="U157">
        <v>0</v>
      </c>
      <c r="V157">
        <v>1</v>
      </c>
      <c r="W157">
        <v>0</v>
      </c>
      <c r="X157">
        <v>0</v>
      </c>
      <c r="Y157">
        <v>0</v>
      </c>
    </row>
    <row r="158" spans="1:25" x14ac:dyDescent="0.3">
      <c r="A158" t="s">
        <v>31</v>
      </c>
      <c r="B158" t="s">
        <v>32</v>
      </c>
      <c r="C158">
        <v>2006</v>
      </c>
      <c r="D158">
        <v>205</v>
      </c>
      <c r="I158">
        <v>2821761</v>
      </c>
      <c r="N158">
        <v>15506</v>
      </c>
      <c r="O158">
        <v>111521</v>
      </c>
      <c r="P158">
        <v>0</v>
      </c>
      <c r="Q158">
        <v>0</v>
      </c>
      <c r="R158">
        <v>0</v>
      </c>
      <c r="S158">
        <v>0</v>
      </c>
      <c r="T158">
        <v>0</v>
      </c>
      <c r="U158">
        <v>0</v>
      </c>
      <c r="V158">
        <v>1</v>
      </c>
      <c r="W158">
        <v>0</v>
      </c>
      <c r="X158">
        <v>0</v>
      </c>
      <c r="Y158">
        <v>0</v>
      </c>
    </row>
    <row r="159" spans="1:25" x14ac:dyDescent="0.3">
      <c r="A159" t="s">
        <v>33</v>
      </c>
      <c r="B159" t="s">
        <v>34</v>
      </c>
      <c r="C159">
        <v>2006</v>
      </c>
      <c r="D159">
        <v>2649</v>
      </c>
      <c r="I159">
        <v>36021202</v>
      </c>
      <c r="N159">
        <v>194120</v>
      </c>
      <c r="O159">
        <v>1156017</v>
      </c>
      <c r="P159">
        <v>1</v>
      </c>
      <c r="Q159">
        <v>1</v>
      </c>
      <c r="R159">
        <v>1</v>
      </c>
      <c r="S159">
        <v>1</v>
      </c>
      <c r="T159">
        <v>0</v>
      </c>
      <c r="U159">
        <v>1</v>
      </c>
      <c r="V159">
        <v>1</v>
      </c>
      <c r="W159">
        <v>1</v>
      </c>
      <c r="X159">
        <v>1</v>
      </c>
      <c r="Y159">
        <v>1</v>
      </c>
    </row>
    <row r="160" spans="1:25" x14ac:dyDescent="0.3">
      <c r="A160" t="s">
        <v>35</v>
      </c>
      <c r="B160" t="s">
        <v>36</v>
      </c>
      <c r="C160">
        <v>2006</v>
      </c>
      <c r="D160">
        <v>176</v>
      </c>
      <c r="I160">
        <v>4720423</v>
      </c>
      <c r="N160">
        <v>18616</v>
      </c>
      <c r="O160">
        <v>164054</v>
      </c>
      <c r="P160">
        <v>0</v>
      </c>
      <c r="Q160">
        <v>0</v>
      </c>
      <c r="R160">
        <v>0</v>
      </c>
      <c r="S160">
        <v>0</v>
      </c>
      <c r="T160">
        <v>0</v>
      </c>
      <c r="U160">
        <v>0</v>
      </c>
      <c r="V160">
        <v>1</v>
      </c>
      <c r="W160">
        <v>0</v>
      </c>
      <c r="X160">
        <v>1</v>
      </c>
      <c r="Y160">
        <v>1</v>
      </c>
    </row>
    <row r="161" spans="1:25" x14ac:dyDescent="0.3">
      <c r="A161" t="s">
        <v>37</v>
      </c>
      <c r="B161" t="s">
        <v>38</v>
      </c>
      <c r="C161">
        <v>2006</v>
      </c>
      <c r="D161">
        <v>113</v>
      </c>
      <c r="I161">
        <v>3517460</v>
      </c>
      <c r="N161">
        <v>9841</v>
      </c>
      <c r="O161">
        <v>87764</v>
      </c>
      <c r="P161">
        <v>1</v>
      </c>
      <c r="Q161">
        <v>1</v>
      </c>
      <c r="R161">
        <v>0</v>
      </c>
      <c r="S161">
        <v>0</v>
      </c>
      <c r="T161">
        <v>0</v>
      </c>
      <c r="U161">
        <v>1</v>
      </c>
      <c r="V161">
        <v>1</v>
      </c>
      <c r="W161">
        <v>1</v>
      </c>
      <c r="X161">
        <v>1</v>
      </c>
      <c r="Y161">
        <v>1</v>
      </c>
    </row>
    <row r="162" spans="1:25" x14ac:dyDescent="0.3">
      <c r="A162" t="s">
        <v>39</v>
      </c>
      <c r="B162" t="s">
        <v>40</v>
      </c>
      <c r="C162">
        <v>2006</v>
      </c>
      <c r="D162">
        <v>42</v>
      </c>
      <c r="I162">
        <v>859268</v>
      </c>
      <c r="N162">
        <v>5817</v>
      </c>
      <c r="O162">
        <v>29171</v>
      </c>
      <c r="P162">
        <v>0</v>
      </c>
      <c r="Q162">
        <v>0</v>
      </c>
      <c r="R162">
        <v>0</v>
      </c>
      <c r="S162">
        <v>0</v>
      </c>
      <c r="T162">
        <v>0</v>
      </c>
      <c r="U162">
        <v>0</v>
      </c>
      <c r="V162">
        <v>1</v>
      </c>
      <c r="W162">
        <v>0</v>
      </c>
      <c r="X162">
        <v>0</v>
      </c>
      <c r="Y162">
        <v>0</v>
      </c>
    </row>
    <row r="163" spans="1:25" x14ac:dyDescent="0.3">
      <c r="A163" t="s">
        <v>41</v>
      </c>
      <c r="B163" t="s">
        <v>42</v>
      </c>
      <c r="C163">
        <v>2006</v>
      </c>
      <c r="D163">
        <v>166</v>
      </c>
      <c r="I163">
        <v>570681</v>
      </c>
      <c r="N163">
        <v>8772</v>
      </c>
      <c r="O163">
        <v>27063</v>
      </c>
    </row>
    <row r="164" spans="1:25" x14ac:dyDescent="0.3">
      <c r="A164" t="s">
        <v>43</v>
      </c>
      <c r="B164" t="s">
        <v>44</v>
      </c>
      <c r="C164">
        <v>2006</v>
      </c>
      <c r="D164">
        <v>1210</v>
      </c>
      <c r="I164">
        <v>18166990</v>
      </c>
      <c r="N164">
        <v>128795</v>
      </c>
      <c r="O164">
        <v>721084</v>
      </c>
      <c r="P164">
        <v>0</v>
      </c>
      <c r="Q164">
        <v>0</v>
      </c>
      <c r="R164">
        <v>0</v>
      </c>
      <c r="S164">
        <v>0</v>
      </c>
      <c r="T164">
        <v>0</v>
      </c>
      <c r="U164">
        <v>0</v>
      </c>
      <c r="V164">
        <v>1</v>
      </c>
      <c r="W164">
        <v>0</v>
      </c>
      <c r="X164">
        <v>0</v>
      </c>
      <c r="Y164">
        <v>0</v>
      </c>
    </row>
    <row r="165" spans="1:25" x14ac:dyDescent="0.3">
      <c r="A165" t="s">
        <v>45</v>
      </c>
      <c r="B165" t="s">
        <v>46</v>
      </c>
      <c r="C165">
        <v>2006</v>
      </c>
      <c r="D165">
        <v>586</v>
      </c>
      <c r="I165">
        <v>9155813</v>
      </c>
      <c r="N165">
        <v>44106</v>
      </c>
      <c r="O165">
        <v>364183</v>
      </c>
      <c r="P165">
        <v>0</v>
      </c>
      <c r="Q165">
        <v>0</v>
      </c>
      <c r="R165">
        <v>0</v>
      </c>
      <c r="S165">
        <v>0</v>
      </c>
      <c r="T165">
        <v>0</v>
      </c>
      <c r="U165">
        <v>0</v>
      </c>
      <c r="V165">
        <v>1</v>
      </c>
      <c r="W165">
        <v>0</v>
      </c>
      <c r="X165">
        <v>0</v>
      </c>
      <c r="Y165">
        <v>0</v>
      </c>
    </row>
    <row r="166" spans="1:25" x14ac:dyDescent="0.3">
      <c r="A166" t="s">
        <v>47</v>
      </c>
      <c r="B166" t="s">
        <v>48</v>
      </c>
      <c r="C166">
        <v>2006</v>
      </c>
      <c r="D166">
        <v>23</v>
      </c>
      <c r="I166">
        <v>1309731</v>
      </c>
      <c r="N166">
        <v>3615</v>
      </c>
      <c r="O166">
        <v>54382</v>
      </c>
      <c r="P166">
        <v>0</v>
      </c>
      <c r="Q166">
        <v>0</v>
      </c>
      <c r="R166">
        <v>1</v>
      </c>
      <c r="S166">
        <v>1</v>
      </c>
      <c r="T166">
        <v>1</v>
      </c>
      <c r="U166">
        <v>1</v>
      </c>
      <c r="V166">
        <v>1</v>
      </c>
      <c r="W166">
        <v>0</v>
      </c>
      <c r="X166">
        <v>0</v>
      </c>
      <c r="Y166">
        <v>0</v>
      </c>
    </row>
    <row r="167" spans="1:25" x14ac:dyDescent="0.3">
      <c r="A167" t="s">
        <v>49</v>
      </c>
      <c r="B167" t="s">
        <v>50</v>
      </c>
      <c r="C167">
        <v>2006</v>
      </c>
      <c r="D167">
        <v>33</v>
      </c>
      <c r="I167">
        <v>1468669</v>
      </c>
      <c r="N167">
        <v>3625</v>
      </c>
      <c r="O167">
        <v>35471</v>
      </c>
      <c r="P167">
        <v>0</v>
      </c>
      <c r="Q167">
        <v>0</v>
      </c>
      <c r="R167">
        <v>0</v>
      </c>
      <c r="S167">
        <v>0</v>
      </c>
      <c r="T167">
        <v>0</v>
      </c>
      <c r="U167">
        <v>0</v>
      </c>
      <c r="V167">
        <v>1</v>
      </c>
      <c r="W167">
        <v>0</v>
      </c>
      <c r="X167">
        <v>0</v>
      </c>
      <c r="Y167">
        <v>0</v>
      </c>
    </row>
    <row r="168" spans="1:25" x14ac:dyDescent="0.3">
      <c r="A168" t="s">
        <v>51</v>
      </c>
      <c r="B168" t="s">
        <v>52</v>
      </c>
      <c r="C168">
        <v>2006</v>
      </c>
      <c r="D168">
        <v>526</v>
      </c>
      <c r="I168">
        <v>12643955</v>
      </c>
      <c r="N168">
        <v>69498</v>
      </c>
      <c r="O168">
        <v>387478</v>
      </c>
      <c r="P168">
        <v>0</v>
      </c>
      <c r="Q168">
        <v>0</v>
      </c>
      <c r="R168">
        <v>1</v>
      </c>
      <c r="S168">
        <v>1</v>
      </c>
      <c r="T168">
        <v>1</v>
      </c>
      <c r="U168">
        <v>1</v>
      </c>
      <c r="V168">
        <v>1</v>
      </c>
      <c r="W168">
        <v>0</v>
      </c>
      <c r="X168">
        <v>1</v>
      </c>
      <c r="Y168">
        <v>1</v>
      </c>
    </row>
    <row r="169" spans="1:25" x14ac:dyDescent="0.3">
      <c r="A169" t="s">
        <v>53</v>
      </c>
      <c r="B169" t="s">
        <v>54</v>
      </c>
      <c r="C169">
        <v>2006</v>
      </c>
      <c r="D169">
        <v>352</v>
      </c>
      <c r="I169">
        <v>6332669</v>
      </c>
      <c r="N169">
        <v>19876</v>
      </c>
      <c r="O169">
        <v>221127</v>
      </c>
      <c r="P169">
        <v>0</v>
      </c>
      <c r="Q169">
        <v>0</v>
      </c>
      <c r="R169">
        <v>0</v>
      </c>
      <c r="S169">
        <v>0</v>
      </c>
      <c r="T169">
        <v>0</v>
      </c>
      <c r="U169">
        <v>0</v>
      </c>
      <c r="V169">
        <v>1</v>
      </c>
      <c r="W169">
        <v>0</v>
      </c>
      <c r="X169">
        <v>0</v>
      </c>
      <c r="Y169">
        <v>0</v>
      </c>
    </row>
    <row r="170" spans="1:25" x14ac:dyDescent="0.3">
      <c r="A170" t="s">
        <v>55</v>
      </c>
      <c r="B170" t="s">
        <v>56</v>
      </c>
      <c r="C170">
        <v>2006</v>
      </c>
      <c r="D170">
        <v>54</v>
      </c>
      <c r="I170">
        <v>2982644</v>
      </c>
      <c r="N170">
        <v>8455</v>
      </c>
      <c r="O170">
        <v>83579</v>
      </c>
      <c r="P170">
        <v>0</v>
      </c>
      <c r="Q170">
        <v>0</v>
      </c>
      <c r="R170">
        <v>0</v>
      </c>
      <c r="S170">
        <v>0</v>
      </c>
      <c r="T170">
        <v>0</v>
      </c>
      <c r="U170">
        <v>1</v>
      </c>
      <c r="V170">
        <v>1</v>
      </c>
      <c r="W170">
        <v>0</v>
      </c>
      <c r="X170">
        <v>0</v>
      </c>
      <c r="Y170">
        <v>0</v>
      </c>
    </row>
    <row r="171" spans="1:25" x14ac:dyDescent="0.3">
      <c r="A171" t="s">
        <v>57</v>
      </c>
      <c r="B171" t="s">
        <v>58</v>
      </c>
      <c r="C171">
        <v>2006</v>
      </c>
      <c r="D171">
        <v>129</v>
      </c>
      <c r="I171">
        <v>2762931</v>
      </c>
      <c r="N171">
        <v>11748</v>
      </c>
      <c r="O171">
        <v>103658</v>
      </c>
      <c r="P171">
        <v>0</v>
      </c>
      <c r="Q171">
        <v>0</v>
      </c>
      <c r="R171">
        <v>0</v>
      </c>
      <c r="S171">
        <v>0</v>
      </c>
      <c r="T171">
        <v>0</v>
      </c>
      <c r="U171">
        <v>0</v>
      </c>
      <c r="V171">
        <v>1</v>
      </c>
      <c r="W171">
        <v>0</v>
      </c>
      <c r="X171">
        <v>0</v>
      </c>
      <c r="Y171">
        <v>0</v>
      </c>
    </row>
    <row r="172" spans="1:25" x14ac:dyDescent="0.3">
      <c r="A172" t="s">
        <v>59</v>
      </c>
      <c r="B172" t="s">
        <v>60</v>
      </c>
      <c r="C172">
        <v>2006</v>
      </c>
      <c r="D172">
        <v>159</v>
      </c>
      <c r="I172">
        <v>4219239</v>
      </c>
      <c r="N172">
        <v>11063</v>
      </c>
      <c r="O172">
        <v>107023</v>
      </c>
      <c r="P172">
        <v>0</v>
      </c>
      <c r="Q172">
        <v>0</v>
      </c>
      <c r="R172">
        <v>0</v>
      </c>
      <c r="S172">
        <v>0</v>
      </c>
      <c r="T172">
        <v>0</v>
      </c>
      <c r="U172">
        <v>0</v>
      </c>
      <c r="V172">
        <v>1</v>
      </c>
      <c r="W172">
        <v>0</v>
      </c>
      <c r="X172">
        <v>0</v>
      </c>
      <c r="Y172">
        <v>0</v>
      </c>
    </row>
    <row r="173" spans="1:25" x14ac:dyDescent="0.3">
      <c r="A173" t="s">
        <v>61</v>
      </c>
      <c r="B173" t="s">
        <v>62</v>
      </c>
      <c r="C173">
        <v>2006</v>
      </c>
      <c r="D173">
        <v>516</v>
      </c>
      <c r="I173">
        <v>4302665</v>
      </c>
      <c r="N173">
        <v>29919</v>
      </c>
      <c r="O173">
        <v>171239</v>
      </c>
      <c r="P173">
        <v>0</v>
      </c>
      <c r="Q173">
        <v>0</v>
      </c>
      <c r="R173">
        <v>0</v>
      </c>
      <c r="S173">
        <v>0</v>
      </c>
      <c r="T173">
        <v>0</v>
      </c>
      <c r="U173">
        <v>0</v>
      </c>
      <c r="V173">
        <v>1</v>
      </c>
      <c r="W173">
        <v>0</v>
      </c>
      <c r="X173">
        <v>0</v>
      </c>
      <c r="Y173">
        <v>0</v>
      </c>
    </row>
    <row r="174" spans="1:25" x14ac:dyDescent="0.3">
      <c r="A174" t="s">
        <v>63</v>
      </c>
      <c r="B174" t="s">
        <v>64</v>
      </c>
      <c r="C174">
        <v>2006</v>
      </c>
      <c r="D174">
        <v>26</v>
      </c>
      <c r="I174">
        <v>1323619</v>
      </c>
      <c r="N174">
        <v>1526</v>
      </c>
      <c r="O174">
        <v>33286</v>
      </c>
      <c r="P174">
        <v>0</v>
      </c>
      <c r="Q174">
        <v>0</v>
      </c>
      <c r="R174">
        <v>0</v>
      </c>
      <c r="S174">
        <v>0</v>
      </c>
      <c r="T174">
        <v>0</v>
      </c>
      <c r="U174">
        <v>0</v>
      </c>
      <c r="V174">
        <v>1</v>
      </c>
      <c r="W174">
        <v>0</v>
      </c>
      <c r="X174">
        <v>0</v>
      </c>
      <c r="Y174">
        <v>0</v>
      </c>
    </row>
    <row r="175" spans="1:25" x14ac:dyDescent="0.3">
      <c r="A175" t="s">
        <v>65</v>
      </c>
      <c r="B175" t="s">
        <v>66</v>
      </c>
      <c r="C175">
        <v>2006</v>
      </c>
      <c r="D175">
        <v>571</v>
      </c>
      <c r="I175">
        <v>5627367</v>
      </c>
      <c r="N175">
        <v>38110</v>
      </c>
      <c r="O175">
        <v>195476</v>
      </c>
      <c r="P175">
        <v>0</v>
      </c>
      <c r="Q175">
        <v>1</v>
      </c>
      <c r="R175">
        <v>0</v>
      </c>
      <c r="S175">
        <v>1</v>
      </c>
      <c r="T175">
        <v>0</v>
      </c>
      <c r="U175">
        <v>1</v>
      </c>
      <c r="V175">
        <v>1</v>
      </c>
      <c r="W175">
        <v>0</v>
      </c>
      <c r="X175">
        <v>0</v>
      </c>
      <c r="Y175">
        <v>1</v>
      </c>
    </row>
    <row r="176" spans="1:25" x14ac:dyDescent="0.3">
      <c r="A176" t="s">
        <v>67</v>
      </c>
      <c r="B176" t="s">
        <v>68</v>
      </c>
      <c r="C176">
        <v>2006</v>
      </c>
      <c r="D176">
        <v>188</v>
      </c>
      <c r="I176">
        <v>6410084</v>
      </c>
      <c r="N176">
        <v>28775</v>
      </c>
      <c r="O176">
        <v>153913</v>
      </c>
      <c r="P176">
        <v>0</v>
      </c>
      <c r="Q176">
        <v>0</v>
      </c>
      <c r="R176">
        <v>0</v>
      </c>
      <c r="S176">
        <v>0</v>
      </c>
      <c r="T176">
        <v>1</v>
      </c>
      <c r="U176">
        <v>1</v>
      </c>
      <c r="V176">
        <v>1</v>
      </c>
      <c r="W176">
        <v>1</v>
      </c>
      <c r="X176">
        <v>0</v>
      </c>
      <c r="Y176">
        <v>0</v>
      </c>
    </row>
    <row r="177" spans="1:25" x14ac:dyDescent="0.3">
      <c r="A177" t="s">
        <v>69</v>
      </c>
      <c r="B177" t="s">
        <v>70</v>
      </c>
      <c r="C177">
        <v>2006</v>
      </c>
      <c r="D177">
        <v>734</v>
      </c>
      <c r="I177">
        <v>10036081</v>
      </c>
      <c r="N177">
        <v>56778</v>
      </c>
      <c r="O177">
        <v>324351</v>
      </c>
      <c r="P177">
        <v>0</v>
      </c>
      <c r="Q177">
        <v>0</v>
      </c>
      <c r="R177">
        <v>0</v>
      </c>
      <c r="S177">
        <v>0</v>
      </c>
      <c r="T177">
        <v>0</v>
      </c>
      <c r="U177">
        <v>1</v>
      </c>
      <c r="V177">
        <v>1</v>
      </c>
      <c r="W177">
        <v>0</v>
      </c>
      <c r="X177">
        <v>0</v>
      </c>
      <c r="Y177">
        <v>0</v>
      </c>
    </row>
    <row r="178" spans="1:25" x14ac:dyDescent="0.3">
      <c r="A178" t="s">
        <v>71</v>
      </c>
      <c r="B178" t="s">
        <v>72</v>
      </c>
      <c r="C178">
        <v>2006</v>
      </c>
      <c r="D178">
        <v>124</v>
      </c>
      <c r="I178">
        <v>5163555</v>
      </c>
      <c r="N178">
        <v>16123</v>
      </c>
      <c r="O178">
        <v>159119</v>
      </c>
      <c r="P178">
        <v>0</v>
      </c>
      <c r="Q178">
        <v>0</v>
      </c>
      <c r="R178">
        <v>0</v>
      </c>
      <c r="S178">
        <v>1</v>
      </c>
      <c r="T178">
        <v>0</v>
      </c>
      <c r="U178">
        <v>0</v>
      </c>
      <c r="V178">
        <v>1</v>
      </c>
      <c r="W178">
        <v>0</v>
      </c>
      <c r="X178">
        <v>0</v>
      </c>
      <c r="Y178">
        <v>0</v>
      </c>
    </row>
    <row r="179" spans="1:25" x14ac:dyDescent="0.3">
      <c r="A179" t="s">
        <v>73</v>
      </c>
      <c r="B179" t="s">
        <v>74</v>
      </c>
      <c r="C179">
        <v>2006</v>
      </c>
      <c r="D179">
        <v>180</v>
      </c>
      <c r="I179">
        <v>2904978</v>
      </c>
      <c r="N179">
        <v>8691</v>
      </c>
      <c r="O179">
        <v>93393</v>
      </c>
      <c r="P179">
        <v>0</v>
      </c>
      <c r="Q179">
        <v>0</v>
      </c>
      <c r="R179">
        <v>0</v>
      </c>
      <c r="S179">
        <v>0</v>
      </c>
      <c r="T179">
        <v>0</v>
      </c>
      <c r="U179">
        <v>0</v>
      </c>
      <c r="V179">
        <v>1</v>
      </c>
      <c r="W179">
        <v>0</v>
      </c>
      <c r="X179">
        <v>0</v>
      </c>
      <c r="Y179">
        <v>0</v>
      </c>
    </row>
    <row r="180" spans="1:25" x14ac:dyDescent="0.3">
      <c r="A180" t="s">
        <v>75</v>
      </c>
      <c r="B180" t="s">
        <v>76</v>
      </c>
      <c r="C180">
        <v>2006</v>
      </c>
      <c r="D180">
        <v>356</v>
      </c>
      <c r="I180">
        <v>5842704</v>
      </c>
      <c r="N180">
        <v>31880</v>
      </c>
      <c r="O180">
        <v>223570</v>
      </c>
      <c r="P180">
        <v>0</v>
      </c>
      <c r="Q180">
        <v>0</v>
      </c>
      <c r="R180">
        <v>0</v>
      </c>
      <c r="S180">
        <v>0</v>
      </c>
      <c r="T180">
        <v>0</v>
      </c>
      <c r="U180">
        <v>1</v>
      </c>
      <c r="V180">
        <v>1</v>
      </c>
      <c r="W180">
        <v>0</v>
      </c>
      <c r="X180">
        <v>0</v>
      </c>
      <c r="Y180">
        <v>0</v>
      </c>
    </row>
    <row r="181" spans="1:25" x14ac:dyDescent="0.3">
      <c r="A181" t="s">
        <v>77</v>
      </c>
      <c r="B181" t="s">
        <v>78</v>
      </c>
      <c r="C181">
        <v>2006</v>
      </c>
      <c r="D181">
        <v>21</v>
      </c>
      <c r="I181">
        <v>952692</v>
      </c>
      <c r="N181">
        <v>2397</v>
      </c>
      <c r="O181">
        <v>25387</v>
      </c>
      <c r="P181">
        <v>0</v>
      </c>
      <c r="Q181">
        <v>0</v>
      </c>
      <c r="R181">
        <v>0</v>
      </c>
      <c r="S181">
        <v>0</v>
      </c>
      <c r="T181">
        <v>0</v>
      </c>
      <c r="U181">
        <v>0</v>
      </c>
      <c r="V181">
        <v>1</v>
      </c>
      <c r="W181">
        <v>0</v>
      </c>
      <c r="X181">
        <v>0</v>
      </c>
      <c r="Y181">
        <v>0</v>
      </c>
    </row>
    <row r="182" spans="1:25" x14ac:dyDescent="0.3">
      <c r="A182" t="s">
        <v>79</v>
      </c>
      <c r="B182" t="s">
        <v>80</v>
      </c>
      <c r="C182">
        <v>2006</v>
      </c>
      <c r="D182">
        <v>17</v>
      </c>
      <c r="I182">
        <v>1772693</v>
      </c>
      <c r="N182">
        <v>4983</v>
      </c>
      <c r="O182">
        <v>59075</v>
      </c>
      <c r="P182">
        <v>0</v>
      </c>
      <c r="Q182">
        <v>0</v>
      </c>
      <c r="R182">
        <v>0</v>
      </c>
      <c r="S182">
        <v>0</v>
      </c>
      <c r="T182">
        <v>0</v>
      </c>
      <c r="U182">
        <v>1</v>
      </c>
      <c r="V182">
        <v>1</v>
      </c>
      <c r="W182">
        <v>0</v>
      </c>
      <c r="X182">
        <v>0</v>
      </c>
      <c r="Y182">
        <v>0</v>
      </c>
    </row>
    <row r="183" spans="1:25" x14ac:dyDescent="0.3">
      <c r="A183" t="s">
        <v>81</v>
      </c>
      <c r="B183" t="s">
        <v>82</v>
      </c>
      <c r="C183">
        <v>2006</v>
      </c>
      <c r="D183">
        <v>242</v>
      </c>
      <c r="I183">
        <v>2522658</v>
      </c>
      <c r="N183">
        <v>18508</v>
      </c>
      <c r="O183">
        <v>102036</v>
      </c>
      <c r="P183">
        <v>0</v>
      </c>
      <c r="Q183">
        <v>0</v>
      </c>
      <c r="R183">
        <v>0</v>
      </c>
      <c r="S183">
        <v>0</v>
      </c>
      <c r="T183">
        <v>0</v>
      </c>
      <c r="U183">
        <v>0</v>
      </c>
      <c r="V183">
        <v>1</v>
      </c>
      <c r="W183">
        <v>0</v>
      </c>
      <c r="X183">
        <v>0</v>
      </c>
      <c r="Y183">
        <v>0</v>
      </c>
    </row>
    <row r="184" spans="1:25" x14ac:dyDescent="0.3">
      <c r="A184" t="s">
        <v>83</v>
      </c>
      <c r="B184" t="s">
        <v>84</v>
      </c>
      <c r="C184">
        <v>2006</v>
      </c>
      <c r="D184">
        <v>12</v>
      </c>
      <c r="I184">
        <v>1308389</v>
      </c>
      <c r="N184">
        <v>1824</v>
      </c>
      <c r="O184">
        <v>24642</v>
      </c>
      <c r="P184">
        <v>0</v>
      </c>
      <c r="Q184">
        <v>0</v>
      </c>
      <c r="R184">
        <v>0</v>
      </c>
      <c r="S184">
        <v>0</v>
      </c>
      <c r="T184">
        <v>0</v>
      </c>
      <c r="U184">
        <v>0</v>
      </c>
      <c r="V184">
        <v>1</v>
      </c>
      <c r="W184">
        <v>0</v>
      </c>
      <c r="X184">
        <v>0</v>
      </c>
      <c r="Y184">
        <v>0</v>
      </c>
    </row>
    <row r="185" spans="1:25" x14ac:dyDescent="0.3">
      <c r="A185" t="s">
        <v>85</v>
      </c>
      <c r="B185" t="s">
        <v>86</v>
      </c>
      <c r="C185">
        <v>2006</v>
      </c>
      <c r="D185">
        <v>447</v>
      </c>
      <c r="I185">
        <v>8661679</v>
      </c>
      <c r="N185">
        <v>30672</v>
      </c>
      <c r="O185">
        <v>199958</v>
      </c>
      <c r="P185">
        <v>0</v>
      </c>
      <c r="Q185">
        <v>0</v>
      </c>
      <c r="R185">
        <v>0</v>
      </c>
      <c r="S185">
        <v>1</v>
      </c>
      <c r="T185">
        <v>1</v>
      </c>
      <c r="U185">
        <v>1</v>
      </c>
      <c r="V185">
        <v>1</v>
      </c>
      <c r="W185">
        <v>1</v>
      </c>
      <c r="X185">
        <v>0</v>
      </c>
      <c r="Y185">
        <v>0</v>
      </c>
    </row>
    <row r="186" spans="1:25" x14ac:dyDescent="0.3">
      <c r="A186" t="s">
        <v>87</v>
      </c>
      <c r="B186" t="s">
        <v>88</v>
      </c>
      <c r="C186">
        <v>2006</v>
      </c>
      <c r="D186">
        <v>111</v>
      </c>
      <c r="I186">
        <v>1962137</v>
      </c>
      <c r="N186">
        <v>12572</v>
      </c>
      <c r="O186">
        <v>76956</v>
      </c>
      <c r="P186">
        <v>0</v>
      </c>
      <c r="Q186">
        <v>0</v>
      </c>
      <c r="R186">
        <v>0</v>
      </c>
      <c r="S186">
        <v>0</v>
      </c>
      <c r="T186">
        <v>0</v>
      </c>
      <c r="U186">
        <v>0</v>
      </c>
      <c r="V186">
        <v>1</v>
      </c>
      <c r="W186">
        <v>0</v>
      </c>
      <c r="X186">
        <v>0</v>
      </c>
      <c r="Y186">
        <v>0</v>
      </c>
    </row>
    <row r="187" spans="1:25" x14ac:dyDescent="0.3">
      <c r="A187" t="s">
        <v>89</v>
      </c>
      <c r="B187" t="s">
        <v>90</v>
      </c>
      <c r="C187">
        <v>2006</v>
      </c>
      <c r="D187">
        <v>944</v>
      </c>
      <c r="I187">
        <v>19104631</v>
      </c>
      <c r="N187">
        <v>83966</v>
      </c>
      <c r="O187">
        <v>396304</v>
      </c>
      <c r="P187">
        <v>0</v>
      </c>
      <c r="Q187">
        <v>0</v>
      </c>
      <c r="R187">
        <v>0</v>
      </c>
      <c r="S187">
        <v>0</v>
      </c>
      <c r="T187">
        <v>0</v>
      </c>
      <c r="U187">
        <v>1</v>
      </c>
      <c r="V187">
        <v>1</v>
      </c>
      <c r="W187">
        <v>1</v>
      </c>
      <c r="X187">
        <v>1</v>
      </c>
      <c r="Y187">
        <v>1</v>
      </c>
    </row>
    <row r="188" spans="1:25" x14ac:dyDescent="0.3">
      <c r="A188" t="s">
        <v>91</v>
      </c>
      <c r="B188" t="s">
        <v>92</v>
      </c>
      <c r="C188">
        <v>2006</v>
      </c>
      <c r="D188">
        <v>560</v>
      </c>
      <c r="I188">
        <v>8917270</v>
      </c>
      <c r="N188">
        <v>42124</v>
      </c>
      <c r="O188">
        <v>364960</v>
      </c>
      <c r="P188">
        <v>0</v>
      </c>
      <c r="Q188">
        <v>0</v>
      </c>
      <c r="R188">
        <v>0</v>
      </c>
      <c r="S188">
        <v>0</v>
      </c>
      <c r="T188">
        <v>0</v>
      </c>
      <c r="U188">
        <v>1</v>
      </c>
      <c r="V188">
        <v>1</v>
      </c>
      <c r="W188">
        <v>0</v>
      </c>
      <c r="X188">
        <v>0</v>
      </c>
      <c r="Y188">
        <v>0</v>
      </c>
    </row>
    <row r="189" spans="1:25" x14ac:dyDescent="0.3">
      <c r="A189" t="s">
        <v>93</v>
      </c>
      <c r="B189" t="s">
        <v>94</v>
      </c>
      <c r="C189">
        <v>2006</v>
      </c>
      <c r="D189">
        <v>7</v>
      </c>
      <c r="I189">
        <v>649422</v>
      </c>
      <c r="N189">
        <v>813</v>
      </c>
      <c r="O189">
        <v>12719</v>
      </c>
      <c r="P189">
        <v>0</v>
      </c>
      <c r="Q189">
        <v>0</v>
      </c>
      <c r="R189">
        <v>0</v>
      </c>
      <c r="S189">
        <v>0</v>
      </c>
      <c r="T189">
        <v>0</v>
      </c>
      <c r="U189">
        <v>0</v>
      </c>
      <c r="V189">
        <v>1</v>
      </c>
      <c r="W189">
        <v>0</v>
      </c>
      <c r="X189">
        <v>0</v>
      </c>
      <c r="Y189">
        <v>0</v>
      </c>
    </row>
    <row r="190" spans="1:25" x14ac:dyDescent="0.3">
      <c r="A190" t="s">
        <v>95</v>
      </c>
      <c r="B190" t="s">
        <v>96</v>
      </c>
      <c r="C190">
        <v>2006</v>
      </c>
      <c r="D190">
        <v>526</v>
      </c>
      <c r="I190">
        <v>11481213</v>
      </c>
      <c r="N190">
        <v>40209</v>
      </c>
      <c r="O190">
        <v>422235</v>
      </c>
      <c r="P190">
        <v>0</v>
      </c>
      <c r="Q190">
        <v>0</v>
      </c>
      <c r="R190">
        <v>0</v>
      </c>
      <c r="S190">
        <v>0</v>
      </c>
      <c r="T190">
        <v>0</v>
      </c>
      <c r="U190">
        <v>0</v>
      </c>
      <c r="V190">
        <v>1</v>
      </c>
      <c r="W190">
        <v>0</v>
      </c>
      <c r="X190">
        <v>0</v>
      </c>
      <c r="Y190">
        <v>0</v>
      </c>
    </row>
    <row r="191" spans="1:25" x14ac:dyDescent="0.3">
      <c r="A191" t="s">
        <v>97</v>
      </c>
      <c r="B191" t="s">
        <v>98</v>
      </c>
      <c r="C191">
        <v>2006</v>
      </c>
      <c r="D191">
        <v>223</v>
      </c>
      <c r="I191">
        <v>3594090</v>
      </c>
      <c r="N191">
        <v>17803</v>
      </c>
      <c r="O191">
        <v>129002</v>
      </c>
      <c r="P191">
        <v>0</v>
      </c>
      <c r="Q191">
        <v>0</v>
      </c>
      <c r="R191">
        <v>0</v>
      </c>
      <c r="S191">
        <v>0</v>
      </c>
      <c r="T191">
        <v>0</v>
      </c>
      <c r="U191">
        <v>0</v>
      </c>
      <c r="V191">
        <v>1</v>
      </c>
      <c r="W191">
        <v>0</v>
      </c>
      <c r="X191">
        <v>0</v>
      </c>
      <c r="Y191">
        <v>0</v>
      </c>
    </row>
    <row r="192" spans="1:25" x14ac:dyDescent="0.3">
      <c r="A192" t="s">
        <v>99</v>
      </c>
      <c r="B192" t="s">
        <v>100</v>
      </c>
      <c r="C192">
        <v>2006</v>
      </c>
      <c r="D192">
        <v>107</v>
      </c>
      <c r="I192">
        <v>3670883</v>
      </c>
      <c r="N192">
        <v>10373</v>
      </c>
      <c r="O192">
        <v>135895</v>
      </c>
      <c r="P192">
        <v>0</v>
      </c>
      <c r="Q192">
        <v>0</v>
      </c>
      <c r="R192">
        <v>0</v>
      </c>
      <c r="S192">
        <v>0</v>
      </c>
      <c r="T192">
        <v>0</v>
      </c>
      <c r="U192">
        <v>0</v>
      </c>
      <c r="V192">
        <v>1</v>
      </c>
      <c r="W192">
        <v>0</v>
      </c>
      <c r="X192">
        <v>1</v>
      </c>
      <c r="Y192">
        <v>1</v>
      </c>
    </row>
    <row r="193" spans="1:25" x14ac:dyDescent="0.3">
      <c r="A193" t="s">
        <v>101</v>
      </c>
      <c r="B193" t="s">
        <v>102</v>
      </c>
      <c r="C193">
        <v>2006</v>
      </c>
      <c r="D193">
        <v>790</v>
      </c>
      <c r="I193">
        <v>12510809</v>
      </c>
      <c r="N193">
        <v>54665</v>
      </c>
      <c r="O193">
        <v>303988</v>
      </c>
      <c r="P193">
        <v>0</v>
      </c>
      <c r="Q193">
        <v>1</v>
      </c>
      <c r="R193">
        <v>0</v>
      </c>
      <c r="S193">
        <v>1</v>
      </c>
      <c r="T193">
        <v>0</v>
      </c>
      <c r="U193">
        <v>0</v>
      </c>
      <c r="V193">
        <v>1</v>
      </c>
      <c r="W193">
        <v>0</v>
      </c>
      <c r="X193">
        <v>0</v>
      </c>
      <c r="Y193">
        <v>1</v>
      </c>
    </row>
    <row r="194" spans="1:25" x14ac:dyDescent="0.3">
      <c r="A194" t="s">
        <v>103</v>
      </c>
      <c r="B194" t="s">
        <v>104</v>
      </c>
      <c r="C194">
        <v>2006</v>
      </c>
      <c r="D194">
        <v>28</v>
      </c>
      <c r="I194">
        <v>1063096</v>
      </c>
      <c r="N194">
        <v>2429</v>
      </c>
      <c r="O194">
        <v>27618</v>
      </c>
      <c r="P194">
        <v>1</v>
      </c>
      <c r="Q194">
        <v>1</v>
      </c>
      <c r="R194">
        <v>1</v>
      </c>
      <c r="S194">
        <v>1</v>
      </c>
      <c r="T194">
        <v>1</v>
      </c>
      <c r="U194">
        <v>1</v>
      </c>
      <c r="V194">
        <v>1</v>
      </c>
      <c r="W194">
        <v>0</v>
      </c>
      <c r="X194">
        <v>1</v>
      </c>
      <c r="Y194">
        <v>1</v>
      </c>
    </row>
    <row r="195" spans="1:25" x14ac:dyDescent="0.3">
      <c r="A195" t="s">
        <v>105</v>
      </c>
      <c r="B195" t="s">
        <v>106</v>
      </c>
      <c r="C195">
        <v>2006</v>
      </c>
      <c r="D195">
        <v>373</v>
      </c>
      <c r="I195">
        <v>4357847</v>
      </c>
      <c r="N195">
        <v>33078</v>
      </c>
      <c r="O195">
        <v>183322</v>
      </c>
      <c r="P195">
        <v>0</v>
      </c>
      <c r="Q195">
        <v>0</v>
      </c>
      <c r="R195">
        <v>0</v>
      </c>
      <c r="S195">
        <v>0</v>
      </c>
      <c r="T195">
        <v>0</v>
      </c>
      <c r="U195">
        <v>0</v>
      </c>
      <c r="V195">
        <v>1</v>
      </c>
      <c r="W195">
        <v>0</v>
      </c>
      <c r="X195">
        <v>0</v>
      </c>
      <c r="Y195">
        <v>0</v>
      </c>
    </row>
    <row r="196" spans="1:25" x14ac:dyDescent="0.3">
      <c r="A196" t="s">
        <v>107</v>
      </c>
      <c r="B196" t="s">
        <v>108</v>
      </c>
      <c r="C196">
        <v>2006</v>
      </c>
      <c r="D196">
        <v>11</v>
      </c>
      <c r="I196">
        <v>783033</v>
      </c>
      <c r="N196">
        <v>1340</v>
      </c>
      <c r="O196">
        <v>12664</v>
      </c>
      <c r="P196">
        <v>0</v>
      </c>
      <c r="Q196">
        <v>0</v>
      </c>
      <c r="R196">
        <v>0</v>
      </c>
      <c r="S196">
        <v>0</v>
      </c>
      <c r="T196">
        <v>0</v>
      </c>
      <c r="U196">
        <v>0</v>
      </c>
      <c r="V196">
        <v>1</v>
      </c>
      <c r="W196">
        <v>0</v>
      </c>
      <c r="X196">
        <v>0</v>
      </c>
      <c r="Y196">
        <v>0</v>
      </c>
    </row>
    <row r="197" spans="1:25" x14ac:dyDescent="0.3">
      <c r="A197" t="s">
        <v>109</v>
      </c>
      <c r="B197" t="s">
        <v>110</v>
      </c>
      <c r="C197">
        <v>2006</v>
      </c>
      <c r="D197">
        <v>444</v>
      </c>
      <c r="I197">
        <v>6088766</v>
      </c>
      <c r="N197">
        <v>45907</v>
      </c>
      <c r="O197">
        <v>249297</v>
      </c>
      <c r="P197">
        <v>0</v>
      </c>
      <c r="Q197">
        <v>0</v>
      </c>
      <c r="R197">
        <v>0</v>
      </c>
      <c r="S197">
        <v>0</v>
      </c>
      <c r="T197">
        <v>0</v>
      </c>
      <c r="U197">
        <v>0</v>
      </c>
      <c r="V197">
        <v>1</v>
      </c>
      <c r="W197">
        <v>0</v>
      </c>
      <c r="X197">
        <v>0</v>
      </c>
      <c r="Y197">
        <v>0</v>
      </c>
    </row>
    <row r="198" spans="1:25" x14ac:dyDescent="0.3">
      <c r="A198" t="s">
        <v>111</v>
      </c>
      <c r="B198" t="s">
        <v>112</v>
      </c>
      <c r="C198">
        <v>2006</v>
      </c>
      <c r="D198">
        <v>1464</v>
      </c>
      <c r="I198">
        <v>23359580</v>
      </c>
      <c r="N198">
        <v>121378</v>
      </c>
      <c r="O198">
        <v>959460</v>
      </c>
      <c r="P198">
        <v>0</v>
      </c>
      <c r="Q198">
        <v>0</v>
      </c>
      <c r="R198">
        <v>0</v>
      </c>
      <c r="S198">
        <v>0</v>
      </c>
      <c r="T198">
        <v>0</v>
      </c>
      <c r="U198">
        <v>0</v>
      </c>
      <c r="V198">
        <v>1</v>
      </c>
      <c r="W198">
        <v>0</v>
      </c>
      <c r="X198">
        <v>0</v>
      </c>
      <c r="Y198">
        <v>0</v>
      </c>
    </row>
    <row r="199" spans="1:25" x14ac:dyDescent="0.3">
      <c r="A199" t="s">
        <v>113</v>
      </c>
      <c r="B199" t="s">
        <v>114</v>
      </c>
      <c r="C199">
        <v>2006</v>
      </c>
      <c r="D199">
        <v>52</v>
      </c>
      <c r="I199">
        <v>2525507</v>
      </c>
      <c r="N199">
        <v>5722</v>
      </c>
      <c r="O199">
        <v>89671</v>
      </c>
      <c r="P199">
        <v>0</v>
      </c>
      <c r="Q199">
        <v>0</v>
      </c>
      <c r="R199">
        <v>0</v>
      </c>
      <c r="S199">
        <v>0</v>
      </c>
      <c r="T199">
        <v>0</v>
      </c>
      <c r="U199">
        <v>0</v>
      </c>
      <c r="V199">
        <v>1</v>
      </c>
      <c r="W199">
        <v>0</v>
      </c>
      <c r="X199">
        <v>0</v>
      </c>
      <c r="Y199">
        <v>0</v>
      </c>
    </row>
    <row r="200" spans="1:25" x14ac:dyDescent="0.3">
      <c r="A200" t="s">
        <v>115</v>
      </c>
      <c r="B200" t="s">
        <v>116</v>
      </c>
      <c r="C200">
        <v>2006</v>
      </c>
      <c r="D200">
        <v>14</v>
      </c>
      <c r="I200">
        <v>622892</v>
      </c>
      <c r="N200">
        <v>852</v>
      </c>
      <c r="O200">
        <v>14379</v>
      </c>
      <c r="P200">
        <v>0</v>
      </c>
      <c r="Q200">
        <v>0</v>
      </c>
      <c r="R200">
        <v>0</v>
      </c>
      <c r="S200">
        <v>0</v>
      </c>
      <c r="T200">
        <v>0</v>
      </c>
      <c r="U200">
        <v>0</v>
      </c>
      <c r="V200">
        <v>0</v>
      </c>
      <c r="W200">
        <v>0</v>
      </c>
      <c r="X200">
        <v>0</v>
      </c>
      <c r="Y200">
        <v>0</v>
      </c>
    </row>
    <row r="201" spans="1:25" x14ac:dyDescent="0.3">
      <c r="A201" t="s">
        <v>117</v>
      </c>
      <c r="B201" t="s">
        <v>118</v>
      </c>
      <c r="C201">
        <v>2006</v>
      </c>
      <c r="D201">
        <v>408</v>
      </c>
      <c r="I201">
        <v>7673725</v>
      </c>
      <c r="N201">
        <v>21568</v>
      </c>
      <c r="O201">
        <v>189406</v>
      </c>
      <c r="P201">
        <v>0</v>
      </c>
      <c r="Q201">
        <v>0</v>
      </c>
      <c r="R201">
        <v>0</v>
      </c>
      <c r="S201">
        <v>0</v>
      </c>
      <c r="T201">
        <v>0</v>
      </c>
      <c r="U201">
        <v>0</v>
      </c>
      <c r="V201">
        <v>1</v>
      </c>
      <c r="W201">
        <v>0</v>
      </c>
      <c r="X201">
        <v>0</v>
      </c>
      <c r="Y201">
        <v>0</v>
      </c>
    </row>
    <row r="202" spans="1:25" x14ac:dyDescent="0.3">
      <c r="A202" t="s">
        <v>119</v>
      </c>
      <c r="B202" t="s">
        <v>120</v>
      </c>
      <c r="C202">
        <v>2006</v>
      </c>
      <c r="D202">
        <v>207</v>
      </c>
      <c r="I202">
        <v>6370753</v>
      </c>
      <c r="N202">
        <v>22120</v>
      </c>
      <c r="O202">
        <v>286533</v>
      </c>
      <c r="P202">
        <v>0</v>
      </c>
      <c r="Q202">
        <v>0</v>
      </c>
      <c r="R202">
        <v>0</v>
      </c>
      <c r="S202">
        <v>0</v>
      </c>
      <c r="T202">
        <v>0</v>
      </c>
      <c r="U202">
        <v>0</v>
      </c>
      <c r="V202">
        <v>1</v>
      </c>
      <c r="W202">
        <v>0</v>
      </c>
      <c r="X202">
        <v>0</v>
      </c>
      <c r="Y202">
        <v>0</v>
      </c>
    </row>
    <row r="203" spans="1:25" x14ac:dyDescent="0.3">
      <c r="A203" t="s">
        <v>121</v>
      </c>
      <c r="B203" t="s">
        <v>122</v>
      </c>
      <c r="C203">
        <v>2006</v>
      </c>
      <c r="D203">
        <v>76</v>
      </c>
      <c r="I203">
        <v>1827912</v>
      </c>
      <c r="N203">
        <v>5087</v>
      </c>
      <c r="O203">
        <v>47672</v>
      </c>
      <c r="P203">
        <v>0</v>
      </c>
      <c r="Q203">
        <v>0</v>
      </c>
      <c r="R203">
        <v>0</v>
      </c>
      <c r="S203">
        <v>0</v>
      </c>
      <c r="T203">
        <v>0</v>
      </c>
      <c r="U203">
        <v>0</v>
      </c>
      <c r="V203">
        <v>1</v>
      </c>
      <c r="W203">
        <v>0</v>
      </c>
      <c r="X203">
        <v>0</v>
      </c>
      <c r="Y203">
        <v>0</v>
      </c>
    </row>
    <row r="204" spans="1:25" x14ac:dyDescent="0.3">
      <c r="A204" t="s">
        <v>123</v>
      </c>
      <c r="B204" t="s">
        <v>124</v>
      </c>
      <c r="C204">
        <v>2006</v>
      </c>
      <c r="D204">
        <v>174</v>
      </c>
      <c r="I204">
        <v>5577655</v>
      </c>
      <c r="N204">
        <v>15783</v>
      </c>
      <c r="O204">
        <v>156571</v>
      </c>
      <c r="P204">
        <v>0</v>
      </c>
      <c r="Q204">
        <v>0</v>
      </c>
      <c r="R204">
        <v>0</v>
      </c>
      <c r="S204">
        <v>1</v>
      </c>
      <c r="T204">
        <v>0</v>
      </c>
      <c r="U204">
        <v>0</v>
      </c>
      <c r="V204">
        <v>1</v>
      </c>
      <c r="W204">
        <v>0</v>
      </c>
      <c r="X204">
        <v>0</v>
      </c>
      <c r="Y204">
        <v>0</v>
      </c>
    </row>
    <row r="205" spans="1:25" x14ac:dyDescent="0.3">
      <c r="A205" t="s">
        <v>125</v>
      </c>
      <c r="B205" t="s">
        <v>126</v>
      </c>
      <c r="C205">
        <v>2006</v>
      </c>
      <c r="D205">
        <v>9</v>
      </c>
      <c r="I205">
        <v>522667</v>
      </c>
      <c r="N205">
        <v>1234</v>
      </c>
      <c r="O205">
        <v>15350</v>
      </c>
      <c r="P205">
        <v>0</v>
      </c>
      <c r="Q205">
        <v>0</v>
      </c>
      <c r="R205">
        <v>0</v>
      </c>
      <c r="S205">
        <v>0</v>
      </c>
      <c r="T205">
        <v>0</v>
      </c>
      <c r="U205">
        <v>0</v>
      </c>
      <c r="V205">
        <v>1</v>
      </c>
      <c r="W205">
        <v>0</v>
      </c>
      <c r="X205">
        <v>0</v>
      </c>
      <c r="Y205">
        <v>0</v>
      </c>
    </row>
    <row r="206" spans="1:25" x14ac:dyDescent="0.3">
      <c r="A206" t="s">
        <v>25</v>
      </c>
      <c r="B206" t="s">
        <v>26</v>
      </c>
      <c r="C206">
        <v>2005</v>
      </c>
      <c r="D206">
        <v>327</v>
      </c>
      <c r="I206">
        <v>4569805</v>
      </c>
      <c r="N206">
        <v>19678</v>
      </c>
      <c r="O206">
        <v>177393</v>
      </c>
      <c r="P206">
        <v>0</v>
      </c>
      <c r="Q206">
        <v>0</v>
      </c>
      <c r="R206">
        <v>0</v>
      </c>
      <c r="S206">
        <v>0</v>
      </c>
      <c r="T206">
        <v>0</v>
      </c>
      <c r="U206">
        <v>0</v>
      </c>
      <c r="V206">
        <v>1</v>
      </c>
      <c r="W206">
        <v>0</v>
      </c>
      <c r="X206">
        <v>0</v>
      </c>
      <c r="Y206">
        <v>0</v>
      </c>
    </row>
    <row r="207" spans="1:25" x14ac:dyDescent="0.3">
      <c r="A207" t="s">
        <v>27</v>
      </c>
      <c r="B207" t="s">
        <v>28</v>
      </c>
      <c r="C207">
        <v>2005</v>
      </c>
      <c r="D207">
        <v>37</v>
      </c>
      <c r="I207">
        <v>666946</v>
      </c>
      <c r="N207">
        <v>4194</v>
      </c>
      <c r="O207">
        <v>23975</v>
      </c>
      <c r="P207">
        <v>0</v>
      </c>
      <c r="Q207">
        <v>0</v>
      </c>
      <c r="R207">
        <v>0</v>
      </c>
      <c r="S207">
        <v>0</v>
      </c>
      <c r="T207">
        <v>0</v>
      </c>
      <c r="U207">
        <v>0</v>
      </c>
      <c r="V207">
        <v>0</v>
      </c>
      <c r="W207">
        <v>0</v>
      </c>
      <c r="X207">
        <v>0</v>
      </c>
      <c r="Y207">
        <v>0</v>
      </c>
    </row>
    <row r="208" spans="1:25" x14ac:dyDescent="0.3">
      <c r="A208" t="s">
        <v>29</v>
      </c>
      <c r="B208" t="s">
        <v>30</v>
      </c>
      <c r="C208">
        <v>2005</v>
      </c>
      <c r="D208">
        <v>473</v>
      </c>
      <c r="I208">
        <v>5839077</v>
      </c>
      <c r="N208">
        <v>30478</v>
      </c>
      <c r="O208">
        <v>287345</v>
      </c>
      <c r="P208">
        <v>0</v>
      </c>
      <c r="Q208">
        <v>0</v>
      </c>
      <c r="R208">
        <v>0</v>
      </c>
      <c r="S208">
        <v>0</v>
      </c>
      <c r="T208">
        <v>0</v>
      </c>
      <c r="U208">
        <v>0</v>
      </c>
      <c r="V208">
        <v>1</v>
      </c>
      <c r="W208">
        <v>0</v>
      </c>
      <c r="X208">
        <v>0</v>
      </c>
      <c r="Y208">
        <v>0</v>
      </c>
    </row>
    <row r="209" spans="1:25" x14ac:dyDescent="0.3">
      <c r="A209" t="s">
        <v>31</v>
      </c>
      <c r="B209" t="s">
        <v>32</v>
      </c>
      <c r="C209">
        <v>2005</v>
      </c>
      <c r="D209">
        <v>181</v>
      </c>
      <c r="I209">
        <v>2781097</v>
      </c>
      <c r="N209">
        <v>14659</v>
      </c>
      <c r="O209">
        <v>112775</v>
      </c>
      <c r="P209">
        <v>0</v>
      </c>
      <c r="Q209">
        <v>0</v>
      </c>
      <c r="R209">
        <v>0</v>
      </c>
      <c r="S209">
        <v>0</v>
      </c>
      <c r="T209">
        <v>0</v>
      </c>
      <c r="U209">
        <v>0</v>
      </c>
      <c r="V209">
        <v>1</v>
      </c>
      <c r="W209">
        <v>0</v>
      </c>
      <c r="X209">
        <v>0</v>
      </c>
      <c r="Y209">
        <v>0</v>
      </c>
    </row>
    <row r="210" spans="1:25" x14ac:dyDescent="0.3">
      <c r="A210" t="s">
        <v>33</v>
      </c>
      <c r="B210" t="s">
        <v>34</v>
      </c>
      <c r="C210">
        <v>2005</v>
      </c>
      <c r="D210">
        <v>2651</v>
      </c>
      <c r="I210">
        <v>35827943</v>
      </c>
      <c r="N210">
        <v>190178</v>
      </c>
      <c r="O210">
        <v>1200531</v>
      </c>
      <c r="P210">
        <v>1</v>
      </c>
      <c r="Q210">
        <v>1</v>
      </c>
      <c r="R210">
        <v>1</v>
      </c>
      <c r="S210">
        <v>1</v>
      </c>
      <c r="T210">
        <v>0</v>
      </c>
      <c r="U210">
        <v>1</v>
      </c>
      <c r="V210">
        <v>1</v>
      </c>
      <c r="W210">
        <v>1</v>
      </c>
      <c r="X210">
        <v>1</v>
      </c>
      <c r="Y210">
        <v>1</v>
      </c>
    </row>
    <row r="211" spans="1:25" x14ac:dyDescent="0.3">
      <c r="A211" t="s">
        <v>35</v>
      </c>
      <c r="B211" t="s">
        <v>36</v>
      </c>
      <c r="C211">
        <v>2005</v>
      </c>
      <c r="D211">
        <v>177</v>
      </c>
      <c r="I211">
        <v>4631888</v>
      </c>
      <c r="N211">
        <v>18498</v>
      </c>
      <c r="O211">
        <v>188449</v>
      </c>
      <c r="P211">
        <v>0</v>
      </c>
      <c r="Q211">
        <v>0</v>
      </c>
      <c r="R211">
        <v>0</v>
      </c>
      <c r="S211">
        <v>0</v>
      </c>
      <c r="T211">
        <v>0</v>
      </c>
      <c r="U211">
        <v>0</v>
      </c>
      <c r="V211">
        <v>1</v>
      </c>
      <c r="W211">
        <v>0</v>
      </c>
      <c r="X211">
        <v>1</v>
      </c>
      <c r="Y211">
        <v>1</v>
      </c>
    </row>
    <row r="212" spans="1:25" x14ac:dyDescent="0.3">
      <c r="A212" t="s">
        <v>37</v>
      </c>
      <c r="B212" t="s">
        <v>38</v>
      </c>
      <c r="C212">
        <v>2005</v>
      </c>
      <c r="D212">
        <v>111</v>
      </c>
      <c r="I212">
        <v>3506956</v>
      </c>
      <c r="N212">
        <v>9635</v>
      </c>
      <c r="O212">
        <v>89794</v>
      </c>
      <c r="P212">
        <v>1</v>
      </c>
      <c r="Q212">
        <v>1</v>
      </c>
      <c r="R212">
        <v>0</v>
      </c>
      <c r="S212">
        <v>0</v>
      </c>
      <c r="T212">
        <v>0</v>
      </c>
      <c r="U212">
        <v>1</v>
      </c>
      <c r="V212">
        <v>1</v>
      </c>
      <c r="W212">
        <v>1</v>
      </c>
      <c r="X212">
        <v>1</v>
      </c>
      <c r="Y212">
        <v>1</v>
      </c>
    </row>
    <row r="213" spans="1:25" x14ac:dyDescent="0.3">
      <c r="A213" t="s">
        <v>39</v>
      </c>
      <c r="B213" t="s">
        <v>40</v>
      </c>
      <c r="C213">
        <v>2005</v>
      </c>
      <c r="D213">
        <v>41</v>
      </c>
      <c r="I213">
        <v>845150</v>
      </c>
      <c r="N213">
        <v>5332</v>
      </c>
      <c r="O213">
        <v>26245</v>
      </c>
      <c r="P213">
        <v>0</v>
      </c>
      <c r="Q213">
        <v>0</v>
      </c>
      <c r="R213">
        <v>0</v>
      </c>
      <c r="S213">
        <v>0</v>
      </c>
      <c r="T213">
        <v>0</v>
      </c>
      <c r="U213">
        <v>0</v>
      </c>
      <c r="V213">
        <v>1</v>
      </c>
      <c r="W213">
        <v>0</v>
      </c>
      <c r="X213">
        <v>0</v>
      </c>
      <c r="Y213">
        <v>0</v>
      </c>
    </row>
    <row r="214" spans="1:25" x14ac:dyDescent="0.3">
      <c r="A214" t="s">
        <v>41</v>
      </c>
      <c r="B214" t="s">
        <v>42</v>
      </c>
      <c r="C214">
        <v>2005</v>
      </c>
      <c r="D214">
        <v>187</v>
      </c>
      <c r="I214">
        <v>567136</v>
      </c>
      <c r="N214">
        <v>8032</v>
      </c>
      <c r="O214">
        <v>26133</v>
      </c>
    </row>
    <row r="215" spans="1:25" x14ac:dyDescent="0.3">
      <c r="A215" t="s">
        <v>43</v>
      </c>
      <c r="B215" t="s">
        <v>44</v>
      </c>
      <c r="C215">
        <v>2005</v>
      </c>
      <c r="D215">
        <v>960</v>
      </c>
      <c r="I215">
        <v>17842038</v>
      </c>
      <c r="N215">
        <v>125957</v>
      </c>
      <c r="O215">
        <v>712998</v>
      </c>
      <c r="P215">
        <v>0</v>
      </c>
      <c r="Q215">
        <v>0</v>
      </c>
      <c r="R215">
        <v>0</v>
      </c>
      <c r="S215">
        <v>0</v>
      </c>
      <c r="T215">
        <v>0</v>
      </c>
      <c r="U215">
        <v>0</v>
      </c>
      <c r="V215">
        <v>1</v>
      </c>
      <c r="W215">
        <v>0</v>
      </c>
      <c r="X215">
        <v>0</v>
      </c>
      <c r="Y215">
        <v>0</v>
      </c>
    </row>
    <row r="216" spans="1:25" x14ac:dyDescent="0.3">
      <c r="A216" t="s">
        <v>45</v>
      </c>
      <c r="B216" t="s">
        <v>46</v>
      </c>
      <c r="C216">
        <v>2005</v>
      </c>
      <c r="D216">
        <v>532</v>
      </c>
      <c r="I216">
        <v>8925922</v>
      </c>
      <c r="N216">
        <v>40725</v>
      </c>
      <c r="O216">
        <v>378534</v>
      </c>
      <c r="P216">
        <v>0</v>
      </c>
      <c r="Q216">
        <v>0</v>
      </c>
      <c r="R216">
        <v>0</v>
      </c>
      <c r="S216">
        <v>0</v>
      </c>
      <c r="T216">
        <v>0</v>
      </c>
      <c r="U216">
        <v>0</v>
      </c>
      <c r="V216">
        <v>1</v>
      </c>
      <c r="W216">
        <v>0</v>
      </c>
      <c r="X216">
        <v>0</v>
      </c>
      <c r="Y216">
        <v>0</v>
      </c>
    </row>
    <row r="217" spans="1:25" x14ac:dyDescent="0.3">
      <c r="A217" t="s">
        <v>47</v>
      </c>
      <c r="B217" t="s">
        <v>48</v>
      </c>
      <c r="C217">
        <v>2005</v>
      </c>
      <c r="D217">
        <v>25</v>
      </c>
      <c r="I217">
        <v>1292729</v>
      </c>
      <c r="N217">
        <v>3253</v>
      </c>
      <c r="O217">
        <v>61115</v>
      </c>
      <c r="P217">
        <v>0</v>
      </c>
      <c r="Q217">
        <v>0</v>
      </c>
      <c r="R217">
        <v>1</v>
      </c>
      <c r="S217">
        <v>1</v>
      </c>
      <c r="T217">
        <v>1</v>
      </c>
      <c r="U217">
        <v>1</v>
      </c>
      <c r="V217">
        <v>1</v>
      </c>
      <c r="W217">
        <v>0</v>
      </c>
      <c r="X217">
        <v>0</v>
      </c>
      <c r="Y217">
        <v>0</v>
      </c>
    </row>
    <row r="218" spans="1:25" x14ac:dyDescent="0.3">
      <c r="A218" t="s">
        <v>49</v>
      </c>
      <c r="B218" t="s">
        <v>50</v>
      </c>
      <c r="C218">
        <v>2005</v>
      </c>
      <c r="D218">
        <v>42</v>
      </c>
      <c r="I218">
        <v>1428241</v>
      </c>
      <c r="N218">
        <v>3670</v>
      </c>
      <c r="O218">
        <v>38556</v>
      </c>
      <c r="P218">
        <v>0</v>
      </c>
      <c r="Q218">
        <v>0</v>
      </c>
      <c r="R218">
        <v>0</v>
      </c>
      <c r="S218">
        <v>0</v>
      </c>
      <c r="T218">
        <v>0</v>
      </c>
      <c r="U218">
        <v>0</v>
      </c>
      <c r="V218">
        <v>1</v>
      </c>
      <c r="W218">
        <v>0</v>
      </c>
      <c r="X218">
        <v>0</v>
      </c>
      <c r="Y218">
        <v>0</v>
      </c>
    </row>
    <row r="219" spans="1:25" x14ac:dyDescent="0.3">
      <c r="A219" t="s">
        <v>51</v>
      </c>
      <c r="B219" t="s">
        <v>52</v>
      </c>
      <c r="C219">
        <v>2005</v>
      </c>
      <c r="D219">
        <v>484</v>
      </c>
      <c r="I219">
        <v>12609903</v>
      </c>
      <c r="N219">
        <v>70392</v>
      </c>
      <c r="O219">
        <v>393148</v>
      </c>
      <c r="P219">
        <v>0</v>
      </c>
      <c r="Q219">
        <v>0</v>
      </c>
      <c r="R219">
        <v>1</v>
      </c>
      <c r="S219">
        <v>1</v>
      </c>
      <c r="T219">
        <v>1</v>
      </c>
      <c r="U219">
        <v>1</v>
      </c>
      <c r="V219">
        <v>1</v>
      </c>
      <c r="W219">
        <v>0</v>
      </c>
      <c r="X219">
        <v>1</v>
      </c>
      <c r="Y219">
        <v>1</v>
      </c>
    </row>
    <row r="220" spans="1:25" x14ac:dyDescent="0.3">
      <c r="A220" t="s">
        <v>53</v>
      </c>
      <c r="B220" t="s">
        <v>54</v>
      </c>
      <c r="C220">
        <v>2005</v>
      </c>
      <c r="D220">
        <v>347</v>
      </c>
      <c r="I220">
        <v>6278616</v>
      </c>
      <c r="N220">
        <v>20302</v>
      </c>
      <c r="O220">
        <v>216778</v>
      </c>
      <c r="P220">
        <v>0</v>
      </c>
      <c r="Q220">
        <v>0</v>
      </c>
      <c r="R220">
        <v>0</v>
      </c>
      <c r="S220">
        <v>0</v>
      </c>
      <c r="T220">
        <v>0</v>
      </c>
      <c r="U220">
        <v>0</v>
      </c>
      <c r="V220">
        <v>1</v>
      </c>
      <c r="W220">
        <v>0</v>
      </c>
      <c r="X220">
        <v>0</v>
      </c>
      <c r="Y220">
        <v>0</v>
      </c>
    </row>
    <row r="221" spans="1:25" x14ac:dyDescent="0.3">
      <c r="A221" t="s">
        <v>55</v>
      </c>
      <c r="B221" t="s">
        <v>56</v>
      </c>
      <c r="C221">
        <v>2005</v>
      </c>
      <c r="D221">
        <v>42</v>
      </c>
      <c r="I221">
        <v>2964454</v>
      </c>
      <c r="N221">
        <v>8642</v>
      </c>
      <c r="O221">
        <v>84056</v>
      </c>
      <c r="P221">
        <v>0</v>
      </c>
      <c r="Q221">
        <v>0</v>
      </c>
      <c r="R221">
        <v>0</v>
      </c>
      <c r="S221">
        <v>0</v>
      </c>
      <c r="T221">
        <v>0</v>
      </c>
      <c r="U221">
        <v>1</v>
      </c>
      <c r="V221">
        <v>1</v>
      </c>
      <c r="W221">
        <v>0</v>
      </c>
      <c r="X221">
        <v>0</v>
      </c>
      <c r="Y221">
        <v>0</v>
      </c>
    </row>
    <row r="222" spans="1:25" x14ac:dyDescent="0.3">
      <c r="A222" t="s">
        <v>57</v>
      </c>
      <c r="B222" t="s">
        <v>58</v>
      </c>
      <c r="C222">
        <v>2005</v>
      </c>
      <c r="D222">
        <v>100</v>
      </c>
      <c r="I222">
        <v>2745299</v>
      </c>
      <c r="N222">
        <v>10634</v>
      </c>
      <c r="O222">
        <v>103941</v>
      </c>
      <c r="P222">
        <v>0</v>
      </c>
      <c r="Q222">
        <v>0</v>
      </c>
      <c r="R222">
        <v>0</v>
      </c>
      <c r="S222">
        <v>0</v>
      </c>
      <c r="T222">
        <v>0</v>
      </c>
      <c r="U222">
        <v>0</v>
      </c>
      <c r="V222">
        <v>1</v>
      </c>
      <c r="W222">
        <v>0</v>
      </c>
      <c r="X222">
        <v>0</v>
      </c>
      <c r="Y222">
        <v>0</v>
      </c>
    </row>
    <row r="223" spans="1:25" x14ac:dyDescent="0.3">
      <c r="A223" t="s">
        <v>59</v>
      </c>
      <c r="B223" t="s">
        <v>60</v>
      </c>
      <c r="C223">
        <v>2005</v>
      </c>
      <c r="D223">
        <v>180</v>
      </c>
      <c r="I223">
        <v>4182742</v>
      </c>
      <c r="N223">
        <v>11134</v>
      </c>
      <c r="O223">
        <v>105608</v>
      </c>
      <c r="P223">
        <v>0</v>
      </c>
      <c r="Q223">
        <v>0</v>
      </c>
      <c r="R223">
        <v>0</v>
      </c>
      <c r="S223">
        <v>0</v>
      </c>
      <c r="T223">
        <v>0</v>
      </c>
      <c r="U223">
        <v>0</v>
      </c>
      <c r="V223">
        <v>1</v>
      </c>
      <c r="W223">
        <v>0</v>
      </c>
      <c r="X223">
        <v>0</v>
      </c>
      <c r="Y223">
        <v>0</v>
      </c>
    </row>
    <row r="224" spans="1:25" x14ac:dyDescent="0.3">
      <c r="A224" t="s">
        <v>61</v>
      </c>
      <c r="B224" t="s">
        <v>62</v>
      </c>
      <c r="C224">
        <v>2005</v>
      </c>
      <c r="D224">
        <v>433</v>
      </c>
      <c r="I224">
        <v>4576628</v>
      </c>
      <c r="N224">
        <v>26889</v>
      </c>
      <c r="O224">
        <v>166611</v>
      </c>
      <c r="P224">
        <v>0</v>
      </c>
      <c r="Q224">
        <v>0</v>
      </c>
      <c r="R224">
        <v>0</v>
      </c>
      <c r="S224">
        <v>0</v>
      </c>
      <c r="T224">
        <v>0</v>
      </c>
      <c r="U224">
        <v>0</v>
      </c>
      <c r="V224">
        <v>1</v>
      </c>
      <c r="W224">
        <v>0</v>
      </c>
      <c r="X224">
        <v>0</v>
      </c>
      <c r="Y224">
        <v>0</v>
      </c>
    </row>
    <row r="225" spans="1:25" x14ac:dyDescent="0.3">
      <c r="A225" t="s">
        <v>63</v>
      </c>
      <c r="B225" t="s">
        <v>64</v>
      </c>
      <c r="C225">
        <v>2005</v>
      </c>
      <c r="D225">
        <v>20</v>
      </c>
      <c r="I225">
        <v>1318787</v>
      </c>
      <c r="N225">
        <v>1483</v>
      </c>
      <c r="O225">
        <v>31889</v>
      </c>
      <c r="P225">
        <v>0</v>
      </c>
      <c r="Q225">
        <v>0</v>
      </c>
      <c r="R225">
        <v>0</v>
      </c>
      <c r="S225">
        <v>0</v>
      </c>
      <c r="T225">
        <v>0</v>
      </c>
      <c r="U225">
        <v>0</v>
      </c>
      <c r="V225">
        <v>1</v>
      </c>
      <c r="W225">
        <v>0</v>
      </c>
      <c r="X225">
        <v>0</v>
      </c>
      <c r="Y225">
        <v>0</v>
      </c>
    </row>
    <row r="226" spans="1:25" x14ac:dyDescent="0.3">
      <c r="A226" t="s">
        <v>65</v>
      </c>
      <c r="B226" t="s">
        <v>66</v>
      </c>
      <c r="C226">
        <v>2005</v>
      </c>
      <c r="D226">
        <v>576</v>
      </c>
      <c r="I226">
        <v>5592379</v>
      </c>
      <c r="N226">
        <v>39369</v>
      </c>
      <c r="O226">
        <v>198483</v>
      </c>
      <c r="P226">
        <v>0</v>
      </c>
      <c r="Q226">
        <v>1</v>
      </c>
      <c r="R226">
        <v>0</v>
      </c>
      <c r="S226">
        <v>1</v>
      </c>
      <c r="T226">
        <v>0</v>
      </c>
      <c r="U226">
        <v>1</v>
      </c>
      <c r="V226">
        <v>1</v>
      </c>
      <c r="W226">
        <v>0</v>
      </c>
      <c r="X226">
        <v>0</v>
      </c>
      <c r="Y226">
        <v>1</v>
      </c>
    </row>
    <row r="227" spans="1:25" x14ac:dyDescent="0.3">
      <c r="A227" t="s">
        <v>67</v>
      </c>
      <c r="B227" t="s">
        <v>68</v>
      </c>
      <c r="C227">
        <v>2005</v>
      </c>
      <c r="D227">
        <v>178</v>
      </c>
      <c r="I227">
        <v>6403290</v>
      </c>
      <c r="N227">
        <v>29237</v>
      </c>
      <c r="O227">
        <v>151241</v>
      </c>
      <c r="P227">
        <v>0</v>
      </c>
      <c r="Q227">
        <v>0</v>
      </c>
      <c r="R227">
        <v>0</v>
      </c>
      <c r="S227">
        <v>0</v>
      </c>
      <c r="T227">
        <v>1</v>
      </c>
      <c r="U227">
        <v>1</v>
      </c>
      <c r="V227">
        <v>1</v>
      </c>
      <c r="W227">
        <v>1</v>
      </c>
      <c r="X227">
        <v>0</v>
      </c>
      <c r="Y227">
        <v>0</v>
      </c>
    </row>
    <row r="228" spans="1:25" x14ac:dyDescent="0.3">
      <c r="A228" t="s">
        <v>69</v>
      </c>
      <c r="B228" t="s">
        <v>70</v>
      </c>
      <c r="C228">
        <v>2005</v>
      </c>
      <c r="D228">
        <v>650</v>
      </c>
      <c r="I228">
        <v>10051137</v>
      </c>
      <c r="N228">
        <v>55877</v>
      </c>
      <c r="O228">
        <v>312843</v>
      </c>
      <c r="P228">
        <v>0</v>
      </c>
      <c r="Q228">
        <v>0</v>
      </c>
      <c r="R228">
        <v>0</v>
      </c>
      <c r="S228">
        <v>0</v>
      </c>
      <c r="T228">
        <v>0</v>
      </c>
      <c r="U228">
        <v>1</v>
      </c>
      <c r="V228">
        <v>1</v>
      </c>
      <c r="W228">
        <v>0</v>
      </c>
      <c r="X228">
        <v>0</v>
      </c>
      <c r="Y228">
        <v>0</v>
      </c>
    </row>
    <row r="229" spans="1:25" x14ac:dyDescent="0.3">
      <c r="A229" t="s">
        <v>71</v>
      </c>
      <c r="B229" t="s">
        <v>72</v>
      </c>
      <c r="C229">
        <v>2005</v>
      </c>
      <c r="D229">
        <v>120</v>
      </c>
      <c r="I229">
        <v>5119598</v>
      </c>
      <c r="N229">
        <v>15243</v>
      </c>
      <c r="O229">
        <v>158301</v>
      </c>
      <c r="P229">
        <v>0</v>
      </c>
      <c r="Q229">
        <v>0</v>
      </c>
      <c r="R229">
        <v>0</v>
      </c>
      <c r="S229">
        <v>1</v>
      </c>
      <c r="T229">
        <v>0</v>
      </c>
      <c r="U229">
        <v>0</v>
      </c>
      <c r="V229">
        <v>1</v>
      </c>
      <c r="W229">
        <v>0</v>
      </c>
      <c r="X229">
        <v>0</v>
      </c>
      <c r="Y229">
        <v>0</v>
      </c>
    </row>
    <row r="230" spans="1:25" x14ac:dyDescent="0.3">
      <c r="A230" t="s">
        <v>73</v>
      </c>
      <c r="B230" t="s">
        <v>74</v>
      </c>
      <c r="C230">
        <v>2005</v>
      </c>
      <c r="D230">
        <v>164</v>
      </c>
      <c r="I230">
        <v>2905943</v>
      </c>
      <c r="N230">
        <v>8131</v>
      </c>
      <c r="O230">
        <v>95231</v>
      </c>
      <c r="P230">
        <v>0</v>
      </c>
      <c r="Q230">
        <v>0</v>
      </c>
      <c r="R230">
        <v>0</v>
      </c>
      <c r="S230">
        <v>0</v>
      </c>
      <c r="T230">
        <v>0</v>
      </c>
      <c r="U230">
        <v>0</v>
      </c>
      <c r="V230">
        <v>1</v>
      </c>
      <c r="W230">
        <v>0</v>
      </c>
      <c r="X230">
        <v>0</v>
      </c>
      <c r="Y230">
        <v>0</v>
      </c>
    </row>
    <row r="231" spans="1:25" x14ac:dyDescent="0.3">
      <c r="A231" t="s">
        <v>75</v>
      </c>
      <c r="B231" t="s">
        <v>76</v>
      </c>
      <c r="C231">
        <v>2005</v>
      </c>
      <c r="D231">
        <v>425</v>
      </c>
      <c r="I231">
        <v>5790300</v>
      </c>
      <c r="N231">
        <v>30477</v>
      </c>
      <c r="O231">
        <v>227809</v>
      </c>
      <c r="P231">
        <v>0</v>
      </c>
      <c r="Q231">
        <v>0</v>
      </c>
      <c r="R231">
        <v>0</v>
      </c>
      <c r="S231">
        <v>0</v>
      </c>
      <c r="T231">
        <v>0</v>
      </c>
      <c r="U231">
        <v>1</v>
      </c>
      <c r="V231">
        <v>1</v>
      </c>
      <c r="W231">
        <v>0</v>
      </c>
      <c r="X231">
        <v>0</v>
      </c>
      <c r="Y231">
        <v>0</v>
      </c>
    </row>
    <row r="232" spans="1:25" x14ac:dyDescent="0.3">
      <c r="A232" t="s">
        <v>77</v>
      </c>
      <c r="B232" t="s">
        <v>78</v>
      </c>
      <c r="C232">
        <v>2005</v>
      </c>
      <c r="D232">
        <v>23</v>
      </c>
      <c r="I232">
        <v>940102</v>
      </c>
      <c r="N232">
        <v>2634</v>
      </c>
      <c r="O232">
        <v>29407</v>
      </c>
      <c r="P232">
        <v>0</v>
      </c>
      <c r="Q232">
        <v>0</v>
      </c>
      <c r="R232">
        <v>0</v>
      </c>
      <c r="S232">
        <v>0</v>
      </c>
      <c r="T232">
        <v>0</v>
      </c>
      <c r="U232">
        <v>0</v>
      </c>
      <c r="V232">
        <v>1</v>
      </c>
      <c r="W232">
        <v>0</v>
      </c>
      <c r="X232">
        <v>0</v>
      </c>
      <c r="Y232">
        <v>0</v>
      </c>
    </row>
    <row r="233" spans="1:25" x14ac:dyDescent="0.3">
      <c r="A233" t="s">
        <v>79</v>
      </c>
      <c r="B233" t="s">
        <v>80</v>
      </c>
      <c r="C233">
        <v>2005</v>
      </c>
      <c r="D233">
        <v>15</v>
      </c>
      <c r="I233">
        <v>1761497</v>
      </c>
      <c r="N233">
        <v>5048</v>
      </c>
      <c r="O233">
        <v>60207</v>
      </c>
      <c r="P233">
        <v>0</v>
      </c>
      <c r="Q233">
        <v>0</v>
      </c>
      <c r="R233">
        <v>0</v>
      </c>
      <c r="S233">
        <v>0</v>
      </c>
      <c r="T233">
        <v>0</v>
      </c>
      <c r="U233">
        <v>1</v>
      </c>
      <c r="V233">
        <v>1</v>
      </c>
      <c r="W233">
        <v>0</v>
      </c>
      <c r="X233">
        <v>0</v>
      </c>
      <c r="Y233">
        <v>0</v>
      </c>
    </row>
    <row r="234" spans="1:25" x14ac:dyDescent="0.3">
      <c r="A234" t="s">
        <v>81</v>
      </c>
      <c r="B234" t="s">
        <v>82</v>
      </c>
      <c r="C234">
        <v>2005</v>
      </c>
      <c r="D234">
        <v>225</v>
      </c>
      <c r="I234">
        <v>2432143</v>
      </c>
      <c r="N234">
        <v>14654</v>
      </c>
      <c r="O234">
        <v>102424</v>
      </c>
      <c r="P234">
        <v>0</v>
      </c>
      <c r="Q234">
        <v>0</v>
      </c>
      <c r="R234">
        <v>0</v>
      </c>
      <c r="S234">
        <v>0</v>
      </c>
      <c r="T234">
        <v>0</v>
      </c>
      <c r="U234">
        <v>0</v>
      </c>
      <c r="V234">
        <v>1</v>
      </c>
      <c r="W234">
        <v>0</v>
      </c>
      <c r="X234">
        <v>0</v>
      </c>
      <c r="Y234">
        <v>0</v>
      </c>
    </row>
    <row r="235" spans="1:25" x14ac:dyDescent="0.3">
      <c r="A235" t="s">
        <v>83</v>
      </c>
      <c r="B235" t="s">
        <v>84</v>
      </c>
      <c r="C235">
        <v>2005</v>
      </c>
      <c r="D235">
        <v>18</v>
      </c>
      <c r="I235">
        <v>1298492</v>
      </c>
      <c r="N235">
        <v>1729</v>
      </c>
      <c r="O235">
        <v>23532</v>
      </c>
      <c r="P235">
        <v>0</v>
      </c>
      <c r="Q235">
        <v>0</v>
      </c>
      <c r="R235">
        <v>0</v>
      </c>
      <c r="S235">
        <v>0</v>
      </c>
      <c r="T235">
        <v>0</v>
      </c>
      <c r="U235">
        <v>0</v>
      </c>
      <c r="V235">
        <v>1</v>
      </c>
      <c r="W235">
        <v>0</v>
      </c>
      <c r="X235">
        <v>0</v>
      </c>
      <c r="Y235">
        <v>0</v>
      </c>
    </row>
    <row r="236" spans="1:25" x14ac:dyDescent="0.3">
      <c r="A236" t="s">
        <v>85</v>
      </c>
      <c r="B236" t="s">
        <v>86</v>
      </c>
      <c r="C236">
        <v>2005</v>
      </c>
      <c r="D236">
        <v>434</v>
      </c>
      <c r="I236">
        <v>8651974</v>
      </c>
      <c r="N236">
        <v>30919</v>
      </c>
      <c r="O236">
        <v>203391</v>
      </c>
      <c r="P236">
        <v>0</v>
      </c>
      <c r="Q236">
        <v>0</v>
      </c>
      <c r="R236">
        <v>0</v>
      </c>
      <c r="S236">
        <v>1</v>
      </c>
      <c r="T236">
        <v>1</v>
      </c>
      <c r="U236">
        <v>1</v>
      </c>
      <c r="V236">
        <v>1</v>
      </c>
      <c r="W236">
        <v>1</v>
      </c>
      <c r="X236">
        <v>0</v>
      </c>
      <c r="Y236">
        <v>0</v>
      </c>
    </row>
    <row r="237" spans="1:25" x14ac:dyDescent="0.3">
      <c r="A237" t="s">
        <v>87</v>
      </c>
      <c r="B237" t="s">
        <v>88</v>
      </c>
      <c r="C237">
        <v>2005</v>
      </c>
      <c r="D237">
        <v>139</v>
      </c>
      <c r="I237">
        <v>1932274</v>
      </c>
      <c r="N237">
        <v>13541</v>
      </c>
      <c r="O237">
        <v>79995</v>
      </c>
      <c r="P237">
        <v>0</v>
      </c>
      <c r="Q237">
        <v>0</v>
      </c>
      <c r="R237">
        <v>0</v>
      </c>
      <c r="S237">
        <v>0</v>
      </c>
      <c r="T237">
        <v>0</v>
      </c>
      <c r="U237">
        <v>0</v>
      </c>
      <c r="V237">
        <v>1</v>
      </c>
      <c r="W237">
        <v>0</v>
      </c>
      <c r="X237">
        <v>0</v>
      </c>
      <c r="Y237">
        <v>0</v>
      </c>
    </row>
    <row r="238" spans="1:25" x14ac:dyDescent="0.3">
      <c r="A238" t="s">
        <v>89</v>
      </c>
      <c r="B238" t="s">
        <v>90</v>
      </c>
      <c r="C238">
        <v>2005</v>
      </c>
      <c r="D238">
        <v>894</v>
      </c>
      <c r="I238">
        <v>19132610</v>
      </c>
      <c r="N238">
        <v>85839</v>
      </c>
      <c r="O238">
        <v>405990</v>
      </c>
      <c r="P238">
        <v>0</v>
      </c>
      <c r="Q238">
        <v>0</v>
      </c>
      <c r="R238">
        <v>0</v>
      </c>
      <c r="S238">
        <v>0</v>
      </c>
      <c r="T238">
        <v>0</v>
      </c>
      <c r="U238">
        <v>1</v>
      </c>
      <c r="V238">
        <v>1</v>
      </c>
      <c r="W238">
        <v>1</v>
      </c>
      <c r="X238">
        <v>1</v>
      </c>
      <c r="Y238">
        <v>1</v>
      </c>
    </row>
    <row r="239" spans="1:25" x14ac:dyDescent="0.3">
      <c r="A239" t="s">
        <v>91</v>
      </c>
      <c r="B239" t="s">
        <v>92</v>
      </c>
      <c r="C239">
        <v>2005</v>
      </c>
      <c r="D239">
        <v>593</v>
      </c>
      <c r="I239">
        <v>8705407</v>
      </c>
      <c r="N239">
        <v>40650</v>
      </c>
      <c r="O239">
        <v>353855</v>
      </c>
      <c r="P239">
        <v>0</v>
      </c>
      <c r="Q239">
        <v>0</v>
      </c>
      <c r="R239">
        <v>0</v>
      </c>
      <c r="S239">
        <v>0</v>
      </c>
      <c r="T239">
        <v>0</v>
      </c>
      <c r="U239">
        <v>1</v>
      </c>
      <c r="V239">
        <v>1</v>
      </c>
      <c r="W239">
        <v>0</v>
      </c>
      <c r="X239">
        <v>0</v>
      </c>
      <c r="Y239">
        <v>0</v>
      </c>
    </row>
    <row r="240" spans="1:25" x14ac:dyDescent="0.3">
      <c r="A240" t="s">
        <v>93</v>
      </c>
      <c r="B240" t="s">
        <v>94</v>
      </c>
      <c r="C240">
        <v>2005</v>
      </c>
      <c r="D240">
        <v>11</v>
      </c>
      <c r="I240">
        <v>646089</v>
      </c>
      <c r="N240">
        <v>625</v>
      </c>
      <c r="O240">
        <v>12595</v>
      </c>
      <c r="P240">
        <v>0</v>
      </c>
      <c r="Q240">
        <v>0</v>
      </c>
      <c r="R240">
        <v>0</v>
      </c>
      <c r="S240">
        <v>0</v>
      </c>
      <c r="T240">
        <v>0</v>
      </c>
      <c r="U240">
        <v>0</v>
      </c>
      <c r="V240">
        <v>1</v>
      </c>
      <c r="W240">
        <v>0</v>
      </c>
      <c r="X240">
        <v>0</v>
      </c>
      <c r="Y240">
        <v>0</v>
      </c>
    </row>
    <row r="241" spans="1:25" x14ac:dyDescent="0.3">
      <c r="A241" t="s">
        <v>95</v>
      </c>
      <c r="B241" t="s">
        <v>96</v>
      </c>
      <c r="C241">
        <v>2005</v>
      </c>
      <c r="D241">
        <v>565</v>
      </c>
      <c r="I241">
        <v>11463320</v>
      </c>
      <c r="N241">
        <v>40273</v>
      </c>
      <c r="O241">
        <v>419899</v>
      </c>
      <c r="P241">
        <v>0</v>
      </c>
      <c r="Q241">
        <v>0</v>
      </c>
      <c r="R241">
        <v>0</v>
      </c>
      <c r="S241">
        <v>0</v>
      </c>
      <c r="T241">
        <v>0</v>
      </c>
      <c r="U241">
        <v>0</v>
      </c>
      <c r="V241">
        <v>1</v>
      </c>
      <c r="W241">
        <v>0</v>
      </c>
      <c r="X241">
        <v>0</v>
      </c>
      <c r="Y241">
        <v>0</v>
      </c>
    </row>
    <row r="242" spans="1:25" x14ac:dyDescent="0.3">
      <c r="A242" t="s">
        <v>97</v>
      </c>
      <c r="B242" t="s">
        <v>98</v>
      </c>
      <c r="C242">
        <v>2005</v>
      </c>
      <c r="D242">
        <v>201</v>
      </c>
      <c r="I242">
        <v>3548597</v>
      </c>
      <c r="N242">
        <v>18044</v>
      </c>
      <c r="O242">
        <v>143406</v>
      </c>
      <c r="P242">
        <v>0</v>
      </c>
      <c r="Q242">
        <v>0</v>
      </c>
      <c r="R242">
        <v>0</v>
      </c>
      <c r="S242">
        <v>0</v>
      </c>
      <c r="T242">
        <v>0</v>
      </c>
      <c r="U242">
        <v>0</v>
      </c>
      <c r="V242">
        <v>1</v>
      </c>
      <c r="W242">
        <v>0</v>
      </c>
      <c r="X242">
        <v>0</v>
      </c>
      <c r="Y242">
        <v>0</v>
      </c>
    </row>
    <row r="243" spans="1:25" x14ac:dyDescent="0.3">
      <c r="A243" t="s">
        <v>99</v>
      </c>
      <c r="B243" t="s">
        <v>100</v>
      </c>
      <c r="C243">
        <v>2005</v>
      </c>
      <c r="D243">
        <v>97</v>
      </c>
      <c r="I243">
        <v>3613202</v>
      </c>
      <c r="N243">
        <v>10444</v>
      </c>
      <c r="O243">
        <v>160199</v>
      </c>
      <c r="P243">
        <v>0</v>
      </c>
      <c r="Q243">
        <v>0</v>
      </c>
      <c r="R243">
        <v>0</v>
      </c>
      <c r="S243">
        <v>0</v>
      </c>
      <c r="T243">
        <v>0</v>
      </c>
      <c r="U243">
        <v>0</v>
      </c>
      <c r="V243">
        <v>1</v>
      </c>
      <c r="W243">
        <v>0</v>
      </c>
      <c r="X243">
        <v>1</v>
      </c>
      <c r="Y243">
        <v>1</v>
      </c>
    </row>
    <row r="244" spans="1:25" x14ac:dyDescent="0.3">
      <c r="A244" t="s">
        <v>101</v>
      </c>
      <c r="B244" t="s">
        <v>102</v>
      </c>
      <c r="C244">
        <v>2005</v>
      </c>
      <c r="D244">
        <v>785</v>
      </c>
      <c r="I244">
        <v>12449990</v>
      </c>
      <c r="N244">
        <v>52761</v>
      </c>
      <c r="O244">
        <v>300444</v>
      </c>
      <c r="P244">
        <v>0</v>
      </c>
      <c r="Q244">
        <v>1</v>
      </c>
      <c r="R244">
        <v>0</v>
      </c>
      <c r="S244">
        <v>1</v>
      </c>
      <c r="T244">
        <v>0</v>
      </c>
      <c r="U244">
        <v>0</v>
      </c>
      <c r="V244">
        <v>1</v>
      </c>
      <c r="W244">
        <v>0</v>
      </c>
      <c r="X244">
        <v>0</v>
      </c>
      <c r="Y244">
        <v>1</v>
      </c>
    </row>
    <row r="245" spans="1:25" x14ac:dyDescent="0.3">
      <c r="A245" t="s">
        <v>103</v>
      </c>
      <c r="B245" t="s">
        <v>104</v>
      </c>
      <c r="C245">
        <v>2005</v>
      </c>
      <c r="D245">
        <v>34</v>
      </c>
      <c r="I245">
        <v>1067916</v>
      </c>
      <c r="N245">
        <v>2703</v>
      </c>
      <c r="O245">
        <v>29260</v>
      </c>
      <c r="P245">
        <v>1</v>
      </c>
      <c r="Q245">
        <v>1</v>
      </c>
      <c r="R245">
        <v>1</v>
      </c>
      <c r="S245">
        <v>1</v>
      </c>
      <c r="T245">
        <v>1</v>
      </c>
      <c r="U245">
        <v>1</v>
      </c>
      <c r="V245">
        <v>1</v>
      </c>
      <c r="W245">
        <v>0</v>
      </c>
      <c r="X245">
        <v>1</v>
      </c>
      <c r="Y245">
        <v>1</v>
      </c>
    </row>
    <row r="246" spans="1:25" x14ac:dyDescent="0.3">
      <c r="A246" t="s">
        <v>105</v>
      </c>
      <c r="B246" t="s">
        <v>106</v>
      </c>
      <c r="C246">
        <v>2005</v>
      </c>
      <c r="D246">
        <v>321</v>
      </c>
      <c r="I246">
        <v>4270150</v>
      </c>
      <c r="N246">
        <v>32384</v>
      </c>
      <c r="O246">
        <v>184646</v>
      </c>
      <c r="P246">
        <v>0</v>
      </c>
      <c r="Q246">
        <v>0</v>
      </c>
      <c r="R246">
        <v>0</v>
      </c>
      <c r="S246">
        <v>0</v>
      </c>
      <c r="T246">
        <v>0</v>
      </c>
      <c r="U246">
        <v>0</v>
      </c>
      <c r="V246">
        <v>1</v>
      </c>
      <c r="W246">
        <v>0</v>
      </c>
      <c r="X246">
        <v>0</v>
      </c>
      <c r="Y246">
        <v>0</v>
      </c>
    </row>
    <row r="247" spans="1:25" x14ac:dyDescent="0.3">
      <c r="A247" t="s">
        <v>107</v>
      </c>
      <c r="B247" t="s">
        <v>108</v>
      </c>
      <c r="C247">
        <v>2005</v>
      </c>
      <c r="D247">
        <v>15</v>
      </c>
      <c r="I247">
        <v>775493</v>
      </c>
      <c r="N247">
        <v>1363</v>
      </c>
      <c r="O247">
        <v>13784</v>
      </c>
      <c r="P247">
        <v>0</v>
      </c>
      <c r="Q247">
        <v>0</v>
      </c>
      <c r="R247">
        <v>0</v>
      </c>
      <c r="S247">
        <v>0</v>
      </c>
      <c r="T247">
        <v>0</v>
      </c>
      <c r="U247">
        <v>0</v>
      </c>
      <c r="V247">
        <v>1</v>
      </c>
      <c r="W247">
        <v>0</v>
      </c>
      <c r="X247">
        <v>0</v>
      </c>
      <c r="Y247">
        <v>0</v>
      </c>
    </row>
    <row r="248" spans="1:25" x14ac:dyDescent="0.3">
      <c r="A248" t="s">
        <v>109</v>
      </c>
      <c r="B248" t="s">
        <v>110</v>
      </c>
      <c r="C248">
        <v>2005</v>
      </c>
      <c r="D248">
        <v>463</v>
      </c>
      <c r="I248">
        <v>5991057</v>
      </c>
      <c r="N248">
        <v>44891</v>
      </c>
      <c r="O248">
        <v>254948</v>
      </c>
      <c r="P248">
        <v>0</v>
      </c>
      <c r="Q248">
        <v>0</v>
      </c>
      <c r="R248">
        <v>0</v>
      </c>
      <c r="S248">
        <v>0</v>
      </c>
      <c r="T248">
        <v>0</v>
      </c>
      <c r="U248">
        <v>0</v>
      </c>
      <c r="V248">
        <v>1</v>
      </c>
      <c r="W248">
        <v>0</v>
      </c>
      <c r="X248">
        <v>0</v>
      </c>
      <c r="Y248">
        <v>0</v>
      </c>
    </row>
    <row r="249" spans="1:25" x14ac:dyDescent="0.3">
      <c r="A249" t="s">
        <v>111</v>
      </c>
      <c r="B249" t="s">
        <v>112</v>
      </c>
      <c r="C249">
        <v>2005</v>
      </c>
      <c r="D249">
        <v>1480</v>
      </c>
      <c r="I249">
        <v>22778123</v>
      </c>
      <c r="N249">
        <v>121091</v>
      </c>
      <c r="O249">
        <v>990293</v>
      </c>
      <c r="P249">
        <v>0</v>
      </c>
      <c r="Q249">
        <v>0</v>
      </c>
      <c r="R249">
        <v>0</v>
      </c>
      <c r="S249">
        <v>0</v>
      </c>
      <c r="T249">
        <v>0</v>
      </c>
      <c r="U249">
        <v>0</v>
      </c>
      <c r="V249">
        <v>1</v>
      </c>
      <c r="W249">
        <v>0</v>
      </c>
      <c r="X249">
        <v>0</v>
      </c>
      <c r="Y249">
        <v>0</v>
      </c>
    </row>
    <row r="250" spans="1:25" x14ac:dyDescent="0.3">
      <c r="A250" t="s">
        <v>113</v>
      </c>
      <c r="B250" t="s">
        <v>114</v>
      </c>
      <c r="C250">
        <v>2005</v>
      </c>
      <c r="D250">
        <v>60</v>
      </c>
      <c r="I250">
        <v>2457719</v>
      </c>
      <c r="N250">
        <v>5612</v>
      </c>
      <c r="O250">
        <v>95546</v>
      </c>
      <c r="P250">
        <v>0</v>
      </c>
      <c r="Q250">
        <v>0</v>
      </c>
      <c r="R250">
        <v>0</v>
      </c>
      <c r="S250">
        <v>0</v>
      </c>
      <c r="T250">
        <v>0</v>
      </c>
      <c r="U250">
        <v>0</v>
      </c>
      <c r="V250">
        <v>1</v>
      </c>
      <c r="W250">
        <v>0</v>
      </c>
      <c r="X250">
        <v>0</v>
      </c>
      <c r="Y250">
        <v>0</v>
      </c>
    </row>
    <row r="251" spans="1:25" x14ac:dyDescent="0.3">
      <c r="A251" t="s">
        <v>115</v>
      </c>
      <c r="B251" t="s">
        <v>116</v>
      </c>
      <c r="C251">
        <v>2005</v>
      </c>
      <c r="D251">
        <v>10</v>
      </c>
      <c r="I251">
        <v>621215</v>
      </c>
      <c r="N251">
        <v>746</v>
      </c>
      <c r="O251">
        <v>14210</v>
      </c>
      <c r="P251">
        <v>0</v>
      </c>
      <c r="Q251">
        <v>0</v>
      </c>
      <c r="R251">
        <v>0</v>
      </c>
      <c r="S251">
        <v>0</v>
      </c>
      <c r="T251">
        <v>0</v>
      </c>
      <c r="U251">
        <v>0</v>
      </c>
      <c r="V251">
        <v>0</v>
      </c>
      <c r="W251">
        <v>0</v>
      </c>
      <c r="X251">
        <v>0</v>
      </c>
      <c r="Y251">
        <v>0</v>
      </c>
    </row>
    <row r="252" spans="1:25" x14ac:dyDescent="0.3">
      <c r="A252" t="s">
        <v>117</v>
      </c>
      <c r="B252" t="s">
        <v>118</v>
      </c>
      <c r="C252">
        <v>2005</v>
      </c>
      <c r="D252">
        <v>465</v>
      </c>
      <c r="I252">
        <v>7577105</v>
      </c>
      <c r="N252">
        <v>21400</v>
      </c>
      <c r="O252">
        <v>199644</v>
      </c>
      <c r="P252">
        <v>0</v>
      </c>
      <c r="Q252">
        <v>0</v>
      </c>
      <c r="R252">
        <v>0</v>
      </c>
      <c r="S252">
        <v>0</v>
      </c>
      <c r="T252">
        <v>0</v>
      </c>
      <c r="U252">
        <v>0</v>
      </c>
      <c r="V252">
        <v>1</v>
      </c>
      <c r="W252">
        <v>0</v>
      </c>
      <c r="X252">
        <v>0</v>
      </c>
      <c r="Y252">
        <v>0</v>
      </c>
    </row>
    <row r="253" spans="1:25" x14ac:dyDescent="0.3">
      <c r="A253" t="s">
        <v>119</v>
      </c>
      <c r="B253" t="s">
        <v>120</v>
      </c>
      <c r="C253">
        <v>2005</v>
      </c>
      <c r="D253">
        <v>226</v>
      </c>
      <c r="I253">
        <v>6257305</v>
      </c>
      <c r="N253">
        <v>21745</v>
      </c>
      <c r="O253">
        <v>307661</v>
      </c>
      <c r="P253">
        <v>0</v>
      </c>
      <c r="Q253">
        <v>0</v>
      </c>
      <c r="R253">
        <v>0</v>
      </c>
      <c r="S253">
        <v>0</v>
      </c>
      <c r="T253">
        <v>0</v>
      </c>
      <c r="U253">
        <v>0</v>
      </c>
      <c r="V253">
        <v>1</v>
      </c>
      <c r="W253">
        <v>0</v>
      </c>
      <c r="X253">
        <v>0</v>
      </c>
      <c r="Y253">
        <v>0</v>
      </c>
    </row>
    <row r="254" spans="1:25" x14ac:dyDescent="0.3">
      <c r="A254" t="s">
        <v>121</v>
      </c>
      <c r="B254" t="s">
        <v>122</v>
      </c>
      <c r="C254">
        <v>2005</v>
      </c>
      <c r="D254">
        <v>78</v>
      </c>
      <c r="I254">
        <v>1820492</v>
      </c>
      <c r="N254">
        <v>4957</v>
      </c>
      <c r="O254">
        <v>47696</v>
      </c>
      <c r="P254">
        <v>0</v>
      </c>
      <c r="Q254">
        <v>0</v>
      </c>
      <c r="R254">
        <v>0</v>
      </c>
      <c r="S254">
        <v>0</v>
      </c>
      <c r="T254">
        <v>0</v>
      </c>
      <c r="U254">
        <v>0</v>
      </c>
      <c r="V254">
        <v>1</v>
      </c>
      <c r="W254">
        <v>0</v>
      </c>
      <c r="X254">
        <v>0</v>
      </c>
      <c r="Y254">
        <v>0</v>
      </c>
    </row>
    <row r="255" spans="1:25" x14ac:dyDescent="0.3">
      <c r="A255" t="s">
        <v>123</v>
      </c>
      <c r="B255" t="s">
        <v>124</v>
      </c>
      <c r="C255">
        <v>2005</v>
      </c>
      <c r="D255">
        <v>220</v>
      </c>
      <c r="I255">
        <v>5546166</v>
      </c>
      <c r="N255">
        <v>13371</v>
      </c>
      <c r="O255">
        <v>147275</v>
      </c>
      <c r="P255">
        <v>0</v>
      </c>
      <c r="Q255">
        <v>0</v>
      </c>
      <c r="R255">
        <v>0</v>
      </c>
      <c r="S255">
        <v>1</v>
      </c>
      <c r="T255">
        <v>0</v>
      </c>
      <c r="U255">
        <v>0</v>
      </c>
      <c r="V255">
        <v>1</v>
      </c>
      <c r="W255">
        <v>0</v>
      </c>
      <c r="X255">
        <v>0</v>
      </c>
      <c r="Y255">
        <v>0</v>
      </c>
    </row>
    <row r="256" spans="1:25" x14ac:dyDescent="0.3">
      <c r="A256" t="s">
        <v>125</v>
      </c>
      <c r="B256" t="s">
        <v>126</v>
      </c>
      <c r="C256">
        <v>2005</v>
      </c>
      <c r="D256">
        <v>17</v>
      </c>
      <c r="I256">
        <v>514157</v>
      </c>
      <c r="N256">
        <v>1172</v>
      </c>
      <c r="O256">
        <v>16070</v>
      </c>
      <c r="P256">
        <v>0</v>
      </c>
      <c r="Q256">
        <v>0</v>
      </c>
      <c r="R256">
        <v>0</v>
      </c>
      <c r="S256">
        <v>0</v>
      </c>
      <c r="T256">
        <v>0</v>
      </c>
      <c r="U256">
        <v>0</v>
      </c>
      <c r="V256">
        <v>1</v>
      </c>
      <c r="W256">
        <v>0</v>
      </c>
      <c r="X256">
        <v>0</v>
      </c>
      <c r="Y256">
        <v>0</v>
      </c>
    </row>
    <row r="257" spans="1:25" x14ac:dyDescent="0.3">
      <c r="A257" t="s">
        <v>25</v>
      </c>
      <c r="B257" t="s">
        <v>26</v>
      </c>
      <c r="C257">
        <v>2004</v>
      </c>
      <c r="D257">
        <v>253</v>
      </c>
      <c r="I257">
        <v>4530729</v>
      </c>
      <c r="P257">
        <v>0</v>
      </c>
      <c r="Q257">
        <v>0</v>
      </c>
      <c r="R257">
        <v>0</v>
      </c>
      <c r="S257">
        <v>0</v>
      </c>
      <c r="T257">
        <v>0</v>
      </c>
      <c r="U257">
        <v>0</v>
      </c>
      <c r="V257">
        <v>1</v>
      </c>
      <c r="W257">
        <v>0</v>
      </c>
      <c r="X257">
        <v>0</v>
      </c>
      <c r="Y257">
        <v>0</v>
      </c>
    </row>
    <row r="258" spans="1:25" x14ac:dyDescent="0.3">
      <c r="A258" t="s">
        <v>27</v>
      </c>
      <c r="B258" t="s">
        <v>28</v>
      </c>
      <c r="C258">
        <v>2004</v>
      </c>
      <c r="D258">
        <v>44</v>
      </c>
      <c r="I258">
        <v>659286</v>
      </c>
      <c r="P258">
        <v>0</v>
      </c>
      <c r="Q258">
        <v>0</v>
      </c>
      <c r="R258">
        <v>0</v>
      </c>
      <c r="S258">
        <v>0</v>
      </c>
      <c r="T258">
        <v>0</v>
      </c>
      <c r="U258">
        <v>0</v>
      </c>
      <c r="V258">
        <v>0</v>
      </c>
      <c r="W258">
        <v>0</v>
      </c>
      <c r="X258">
        <v>0</v>
      </c>
      <c r="Y258">
        <v>0</v>
      </c>
    </row>
    <row r="259" spans="1:25" x14ac:dyDescent="0.3">
      <c r="A259" t="s">
        <v>29</v>
      </c>
      <c r="B259" t="s">
        <v>30</v>
      </c>
      <c r="C259">
        <v>2004</v>
      </c>
      <c r="D259">
        <v>458</v>
      </c>
      <c r="I259">
        <v>5652404</v>
      </c>
      <c r="P259">
        <v>0</v>
      </c>
      <c r="Q259">
        <v>0</v>
      </c>
      <c r="R259">
        <v>0</v>
      </c>
      <c r="S259">
        <v>0</v>
      </c>
      <c r="T259">
        <v>0</v>
      </c>
      <c r="U259">
        <v>0</v>
      </c>
      <c r="V259">
        <v>1</v>
      </c>
      <c r="W259">
        <v>0</v>
      </c>
      <c r="X259">
        <v>0</v>
      </c>
      <c r="Y259">
        <v>0</v>
      </c>
    </row>
    <row r="260" spans="1:25" x14ac:dyDescent="0.3">
      <c r="A260" t="s">
        <v>31</v>
      </c>
      <c r="B260" t="s">
        <v>32</v>
      </c>
      <c r="C260">
        <v>2004</v>
      </c>
      <c r="D260">
        <v>157</v>
      </c>
      <c r="I260">
        <v>2749686</v>
      </c>
      <c r="P260">
        <v>0</v>
      </c>
      <c r="Q260">
        <v>0</v>
      </c>
      <c r="R260">
        <v>0</v>
      </c>
      <c r="S260">
        <v>0</v>
      </c>
      <c r="T260">
        <v>0</v>
      </c>
      <c r="U260">
        <v>0</v>
      </c>
      <c r="V260">
        <v>1</v>
      </c>
      <c r="W260">
        <v>0</v>
      </c>
      <c r="X260">
        <v>0</v>
      </c>
      <c r="Y260">
        <v>0</v>
      </c>
    </row>
    <row r="261" spans="1:25" x14ac:dyDescent="0.3">
      <c r="A261" t="s">
        <v>33</v>
      </c>
      <c r="B261" t="s">
        <v>34</v>
      </c>
      <c r="C261">
        <v>2004</v>
      </c>
      <c r="D261">
        <v>2566</v>
      </c>
      <c r="I261">
        <v>35574576</v>
      </c>
      <c r="P261">
        <v>1</v>
      </c>
      <c r="Q261">
        <v>1</v>
      </c>
      <c r="R261">
        <v>1</v>
      </c>
      <c r="S261">
        <v>1</v>
      </c>
      <c r="T261">
        <v>0</v>
      </c>
      <c r="U261">
        <v>1</v>
      </c>
      <c r="V261">
        <v>1</v>
      </c>
      <c r="W261">
        <v>1</v>
      </c>
      <c r="X261">
        <v>1</v>
      </c>
      <c r="Y261">
        <v>1</v>
      </c>
    </row>
    <row r="262" spans="1:25" x14ac:dyDescent="0.3">
      <c r="A262" t="s">
        <v>35</v>
      </c>
      <c r="B262" t="s">
        <v>36</v>
      </c>
      <c r="C262">
        <v>2004</v>
      </c>
      <c r="D262">
        <v>216</v>
      </c>
      <c r="I262">
        <v>4575013</v>
      </c>
      <c r="P262">
        <v>0</v>
      </c>
      <c r="Q262">
        <v>0</v>
      </c>
      <c r="R262">
        <v>0</v>
      </c>
      <c r="S262">
        <v>0</v>
      </c>
      <c r="T262">
        <v>0</v>
      </c>
      <c r="U262">
        <v>0</v>
      </c>
      <c r="V262">
        <v>1</v>
      </c>
      <c r="W262">
        <v>0</v>
      </c>
      <c r="X262">
        <v>1</v>
      </c>
      <c r="Y262">
        <v>1</v>
      </c>
    </row>
    <row r="263" spans="1:25" x14ac:dyDescent="0.3">
      <c r="A263" t="s">
        <v>37</v>
      </c>
      <c r="B263" t="s">
        <v>38</v>
      </c>
      <c r="C263">
        <v>2004</v>
      </c>
      <c r="D263">
        <v>103</v>
      </c>
      <c r="I263">
        <v>3496094</v>
      </c>
      <c r="P263">
        <v>1</v>
      </c>
      <c r="Q263">
        <v>1</v>
      </c>
      <c r="R263">
        <v>0</v>
      </c>
      <c r="S263">
        <v>0</v>
      </c>
      <c r="T263">
        <v>0</v>
      </c>
      <c r="U263">
        <v>1</v>
      </c>
      <c r="V263">
        <v>1</v>
      </c>
      <c r="W263">
        <v>1</v>
      </c>
      <c r="X263">
        <v>1</v>
      </c>
      <c r="Y263">
        <v>1</v>
      </c>
    </row>
    <row r="264" spans="1:25" x14ac:dyDescent="0.3">
      <c r="A264" t="s">
        <v>39</v>
      </c>
      <c r="B264" t="s">
        <v>40</v>
      </c>
      <c r="C264">
        <v>2004</v>
      </c>
      <c r="D264">
        <v>28</v>
      </c>
      <c r="I264">
        <v>830803</v>
      </c>
      <c r="P264">
        <v>0</v>
      </c>
      <c r="Q264">
        <v>0</v>
      </c>
      <c r="R264">
        <v>0</v>
      </c>
      <c r="S264">
        <v>0</v>
      </c>
      <c r="T264">
        <v>0</v>
      </c>
      <c r="U264">
        <v>0</v>
      </c>
      <c r="V264">
        <v>1</v>
      </c>
      <c r="W264">
        <v>0</v>
      </c>
      <c r="X264">
        <v>0</v>
      </c>
      <c r="Y264">
        <v>0</v>
      </c>
    </row>
    <row r="265" spans="1:25" x14ac:dyDescent="0.3">
      <c r="A265" t="s">
        <v>41</v>
      </c>
      <c r="B265" t="s">
        <v>42</v>
      </c>
      <c r="C265">
        <v>2004</v>
      </c>
      <c r="D265">
        <v>189</v>
      </c>
      <c r="I265">
        <v>567754</v>
      </c>
    </row>
    <row r="266" spans="1:25" x14ac:dyDescent="0.3">
      <c r="A266" t="s">
        <v>43</v>
      </c>
      <c r="B266" t="s">
        <v>44</v>
      </c>
      <c r="C266">
        <v>2004</v>
      </c>
      <c r="D266">
        <v>1011</v>
      </c>
      <c r="I266">
        <v>17415318</v>
      </c>
      <c r="P266">
        <v>0</v>
      </c>
      <c r="Q266">
        <v>0</v>
      </c>
      <c r="R266">
        <v>0</v>
      </c>
      <c r="S266">
        <v>0</v>
      </c>
      <c r="T266">
        <v>0</v>
      </c>
      <c r="U266">
        <v>0</v>
      </c>
      <c r="V266">
        <v>1</v>
      </c>
      <c r="W266">
        <v>0</v>
      </c>
      <c r="X266">
        <v>0</v>
      </c>
      <c r="Y266">
        <v>0</v>
      </c>
    </row>
    <row r="267" spans="1:25" x14ac:dyDescent="0.3">
      <c r="A267" t="s">
        <v>45</v>
      </c>
      <c r="B267" t="s">
        <v>46</v>
      </c>
      <c r="C267">
        <v>2004</v>
      </c>
      <c r="D267">
        <v>549</v>
      </c>
      <c r="I267">
        <v>8769252</v>
      </c>
      <c r="P267">
        <v>0</v>
      </c>
      <c r="Q267">
        <v>0</v>
      </c>
      <c r="R267">
        <v>0</v>
      </c>
      <c r="S267">
        <v>0</v>
      </c>
      <c r="T267">
        <v>0</v>
      </c>
      <c r="U267">
        <v>0</v>
      </c>
      <c r="V267">
        <v>1</v>
      </c>
      <c r="W267">
        <v>0</v>
      </c>
      <c r="X267">
        <v>0</v>
      </c>
      <c r="Y267">
        <v>0</v>
      </c>
    </row>
    <row r="268" spans="1:25" x14ac:dyDescent="0.3">
      <c r="A268" t="s">
        <v>47</v>
      </c>
      <c r="B268" t="s">
        <v>48</v>
      </c>
      <c r="C268">
        <v>2004</v>
      </c>
      <c r="D268">
        <v>34</v>
      </c>
      <c r="I268">
        <v>1273569</v>
      </c>
      <c r="P268">
        <v>0</v>
      </c>
      <c r="Q268">
        <v>0</v>
      </c>
      <c r="R268">
        <v>1</v>
      </c>
      <c r="S268">
        <v>1</v>
      </c>
      <c r="T268">
        <v>1</v>
      </c>
      <c r="U268">
        <v>1</v>
      </c>
      <c r="V268">
        <v>1</v>
      </c>
      <c r="W268">
        <v>0</v>
      </c>
      <c r="X268">
        <v>0</v>
      </c>
      <c r="Y268">
        <v>0</v>
      </c>
    </row>
    <row r="269" spans="1:25" x14ac:dyDescent="0.3">
      <c r="A269" t="s">
        <v>49</v>
      </c>
      <c r="B269" t="s">
        <v>50</v>
      </c>
      <c r="C269">
        <v>2004</v>
      </c>
      <c r="D269">
        <v>32</v>
      </c>
      <c r="I269">
        <v>1391802</v>
      </c>
      <c r="P269">
        <v>0</v>
      </c>
      <c r="Q269">
        <v>0</v>
      </c>
      <c r="R269">
        <v>0</v>
      </c>
      <c r="S269">
        <v>0</v>
      </c>
      <c r="T269">
        <v>0</v>
      </c>
      <c r="U269">
        <v>0</v>
      </c>
      <c r="V269">
        <v>1</v>
      </c>
      <c r="W269">
        <v>0</v>
      </c>
      <c r="X269">
        <v>0</v>
      </c>
      <c r="Y269">
        <v>0</v>
      </c>
    </row>
    <row r="270" spans="1:25" x14ac:dyDescent="0.3">
      <c r="A270" t="s">
        <v>51</v>
      </c>
      <c r="B270" t="s">
        <v>52</v>
      </c>
      <c r="C270">
        <v>2004</v>
      </c>
      <c r="D270">
        <v>485</v>
      </c>
      <c r="I270">
        <v>12589773</v>
      </c>
      <c r="P270">
        <v>0</v>
      </c>
      <c r="Q270">
        <v>0</v>
      </c>
      <c r="R270">
        <v>1</v>
      </c>
      <c r="S270">
        <v>1</v>
      </c>
      <c r="T270">
        <v>1</v>
      </c>
      <c r="U270">
        <v>1</v>
      </c>
      <c r="V270">
        <v>1</v>
      </c>
      <c r="W270">
        <v>0</v>
      </c>
      <c r="X270">
        <v>0</v>
      </c>
      <c r="Y270">
        <v>0</v>
      </c>
    </row>
    <row r="271" spans="1:25" x14ac:dyDescent="0.3">
      <c r="A271" t="s">
        <v>53</v>
      </c>
      <c r="B271" t="s">
        <v>54</v>
      </c>
      <c r="C271">
        <v>2004</v>
      </c>
      <c r="D271">
        <v>308</v>
      </c>
      <c r="I271">
        <v>6233007</v>
      </c>
      <c r="P271">
        <v>0</v>
      </c>
      <c r="Q271">
        <v>0</v>
      </c>
      <c r="R271">
        <v>0</v>
      </c>
      <c r="S271">
        <v>0</v>
      </c>
      <c r="T271">
        <v>0</v>
      </c>
      <c r="U271">
        <v>0</v>
      </c>
      <c r="V271">
        <v>1</v>
      </c>
      <c r="W271">
        <v>0</v>
      </c>
      <c r="X271">
        <v>0</v>
      </c>
      <c r="Y271">
        <v>0</v>
      </c>
    </row>
    <row r="272" spans="1:25" x14ac:dyDescent="0.3">
      <c r="A272" t="s">
        <v>55</v>
      </c>
      <c r="B272" t="s">
        <v>56</v>
      </c>
      <c r="C272">
        <v>2004</v>
      </c>
      <c r="D272">
        <v>47</v>
      </c>
      <c r="I272">
        <v>2953635</v>
      </c>
      <c r="P272">
        <v>0</v>
      </c>
      <c r="Q272">
        <v>0</v>
      </c>
      <c r="R272">
        <v>0</v>
      </c>
      <c r="S272">
        <v>0</v>
      </c>
      <c r="T272">
        <v>0</v>
      </c>
      <c r="U272">
        <v>1</v>
      </c>
      <c r="V272">
        <v>1</v>
      </c>
      <c r="W272">
        <v>0</v>
      </c>
      <c r="X272">
        <v>0</v>
      </c>
      <c r="Y272">
        <v>0</v>
      </c>
    </row>
    <row r="273" spans="1:25" x14ac:dyDescent="0.3">
      <c r="A273" t="s">
        <v>57</v>
      </c>
      <c r="B273" t="s">
        <v>58</v>
      </c>
      <c r="C273">
        <v>2004</v>
      </c>
      <c r="D273">
        <v>75</v>
      </c>
      <c r="I273">
        <v>2734373</v>
      </c>
      <c r="P273">
        <v>0</v>
      </c>
      <c r="Q273">
        <v>0</v>
      </c>
      <c r="R273">
        <v>0</v>
      </c>
      <c r="S273">
        <v>0</v>
      </c>
      <c r="T273">
        <v>0</v>
      </c>
      <c r="U273">
        <v>0</v>
      </c>
      <c r="V273">
        <v>1</v>
      </c>
      <c r="W273">
        <v>0</v>
      </c>
      <c r="X273">
        <v>0</v>
      </c>
      <c r="Y273">
        <v>0</v>
      </c>
    </row>
    <row r="274" spans="1:25" x14ac:dyDescent="0.3">
      <c r="A274" t="s">
        <v>59</v>
      </c>
      <c r="B274" t="s">
        <v>60</v>
      </c>
      <c r="C274">
        <v>2004</v>
      </c>
      <c r="D274">
        <v>219</v>
      </c>
      <c r="I274">
        <v>4146101</v>
      </c>
      <c r="P274">
        <v>0</v>
      </c>
      <c r="Q274">
        <v>0</v>
      </c>
      <c r="R274">
        <v>0</v>
      </c>
      <c r="S274">
        <v>0</v>
      </c>
      <c r="T274">
        <v>0</v>
      </c>
      <c r="U274">
        <v>0</v>
      </c>
      <c r="V274">
        <v>1</v>
      </c>
      <c r="W274">
        <v>0</v>
      </c>
      <c r="X274">
        <v>0</v>
      </c>
      <c r="Y274">
        <v>0</v>
      </c>
    </row>
    <row r="275" spans="1:25" x14ac:dyDescent="0.3">
      <c r="A275" t="s">
        <v>61</v>
      </c>
      <c r="B275" t="s">
        <v>62</v>
      </c>
      <c r="C275">
        <v>2004</v>
      </c>
      <c r="D275">
        <v>586</v>
      </c>
      <c r="I275">
        <v>4552238</v>
      </c>
      <c r="P275">
        <v>0</v>
      </c>
      <c r="Q275">
        <v>0</v>
      </c>
      <c r="R275">
        <v>0</v>
      </c>
      <c r="S275">
        <v>0</v>
      </c>
      <c r="T275">
        <v>0</v>
      </c>
      <c r="U275">
        <v>0</v>
      </c>
      <c r="V275">
        <v>1</v>
      </c>
      <c r="W275">
        <v>0</v>
      </c>
      <c r="X275">
        <v>0</v>
      </c>
      <c r="Y275">
        <v>0</v>
      </c>
    </row>
    <row r="276" spans="1:25" x14ac:dyDescent="0.3">
      <c r="A276" t="s">
        <v>63</v>
      </c>
      <c r="B276" t="s">
        <v>64</v>
      </c>
      <c r="C276">
        <v>2004</v>
      </c>
      <c r="D276">
        <v>18</v>
      </c>
      <c r="I276">
        <v>1313688</v>
      </c>
      <c r="P276">
        <v>0</v>
      </c>
      <c r="Q276">
        <v>0</v>
      </c>
      <c r="R276">
        <v>0</v>
      </c>
      <c r="S276">
        <v>0</v>
      </c>
      <c r="T276">
        <v>0</v>
      </c>
      <c r="U276">
        <v>0</v>
      </c>
      <c r="V276">
        <v>1</v>
      </c>
      <c r="W276">
        <v>0</v>
      </c>
      <c r="X276">
        <v>0</v>
      </c>
      <c r="Y276">
        <v>0</v>
      </c>
    </row>
    <row r="277" spans="1:25" x14ac:dyDescent="0.3">
      <c r="A277" t="s">
        <v>65</v>
      </c>
      <c r="B277" t="s">
        <v>66</v>
      </c>
      <c r="C277">
        <v>2004</v>
      </c>
      <c r="D277">
        <v>539</v>
      </c>
      <c r="I277">
        <v>5546935</v>
      </c>
      <c r="P277">
        <v>0</v>
      </c>
      <c r="Q277">
        <v>1</v>
      </c>
      <c r="R277">
        <v>0</v>
      </c>
      <c r="S277">
        <v>1</v>
      </c>
      <c r="T277">
        <v>0</v>
      </c>
      <c r="U277">
        <v>1</v>
      </c>
      <c r="V277">
        <v>1</v>
      </c>
      <c r="W277">
        <v>0</v>
      </c>
      <c r="X277">
        <v>0</v>
      </c>
      <c r="Y277">
        <v>1</v>
      </c>
    </row>
    <row r="278" spans="1:25" x14ac:dyDescent="0.3">
      <c r="A278" t="s">
        <v>67</v>
      </c>
      <c r="B278" t="s">
        <v>68</v>
      </c>
      <c r="C278">
        <v>2004</v>
      </c>
      <c r="D278">
        <v>172</v>
      </c>
      <c r="I278">
        <v>6412281</v>
      </c>
      <c r="P278">
        <v>0</v>
      </c>
      <c r="Q278">
        <v>0</v>
      </c>
      <c r="R278">
        <v>0</v>
      </c>
      <c r="S278">
        <v>0</v>
      </c>
      <c r="T278">
        <v>1</v>
      </c>
      <c r="U278">
        <v>1</v>
      </c>
      <c r="V278">
        <v>1</v>
      </c>
      <c r="W278">
        <v>1</v>
      </c>
      <c r="X278">
        <v>0</v>
      </c>
      <c r="Y278">
        <v>0</v>
      </c>
    </row>
    <row r="279" spans="1:25" x14ac:dyDescent="0.3">
      <c r="A279" t="s">
        <v>69</v>
      </c>
      <c r="B279" t="s">
        <v>70</v>
      </c>
      <c r="C279">
        <v>2004</v>
      </c>
      <c r="D279">
        <v>663</v>
      </c>
      <c r="I279">
        <v>10055315</v>
      </c>
      <c r="P279">
        <v>0</v>
      </c>
      <c r="Q279">
        <v>0</v>
      </c>
      <c r="R279">
        <v>0</v>
      </c>
      <c r="S279">
        <v>0</v>
      </c>
      <c r="T279">
        <v>0</v>
      </c>
      <c r="U279">
        <v>1</v>
      </c>
      <c r="V279">
        <v>1</v>
      </c>
      <c r="W279">
        <v>0</v>
      </c>
      <c r="X279">
        <v>0</v>
      </c>
      <c r="Y279">
        <v>0</v>
      </c>
    </row>
    <row r="280" spans="1:25" x14ac:dyDescent="0.3">
      <c r="A280" t="s">
        <v>71</v>
      </c>
      <c r="B280" t="s">
        <v>72</v>
      </c>
      <c r="C280">
        <v>2004</v>
      </c>
      <c r="D280">
        <v>121</v>
      </c>
      <c r="I280">
        <v>5087713</v>
      </c>
      <c r="P280">
        <v>0</v>
      </c>
      <c r="Q280">
        <v>0</v>
      </c>
      <c r="R280">
        <v>0</v>
      </c>
      <c r="S280">
        <v>1</v>
      </c>
      <c r="T280">
        <v>0</v>
      </c>
      <c r="U280">
        <v>0</v>
      </c>
      <c r="V280">
        <v>1</v>
      </c>
      <c r="W280">
        <v>0</v>
      </c>
      <c r="X280">
        <v>0</v>
      </c>
      <c r="Y280">
        <v>0</v>
      </c>
    </row>
    <row r="281" spans="1:25" x14ac:dyDescent="0.3">
      <c r="A281" t="s">
        <v>73</v>
      </c>
      <c r="B281" t="s">
        <v>74</v>
      </c>
      <c r="C281">
        <v>2004</v>
      </c>
      <c r="D281">
        <v>181</v>
      </c>
      <c r="I281">
        <v>2889010</v>
      </c>
      <c r="P281">
        <v>0</v>
      </c>
      <c r="Q281">
        <v>0</v>
      </c>
      <c r="R281">
        <v>0</v>
      </c>
      <c r="S281">
        <v>0</v>
      </c>
      <c r="T281">
        <v>0</v>
      </c>
      <c r="U281">
        <v>0</v>
      </c>
      <c r="V281">
        <v>1</v>
      </c>
      <c r="W281">
        <v>0</v>
      </c>
      <c r="X281">
        <v>0</v>
      </c>
      <c r="Y281">
        <v>0</v>
      </c>
    </row>
    <row r="282" spans="1:25" x14ac:dyDescent="0.3">
      <c r="A282" t="s">
        <v>75</v>
      </c>
      <c r="B282" t="s">
        <v>76</v>
      </c>
      <c r="C282">
        <v>2004</v>
      </c>
      <c r="D282">
        <v>377</v>
      </c>
      <c r="I282">
        <v>5747741</v>
      </c>
      <c r="P282">
        <v>0</v>
      </c>
      <c r="Q282">
        <v>0</v>
      </c>
      <c r="R282">
        <v>0</v>
      </c>
      <c r="S282">
        <v>0</v>
      </c>
      <c r="T282">
        <v>0</v>
      </c>
      <c r="U282">
        <v>1</v>
      </c>
      <c r="V282">
        <v>1</v>
      </c>
      <c r="W282">
        <v>0</v>
      </c>
      <c r="X282">
        <v>0</v>
      </c>
      <c r="Y282">
        <v>0</v>
      </c>
    </row>
    <row r="283" spans="1:25" x14ac:dyDescent="0.3">
      <c r="A283" t="s">
        <v>77</v>
      </c>
      <c r="B283" t="s">
        <v>78</v>
      </c>
      <c r="C283">
        <v>2004</v>
      </c>
      <c r="D283">
        <v>29</v>
      </c>
      <c r="I283">
        <v>930009</v>
      </c>
      <c r="P283">
        <v>0</v>
      </c>
      <c r="Q283">
        <v>0</v>
      </c>
      <c r="R283">
        <v>0</v>
      </c>
      <c r="S283">
        <v>0</v>
      </c>
      <c r="T283">
        <v>0</v>
      </c>
      <c r="U283">
        <v>0</v>
      </c>
      <c r="V283">
        <v>1</v>
      </c>
      <c r="W283">
        <v>0</v>
      </c>
      <c r="X283">
        <v>0</v>
      </c>
      <c r="Y283">
        <v>0</v>
      </c>
    </row>
    <row r="284" spans="1:25" x14ac:dyDescent="0.3">
      <c r="A284" t="s">
        <v>79</v>
      </c>
      <c r="B284" t="s">
        <v>80</v>
      </c>
      <c r="C284">
        <v>2004</v>
      </c>
      <c r="D284">
        <v>30</v>
      </c>
      <c r="I284">
        <v>1749370</v>
      </c>
      <c r="P284">
        <v>0</v>
      </c>
      <c r="Q284">
        <v>0</v>
      </c>
      <c r="R284">
        <v>0</v>
      </c>
      <c r="S284">
        <v>0</v>
      </c>
      <c r="T284">
        <v>0</v>
      </c>
      <c r="U284">
        <v>1</v>
      </c>
      <c r="V284">
        <v>1</v>
      </c>
      <c r="W284">
        <v>0</v>
      </c>
      <c r="X284">
        <v>0</v>
      </c>
      <c r="Y284">
        <v>0</v>
      </c>
    </row>
    <row r="285" spans="1:25" x14ac:dyDescent="0.3">
      <c r="A285" t="s">
        <v>81</v>
      </c>
      <c r="B285" t="s">
        <v>82</v>
      </c>
      <c r="C285">
        <v>2004</v>
      </c>
      <c r="D285">
        <v>187</v>
      </c>
      <c r="I285">
        <v>2346222</v>
      </c>
      <c r="P285">
        <v>0</v>
      </c>
      <c r="Q285">
        <v>0</v>
      </c>
      <c r="R285">
        <v>0</v>
      </c>
      <c r="S285">
        <v>0</v>
      </c>
      <c r="T285">
        <v>0</v>
      </c>
      <c r="U285">
        <v>0</v>
      </c>
      <c r="V285">
        <v>1</v>
      </c>
      <c r="W285">
        <v>0</v>
      </c>
      <c r="X285">
        <v>0</v>
      </c>
      <c r="Y285">
        <v>0</v>
      </c>
    </row>
    <row r="286" spans="1:25" x14ac:dyDescent="0.3">
      <c r="A286" t="s">
        <v>83</v>
      </c>
      <c r="B286" t="s">
        <v>84</v>
      </c>
      <c r="C286">
        <v>2004</v>
      </c>
      <c r="D286">
        <v>14</v>
      </c>
      <c r="I286">
        <v>1290121</v>
      </c>
      <c r="P286">
        <v>0</v>
      </c>
      <c r="Q286">
        <v>0</v>
      </c>
      <c r="R286">
        <v>0</v>
      </c>
      <c r="S286">
        <v>0</v>
      </c>
      <c r="T286">
        <v>0</v>
      </c>
      <c r="U286">
        <v>0</v>
      </c>
      <c r="V286">
        <v>1</v>
      </c>
      <c r="W286">
        <v>0</v>
      </c>
      <c r="X286">
        <v>0</v>
      </c>
      <c r="Y286">
        <v>0</v>
      </c>
    </row>
    <row r="287" spans="1:25" x14ac:dyDescent="0.3">
      <c r="A287" t="s">
        <v>85</v>
      </c>
      <c r="B287" t="s">
        <v>86</v>
      </c>
      <c r="C287">
        <v>2004</v>
      </c>
      <c r="D287">
        <v>418</v>
      </c>
      <c r="I287">
        <v>8634561</v>
      </c>
      <c r="P287">
        <v>0</v>
      </c>
      <c r="Q287">
        <v>0</v>
      </c>
      <c r="R287">
        <v>0</v>
      </c>
      <c r="S287">
        <v>1</v>
      </c>
      <c r="T287">
        <v>1</v>
      </c>
      <c r="U287">
        <v>1</v>
      </c>
      <c r="V287">
        <v>1</v>
      </c>
      <c r="W287">
        <v>1</v>
      </c>
      <c r="X287">
        <v>0</v>
      </c>
      <c r="Y287">
        <v>0</v>
      </c>
    </row>
    <row r="288" spans="1:25" x14ac:dyDescent="0.3">
      <c r="A288" t="s">
        <v>87</v>
      </c>
      <c r="B288" t="s">
        <v>88</v>
      </c>
      <c r="C288">
        <v>2004</v>
      </c>
      <c r="D288">
        <v>158</v>
      </c>
      <c r="I288">
        <v>1903808</v>
      </c>
      <c r="P288">
        <v>0</v>
      </c>
      <c r="Q288">
        <v>0</v>
      </c>
      <c r="R288">
        <v>0</v>
      </c>
      <c r="S288">
        <v>0</v>
      </c>
      <c r="T288">
        <v>0</v>
      </c>
      <c r="U288">
        <v>0</v>
      </c>
      <c r="V288">
        <v>1</v>
      </c>
      <c r="W288">
        <v>0</v>
      </c>
      <c r="X288">
        <v>0</v>
      </c>
      <c r="Y288">
        <v>0</v>
      </c>
    </row>
    <row r="289" spans="1:25" x14ac:dyDescent="0.3">
      <c r="A289" t="s">
        <v>89</v>
      </c>
      <c r="B289" t="s">
        <v>90</v>
      </c>
      <c r="C289">
        <v>2004</v>
      </c>
      <c r="D289">
        <v>902</v>
      </c>
      <c r="I289">
        <v>19171567</v>
      </c>
      <c r="P289">
        <v>0</v>
      </c>
      <c r="Q289">
        <v>0</v>
      </c>
      <c r="R289">
        <v>0</v>
      </c>
      <c r="S289">
        <v>0</v>
      </c>
      <c r="T289">
        <v>0</v>
      </c>
      <c r="U289">
        <v>1</v>
      </c>
      <c r="V289">
        <v>1</v>
      </c>
      <c r="W289">
        <v>1</v>
      </c>
      <c r="X289">
        <v>1</v>
      </c>
      <c r="Y289">
        <v>1</v>
      </c>
    </row>
    <row r="290" spans="1:25" x14ac:dyDescent="0.3">
      <c r="A290" t="s">
        <v>91</v>
      </c>
      <c r="B290" t="s">
        <v>92</v>
      </c>
      <c r="C290">
        <v>2004</v>
      </c>
      <c r="D290">
        <v>503</v>
      </c>
      <c r="I290">
        <v>8553152</v>
      </c>
      <c r="P290">
        <v>0</v>
      </c>
      <c r="Q290">
        <v>0</v>
      </c>
      <c r="R290">
        <v>0</v>
      </c>
      <c r="S290">
        <v>0</v>
      </c>
      <c r="T290">
        <v>0</v>
      </c>
      <c r="U290">
        <v>1</v>
      </c>
      <c r="V290">
        <v>1</v>
      </c>
      <c r="W290">
        <v>0</v>
      </c>
      <c r="X290">
        <v>0</v>
      </c>
      <c r="Y290">
        <v>0</v>
      </c>
    </row>
    <row r="291" spans="1:25" x14ac:dyDescent="0.3">
      <c r="A291" t="s">
        <v>93</v>
      </c>
      <c r="B291" t="s">
        <v>94</v>
      </c>
      <c r="C291">
        <v>2004</v>
      </c>
      <c r="D291">
        <v>8</v>
      </c>
      <c r="I291">
        <v>644705</v>
      </c>
      <c r="P291">
        <v>0</v>
      </c>
      <c r="Q291">
        <v>0</v>
      </c>
      <c r="R291">
        <v>0</v>
      </c>
      <c r="S291">
        <v>0</v>
      </c>
      <c r="T291">
        <v>0</v>
      </c>
      <c r="U291">
        <v>0</v>
      </c>
      <c r="V291">
        <v>1</v>
      </c>
      <c r="W291">
        <v>0</v>
      </c>
      <c r="X291">
        <v>0</v>
      </c>
      <c r="Y291">
        <v>0</v>
      </c>
    </row>
    <row r="292" spans="1:25" x14ac:dyDescent="0.3">
      <c r="A292" t="s">
        <v>95</v>
      </c>
      <c r="B292" t="s">
        <v>96</v>
      </c>
      <c r="C292">
        <v>2004</v>
      </c>
      <c r="D292">
        <v>495</v>
      </c>
      <c r="I292">
        <v>11452251</v>
      </c>
      <c r="P292">
        <v>0</v>
      </c>
      <c r="Q292">
        <v>0</v>
      </c>
      <c r="R292">
        <v>0</v>
      </c>
      <c r="S292">
        <v>0</v>
      </c>
      <c r="T292">
        <v>0</v>
      </c>
      <c r="U292">
        <v>0</v>
      </c>
      <c r="V292">
        <v>1</v>
      </c>
      <c r="W292">
        <v>0</v>
      </c>
      <c r="X292">
        <v>0</v>
      </c>
      <c r="Y292">
        <v>0</v>
      </c>
    </row>
    <row r="293" spans="1:25" x14ac:dyDescent="0.3">
      <c r="A293" t="s">
        <v>97</v>
      </c>
      <c r="B293" t="s">
        <v>98</v>
      </c>
      <c r="C293">
        <v>2004</v>
      </c>
      <c r="D293">
        <v>205</v>
      </c>
      <c r="I293">
        <v>3525233</v>
      </c>
      <c r="P293">
        <v>0</v>
      </c>
      <c r="Q293">
        <v>0</v>
      </c>
      <c r="R293">
        <v>0</v>
      </c>
      <c r="S293">
        <v>0</v>
      </c>
      <c r="T293">
        <v>0</v>
      </c>
      <c r="U293">
        <v>0</v>
      </c>
      <c r="V293">
        <v>1</v>
      </c>
      <c r="W293">
        <v>0</v>
      </c>
      <c r="X293">
        <v>0</v>
      </c>
      <c r="Y293">
        <v>0</v>
      </c>
    </row>
    <row r="294" spans="1:25" x14ac:dyDescent="0.3">
      <c r="A294" t="s">
        <v>99</v>
      </c>
      <c r="B294" t="s">
        <v>100</v>
      </c>
      <c r="C294">
        <v>2004</v>
      </c>
      <c r="D294">
        <v>105</v>
      </c>
      <c r="I294">
        <v>3569463</v>
      </c>
      <c r="P294">
        <v>0</v>
      </c>
      <c r="Q294">
        <v>0</v>
      </c>
      <c r="R294">
        <v>0</v>
      </c>
      <c r="S294">
        <v>0</v>
      </c>
      <c r="T294">
        <v>0</v>
      </c>
      <c r="U294">
        <v>0</v>
      </c>
      <c r="V294">
        <v>1</v>
      </c>
      <c r="W294">
        <v>0</v>
      </c>
      <c r="X294">
        <v>1</v>
      </c>
      <c r="Y294">
        <v>1</v>
      </c>
    </row>
    <row r="295" spans="1:25" x14ac:dyDescent="0.3">
      <c r="A295" t="s">
        <v>101</v>
      </c>
      <c r="B295" t="s">
        <v>102</v>
      </c>
      <c r="C295">
        <v>2004</v>
      </c>
      <c r="D295">
        <v>696</v>
      </c>
      <c r="I295">
        <v>12410722</v>
      </c>
      <c r="P295">
        <v>0</v>
      </c>
      <c r="Q295">
        <v>1</v>
      </c>
      <c r="R295">
        <v>0</v>
      </c>
      <c r="S295">
        <v>1</v>
      </c>
      <c r="T295">
        <v>0</v>
      </c>
      <c r="U295">
        <v>0</v>
      </c>
      <c r="V295">
        <v>1</v>
      </c>
      <c r="W295">
        <v>0</v>
      </c>
      <c r="X295">
        <v>0</v>
      </c>
      <c r="Y295">
        <v>1</v>
      </c>
    </row>
    <row r="296" spans="1:25" x14ac:dyDescent="0.3">
      <c r="A296" t="s">
        <v>103</v>
      </c>
      <c r="B296" t="s">
        <v>104</v>
      </c>
      <c r="C296">
        <v>2004</v>
      </c>
      <c r="D296">
        <v>30</v>
      </c>
      <c r="I296">
        <v>1074579</v>
      </c>
      <c r="P296">
        <v>1</v>
      </c>
      <c r="Q296">
        <v>1</v>
      </c>
      <c r="R296">
        <v>1</v>
      </c>
      <c r="S296">
        <v>1</v>
      </c>
      <c r="T296">
        <v>1</v>
      </c>
      <c r="U296">
        <v>1</v>
      </c>
      <c r="V296">
        <v>1</v>
      </c>
      <c r="W296">
        <v>0</v>
      </c>
      <c r="X296">
        <v>1</v>
      </c>
      <c r="Y296">
        <v>1</v>
      </c>
    </row>
    <row r="297" spans="1:25" x14ac:dyDescent="0.3">
      <c r="A297" t="s">
        <v>105</v>
      </c>
      <c r="B297" t="s">
        <v>106</v>
      </c>
      <c r="C297">
        <v>2004</v>
      </c>
      <c r="D297">
        <v>293</v>
      </c>
      <c r="I297">
        <v>4210921</v>
      </c>
      <c r="P297">
        <v>0</v>
      </c>
      <c r="Q297">
        <v>0</v>
      </c>
      <c r="R297">
        <v>0</v>
      </c>
      <c r="S297">
        <v>0</v>
      </c>
      <c r="T297">
        <v>0</v>
      </c>
      <c r="U297">
        <v>0</v>
      </c>
      <c r="V297">
        <v>1</v>
      </c>
      <c r="W297">
        <v>0</v>
      </c>
      <c r="X297">
        <v>0</v>
      </c>
      <c r="Y297">
        <v>0</v>
      </c>
    </row>
    <row r="298" spans="1:25" x14ac:dyDescent="0.3">
      <c r="A298" t="s">
        <v>107</v>
      </c>
      <c r="B298" t="s">
        <v>108</v>
      </c>
      <c r="C298">
        <v>2004</v>
      </c>
      <c r="D298">
        <v>16</v>
      </c>
      <c r="I298">
        <v>770396</v>
      </c>
      <c r="P298">
        <v>0</v>
      </c>
      <c r="Q298">
        <v>0</v>
      </c>
      <c r="R298">
        <v>0</v>
      </c>
      <c r="S298">
        <v>0</v>
      </c>
      <c r="T298">
        <v>0</v>
      </c>
      <c r="U298">
        <v>0</v>
      </c>
      <c r="V298">
        <v>1</v>
      </c>
      <c r="W298">
        <v>0</v>
      </c>
      <c r="X298">
        <v>0</v>
      </c>
      <c r="Y298">
        <v>0</v>
      </c>
    </row>
    <row r="299" spans="1:25" x14ac:dyDescent="0.3">
      <c r="A299" t="s">
        <v>109</v>
      </c>
      <c r="B299" t="s">
        <v>110</v>
      </c>
      <c r="C299">
        <v>2004</v>
      </c>
      <c r="D299">
        <v>382</v>
      </c>
      <c r="I299">
        <v>5910809</v>
      </c>
      <c r="P299">
        <v>0</v>
      </c>
      <c r="Q299">
        <v>0</v>
      </c>
      <c r="R299">
        <v>0</v>
      </c>
      <c r="S299">
        <v>0</v>
      </c>
      <c r="T299">
        <v>0</v>
      </c>
      <c r="U299">
        <v>0</v>
      </c>
      <c r="V299">
        <v>1</v>
      </c>
      <c r="W299">
        <v>0</v>
      </c>
      <c r="X299">
        <v>0</v>
      </c>
      <c r="Y299">
        <v>0</v>
      </c>
    </row>
    <row r="300" spans="1:25" x14ac:dyDescent="0.3">
      <c r="A300" t="s">
        <v>111</v>
      </c>
      <c r="B300" t="s">
        <v>112</v>
      </c>
      <c r="C300">
        <v>2004</v>
      </c>
      <c r="D300">
        <v>1431</v>
      </c>
      <c r="I300">
        <v>22394023</v>
      </c>
      <c r="P300">
        <v>0</v>
      </c>
      <c r="Q300">
        <v>0</v>
      </c>
      <c r="R300">
        <v>0</v>
      </c>
      <c r="S300">
        <v>0</v>
      </c>
      <c r="T300">
        <v>0</v>
      </c>
      <c r="U300">
        <v>0</v>
      </c>
      <c r="V300">
        <v>1</v>
      </c>
      <c r="W300">
        <v>0</v>
      </c>
      <c r="X300">
        <v>0</v>
      </c>
      <c r="Y300">
        <v>0</v>
      </c>
    </row>
    <row r="301" spans="1:25" x14ac:dyDescent="0.3">
      <c r="A301" t="s">
        <v>113</v>
      </c>
      <c r="B301" t="s">
        <v>114</v>
      </c>
      <c r="C301">
        <v>2004</v>
      </c>
      <c r="D301">
        <v>58</v>
      </c>
      <c r="I301">
        <v>2401580</v>
      </c>
      <c r="P301">
        <v>0</v>
      </c>
      <c r="Q301">
        <v>0</v>
      </c>
      <c r="R301">
        <v>0</v>
      </c>
      <c r="S301">
        <v>0</v>
      </c>
      <c r="T301">
        <v>0</v>
      </c>
      <c r="U301">
        <v>0</v>
      </c>
      <c r="V301">
        <v>1</v>
      </c>
      <c r="W301">
        <v>0</v>
      </c>
      <c r="X301">
        <v>0</v>
      </c>
      <c r="Y301">
        <v>0</v>
      </c>
    </row>
    <row r="302" spans="1:25" x14ac:dyDescent="0.3">
      <c r="A302" t="s">
        <v>115</v>
      </c>
      <c r="B302" t="s">
        <v>116</v>
      </c>
      <c r="C302">
        <v>2004</v>
      </c>
      <c r="D302">
        <v>16</v>
      </c>
      <c r="I302">
        <v>619920</v>
      </c>
      <c r="P302">
        <v>0</v>
      </c>
      <c r="Q302">
        <v>0</v>
      </c>
      <c r="R302">
        <v>0</v>
      </c>
      <c r="S302">
        <v>0</v>
      </c>
      <c r="T302">
        <v>0</v>
      </c>
      <c r="U302">
        <v>0</v>
      </c>
      <c r="V302">
        <v>0</v>
      </c>
      <c r="W302">
        <v>0</v>
      </c>
      <c r="X302">
        <v>0</v>
      </c>
      <c r="Y302">
        <v>0</v>
      </c>
    </row>
    <row r="303" spans="1:25" x14ac:dyDescent="0.3">
      <c r="A303" t="s">
        <v>117</v>
      </c>
      <c r="B303" t="s">
        <v>118</v>
      </c>
      <c r="C303">
        <v>2004</v>
      </c>
      <c r="D303">
        <v>392</v>
      </c>
      <c r="I303">
        <v>7475575</v>
      </c>
      <c r="P303">
        <v>0</v>
      </c>
      <c r="Q303">
        <v>0</v>
      </c>
      <c r="R303">
        <v>0</v>
      </c>
      <c r="S303">
        <v>0</v>
      </c>
      <c r="T303">
        <v>0</v>
      </c>
      <c r="U303">
        <v>0</v>
      </c>
      <c r="V303">
        <v>1</v>
      </c>
      <c r="W303">
        <v>0</v>
      </c>
      <c r="X303">
        <v>0</v>
      </c>
      <c r="Y303">
        <v>0</v>
      </c>
    </row>
    <row r="304" spans="1:25" x14ac:dyDescent="0.3">
      <c r="A304" t="s">
        <v>119</v>
      </c>
      <c r="B304" t="s">
        <v>120</v>
      </c>
      <c r="C304">
        <v>2004</v>
      </c>
      <c r="D304">
        <v>208</v>
      </c>
      <c r="I304">
        <v>6178645</v>
      </c>
      <c r="P304">
        <v>0</v>
      </c>
      <c r="Q304">
        <v>0</v>
      </c>
      <c r="R304">
        <v>0</v>
      </c>
      <c r="S304">
        <v>0</v>
      </c>
      <c r="T304">
        <v>0</v>
      </c>
      <c r="U304">
        <v>0</v>
      </c>
      <c r="V304">
        <v>1</v>
      </c>
      <c r="W304">
        <v>0</v>
      </c>
      <c r="X304">
        <v>0</v>
      </c>
      <c r="Y304">
        <v>0</v>
      </c>
    </row>
    <row r="305" spans="1:25" x14ac:dyDescent="0.3">
      <c r="A305" t="s">
        <v>121</v>
      </c>
      <c r="B305" t="s">
        <v>122</v>
      </c>
      <c r="C305">
        <v>2004</v>
      </c>
      <c r="D305">
        <v>66</v>
      </c>
      <c r="I305">
        <v>1816438</v>
      </c>
      <c r="P305">
        <v>0</v>
      </c>
      <c r="Q305">
        <v>0</v>
      </c>
      <c r="R305">
        <v>0</v>
      </c>
      <c r="S305">
        <v>0</v>
      </c>
      <c r="T305">
        <v>0</v>
      </c>
      <c r="U305">
        <v>0</v>
      </c>
      <c r="V305">
        <v>1</v>
      </c>
      <c r="W305">
        <v>0</v>
      </c>
      <c r="X305">
        <v>0</v>
      </c>
      <c r="Y305">
        <v>0</v>
      </c>
    </row>
    <row r="306" spans="1:25" x14ac:dyDescent="0.3">
      <c r="A306" t="s">
        <v>123</v>
      </c>
      <c r="B306" t="s">
        <v>124</v>
      </c>
      <c r="C306">
        <v>2004</v>
      </c>
      <c r="D306">
        <v>160</v>
      </c>
      <c r="I306">
        <v>5514026</v>
      </c>
      <c r="P306">
        <v>0</v>
      </c>
      <c r="Q306">
        <v>0</v>
      </c>
      <c r="R306">
        <v>0</v>
      </c>
      <c r="S306">
        <v>1</v>
      </c>
      <c r="T306">
        <v>0</v>
      </c>
      <c r="U306">
        <v>0</v>
      </c>
      <c r="V306">
        <v>1</v>
      </c>
      <c r="W306">
        <v>0</v>
      </c>
      <c r="X306">
        <v>0</v>
      </c>
      <c r="Y306">
        <v>0</v>
      </c>
    </row>
    <row r="307" spans="1:25" x14ac:dyDescent="0.3">
      <c r="A307" t="s">
        <v>125</v>
      </c>
      <c r="B307" t="s">
        <v>126</v>
      </c>
      <c r="C307">
        <v>2004</v>
      </c>
      <c r="D307">
        <v>13</v>
      </c>
      <c r="I307">
        <v>509106</v>
      </c>
      <c r="P307">
        <v>0</v>
      </c>
      <c r="Q307">
        <v>0</v>
      </c>
      <c r="R307">
        <v>0</v>
      </c>
      <c r="S307">
        <v>0</v>
      </c>
      <c r="T307">
        <v>0</v>
      </c>
      <c r="U307">
        <v>0</v>
      </c>
      <c r="V307">
        <v>1</v>
      </c>
      <c r="W307">
        <v>0</v>
      </c>
      <c r="X307">
        <v>0</v>
      </c>
      <c r="Y307">
        <v>0</v>
      </c>
    </row>
    <row r="308" spans="1:25" x14ac:dyDescent="0.3">
      <c r="A308" t="s">
        <v>25</v>
      </c>
      <c r="B308" t="s">
        <v>26</v>
      </c>
      <c r="C308">
        <v>2003</v>
      </c>
      <c r="D308">
        <v>295</v>
      </c>
      <c r="I308">
        <v>4503491</v>
      </c>
      <c r="P308">
        <v>0</v>
      </c>
      <c r="Q308">
        <v>0</v>
      </c>
      <c r="R308">
        <v>0</v>
      </c>
      <c r="S308">
        <v>0</v>
      </c>
      <c r="T308">
        <v>0</v>
      </c>
      <c r="U308">
        <v>0</v>
      </c>
      <c r="V308">
        <v>1</v>
      </c>
      <c r="W308">
        <v>0</v>
      </c>
      <c r="X308">
        <v>0</v>
      </c>
      <c r="Y308">
        <v>0</v>
      </c>
    </row>
    <row r="309" spans="1:25" x14ac:dyDescent="0.3">
      <c r="A309" t="s">
        <v>27</v>
      </c>
      <c r="B309" t="s">
        <v>28</v>
      </c>
      <c r="C309">
        <v>2003</v>
      </c>
      <c r="D309">
        <v>44</v>
      </c>
      <c r="I309">
        <v>648414</v>
      </c>
      <c r="P309">
        <v>0</v>
      </c>
      <c r="Q309">
        <v>0</v>
      </c>
      <c r="R309">
        <v>0</v>
      </c>
      <c r="S309">
        <v>0</v>
      </c>
      <c r="T309">
        <v>0</v>
      </c>
      <c r="U309">
        <v>0</v>
      </c>
      <c r="V309">
        <v>0</v>
      </c>
      <c r="W309">
        <v>0</v>
      </c>
      <c r="X309">
        <v>0</v>
      </c>
      <c r="Y309">
        <v>0</v>
      </c>
    </row>
    <row r="310" spans="1:25" x14ac:dyDescent="0.3">
      <c r="A310" t="s">
        <v>29</v>
      </c>
      <c r="B310" t="s">
        <v>30</v>
      </c>
      <c r="C310">
        <v>2003</v>
      </c>
      <c r="D310">
        <v>482</v>
      </c>
      <c r="I310">
        <v>5510364</v>
      </c>
      <c r="P310">
        <v>0</v>
      </c>
      <c r="Q310">
        <v>0</v>
      </c>
      <c r="R310">
        <v>0</v>
      </c>
      <c r="S310">
        <v>0</v>
      </c>
      <c r="T310">
        <v>0</v>
      </c>
      <c r="U310">
        <v>0</v>
      </c>
      <c r="V310">
        <v>1</v>
      </c>
      <c r="W310">
        <v>0</v>
      </c>
      <c r="X310">
        <v>0</v>
      </c>
      <c r="Y310">
        <v>0</v>
      </c>
    </row>
    <row r="311" spans="1:25" x14ac:dyDescent="0.3">
      <c r="A311" t="s">
        <v>31</v>
      </c>
      <c r="B311" t="s">
        <v>32</v>
      </c>
      <c r="C311">
        <v>2003</v>
      </c>
      <c r="D311">
        <v>157</v>
      </c>
      <c r="I311">
        <v>2724816</v>
      </c>
      <c r="P311">
        <v>0</v>
      </c>
      <c r="Q311">
        <v>0</v>
      </c>
      <c r="R311">
        <v>0</v>
      </c>
      <c r="S311">
        <v>0</v>
      </c>
      <c r="T311">
        <v>0</v>
      </c>
      <c r="U311">
        <v>0</v>
      </c>
      <c r="V311">
        <v>1</v>
      </c>
      <c r="W311">
        <v>0</v>
      </c>
      <c r="X311">
        <v>0</v>
      </c>
      <c r="Y311">
        <v>0</v>
      </c>
    </row>
    <row r="312" spans="1:25" x14ac:dyDescent="0.3">
      <c r="A312" t="s">
        <v>33</v>
      </c>
      <c r="B312" t="s">
        <v>34</v>
      </c>
      <c r="C312">
        <v>2003</v>
      </c>
      <c r="D312">
        <v>2584</v>
      </c>
      <c r="I312">
        <v>35253159</v>
      </c>
      <c r="P312">
        <v>1</v>
      </c>
      <c r="Q312">
        <v>1</v>
      </c>
      <c r="R312">
        <v>1</v>
      </c>
      <c r="S312">
        <v>1</v>
      </c>
      <c r="T312">
        <v>0</v>
      </c>
      <c r="U312">
        <v>1</v>
      </c>
      <c r="V312">
        <v>1</v>
      </c>
      <c r="W312">
        <v>1</v>
      </c>
      <c r="X312">
        <v>1</v>
      </c>
      <c r="Y312">
        <v>1</v>
      </c>
    </row>
    <row r="313" spans="1:25" x14ac:dyDescent="0.3">
      <c r="A313" t="s">
        <v>35</v>
      </c>
      <c r="B313" t="s">
        <v>36</v>
      </c>
      <c r="C313">
        <v>2003</v>
      </c>
      <c r="D313">
        <v>190</v>
      </c>
      <c r="I313">
        <v>4528732</v>
      </c>
      <c r="P313">
        <v>0</v>
      </c>
      <c r="Q313">
        <v>0</v>
      </c>
      <c r="R313">
        <v>0</v>
      </c>
      <c r="S313">
        <v>0</v>
      </c>
      <c r="T313">
        <v>0</v>
      </c>
      <c r="U313">
        <v>0</v>
      </c>
      <c r="V313">
        <v>1</v>
      </c>
      <c r="W313">
        <v>0</v>
      </c>
      <c r="X313">
        <v>1</v>
      </c>
      <c r="Y313">
        <v>1</v>
      </c>
    </row>
    <row r="314" spans="1:25" x14ac:dyDescent="0.3">
      <c r="A314" t="s">
        <v>37</v>
      </c>
      <c r="B314" t="s">
        <v>38</v>
      </c>
      <c r="C314">
        <v>2003</v>
      </c>
      <c r="D314">
        <v>110</v>
      </c>
      <c r="I314">
        <v>3484336</v>
      </c>
      <c r="P314">
        <v>1</v>
      </c>
      <c r="Q314">
        <v>1</v>
      </c>
      <c r="R314">
        <v>0</v>
      </c>
      <c r="S314">
        <v>0</v>
      </c>
      <c r="T314">
        <v>0</v>
      </c>
      <c r="U314">
        <v>1</v>
      </c>
      <c r="V314">
        <v>1</v>
      </c>
      <c r="W314">
        <v>1</v>
      </c>
      <c r="X314">
        <v>1</v>
      </c>
      <c r="Y314">
        <v>1</v>
      </c>
    </row>
    <row r="315" spans="1:25" x14ac:dyDescent="0.3">
      <c r="A315" t="s">
        <v>39</v>
      </c>
      <c r="B315" t="s">
        <v>40</v>
      </c>
      <c r="C315">
        <v>2003</v>
      </c>
      <c r="D315">
        <v>21</v>
      </c>
      <c r="I315">
        <v>818003</v>
      </c>
      <c r="P315">
        <v>0</v>
      </c>
      <c r="Q315">
        <v>0</v>
      </c>
      <c r="R315">
        <v>0</v>
      </c>
      <c r="S315">
        <v>0</v>
      </c>
      <c r="T315">
        <v>0</v>
      </c>
      <c r="U315">
        <v>0</v>
      </c>
      <c r="V315">
        <v>1</v>
      </c>
      <c r="W315">
        <v>0</v>
      </c>
      <c r="X315">
        <v>0</v>
      </c>
      <c r="Y315">
        <v>0</v>
      </c>
    </row>
    <row r="316" spans="1:25" x14ac:dyDescent="0.3">
      <c r="A316" t="s">
        <v>41</v>
      </c>
      <c r="B316" t="s">
        <v>42</v>
      </c>
      <c r="C316">
        <v>2003</v>
      </c>
      <c r="D316">
        <v>243</v>
      </c>
      <c r="I316">
        <v>568502</v>
      </c>
    </row>
    <row r="317" spans="1:25" x14ac:dyDescent="0.3">
      <c r="A317" t="s">
        <v>43</v>
      </c>
      <c r="B317" t="s">
        <v>44</v>
      </c>
      <c r="C317">
        <v>2003</v>
      </c>
      <c r="D317">
        <v>976</v>
      </c>
      <c r="I317">
        <v>17004085</v>
      </c>
      <c r="P317">
        <v>0</v>
      </c>
      <c r="Q317">
        <v>0</v>
      </c>
      <c r="R317">
        <v>0</v>
      </c>
      <c r="S317">
        <v>0</v>
      </c>
      <c r="T317">
        <v>0</v>
      </c>
      <c r="U317">
        <v>0</v>
      </c>
      <c r="V317">
        <v>1</v>
      </c>
      <c r="W317">
        <v>0</v>
      </c>
      <c r="X317">
        <v>0</v>
      </c>
      <c r="Y317">
        <v>0</v>
      </c>
    </row>
    <row r="318" spans="1:25" x14ac:dyDescent="0.3">
      <c r="A318" t="s">
        <v>45</v>
      </c>
      <c r="B318" t="s">
        <v>46</v>
      </c>
      <c r="C318">
        <v>2003</v>
      </c>
      <c r="D318">
        <v>643</v>
      </c>
      <c r="I318">
        <v>8622793</v>
      </c>
      <c r="P318">
        <v>0</v>
      </c>
      <c r="Q318">
        <v>0</v>
      </c>
      <c r="R318">
        <v>0</v>
      </c>
      <c r="S318">
        <v>0</v>
      </c>
      <c r="T318">
        <v>0</v>
      </c>
      <c r="U318">
        <v>0</v>
      </c>
      <c r="V318">
        <v>1</v>
      </c>
      <c r="W318">
        <v>0</v>
      </c>
      <c r="X318">
        <v>0</v>
      </c>
      <c r="Y318">
        <v>0</v>
      </c>
    </row>
    <row r="319" spans="1:25" x14ac:dyDescent="0.3">
      <c r="A319" t="s">
        <v>47</v>
      </c>
      <c r="B319" t="s">
        <v>48</v>
      </c>
      <c r="C319">
        <v>2003</v>
      </c>
      <c r="D319">
        <v>23</v>
      </c>
      <c r="I319">
        <v>1251154</v>
      </c>
      <c r="P319">
        <v>0</v>
      </c>
      <c r="Q319">
        <v>0</v>
      </c>
      <c r="R319">
        <v>1</v>
      </c>
      <c r="S319">
        <v>1</v>
      </c>
      <c r="T319">
        <v>1</v>
      </c>
      <c r="U319">
        <v>1</v>
      </c>
      <c r="V319">
        <v>1</v>
      </c>
      <c r="W319">
        <v>0</v>
      </c>
      <c r="X319">
        <v>0</v>
      </c>
      <c r="Y319">
        <v>0</v>
      </c>
    </row>
    <row r="320" spans="1:25" x14ac:dyDescent="0.3">
      <c r="A320" t="s">
        <v>49</v>
      </c>
      <c r="B320" t="s">
        <v>50</v>
      </c>
      <c r="C320">
        <v>2003</v>
      </c>
      <c r="D320">
        <v>28</v>
      </c>
      <c r="I320">
        <v>1363380</v>
      </c>
      <c r="P320">
        <v>0</v>
      </c>
      <c r="Q320">
        <v>0</v>
      </c>
      <c r="R320">
        <v>0</v>
      </c>
      <c r="S320">
        <v>0</v>
      </c>
      <c r="T320">
        <v>0</v>
      </c>
      <c r="U320">
        <v>0</v>
      </c>
      <c r="V320">
        <v>1</v>
      </c>
      <c r="W320">
        <v>0</v>
      </c>
      <c r="X320">
        <v>0</v>
      </c>
      <c r="Y320">
        <v>0</v>
      </c>
    </row>
    <row r="321" spans="1:25" x14ac:dyDescent="0.3">
      <c r="A321" t="s">
        <v>51</v>
      </c>
      <c r="B321" t="s">
        <v>52</v>
      </c>
      <c r="C321">
        <v>2003</v>
      </c>
      <c r="D321">
        <v>644</v>
      </c>
      <c r="I321">
        <v>12556006</v>
      </c>
      <c r="P321">
        <v>0</v>
      </c>
      <c r="Q321">
        <v>0</v>
      </c>
      <c r="R321">
        <v>1</v>
      </c>
      <c r="S321">
        <v>1</v>
      </c>
      <c r="T321">
        <v>1</v>
      </c>
      <c r="U321">
        <v>1</v>
      </c>
      <c r="V321">
        <v>1</v>
      </c>
      <c r="W321">
        <v>0</v>
      </c>
      <c r="X321">
        <v>0</v>
      </c>
      <c r="Y321">
        <v>0</v>
      </c>
    </row>
    <row r="322" spans="1:25" x14ac:dyDescent="0.3">
      <c r="A322" t="s">
        <v>53</v>
      </c>
      <c r="B322" t="s">
        <v>54</v>
      </c>
      <c r="C322">
        <v>2003</v>
      </c>
      <c r="D322">
        <v>330</v>
      </c>
      <c r="I322">
        <v>6196638</v>
      </c>
      <c r="P322">
        <v>0</v>
      </c>
      <c r="Q322">
        <v>0</v>
      </c>
      <c r="R322">
        <v>0</v>
      </c>
      <c r="S322">
        <v>0</v>
      </c>
      <c r="T322">
        <v>0</v>
      </c>
      <c r="U322">
        <v>0</v>
      </c>
      <c r="V322">
        <v>1</v>
      </c>
      <c r="W322">
        <v>0</v>
      </c>
      <c r="X322">
        <v>0</v>
      </c>
      <c r="Y322">
        <v>0</v>
      </c>
    </row>
    <row r="323" spans="1:25" x14ac:dyDescent="0.3">
      <c r="A323" t="s">
        <v>55</v>
      </c>
      <c r="B323" t="s">
        <v>56</v>
      </c>
      <c r="C323">
        <v>2003</v>
      </c>
      <c r="D323">
        <v>51</v>
      </c>
      <c r="I323">
        <v>2941999</v>
      </c>
      <c r="P323">
        <v>0</v>
      </c>
      <c r="Q323">
        <v>0</v>
      </c>
      <c r="R323">
        <v>0</v>
      </c>
      <c r="S323">
        <v>0</v>
      </c>
      <c r="T323">
        <v>0</v>
      </c>
      <c r="U323">
        <v>1</v>
      </c>
      <c r="V323">
        <v>1</v>
      </c>
      <c r="W323">
        <v>0</v>
      </c>
      <c r="X323">
        <v>0</v>
      </c>
      <c r="Y323">
        <v>0</v>
      </c>
    </row>
    <row r="324" spans="1:25" x14ac:dyDescent="0.3">
      <c r="A324" t="s">
        <v>57</v>
      </c>
      <c r="B324" t="s">
        <v>58</v>
      </c>
      <c r="C324">
        <v>2003</v>
      </c>
      <c r="D324">
        <v>93</v>
      </c>
      <c r="I324">
        <v>2723004</v>
      </c>
      <c r="P324">
        <v>0</v>
      </c>
      <c r="Q324">
        <v>0</v>
      </c>
      <c r="R324">
        <v>0</v>
      </c>
      <c r="S324">
        <v>0</v>
      </c>
      <c r="T324">
        <v>0</v>
      </c>
      <c r="U324">
        <v>0</v>
      </c>
      <c r="V324">
        <v>1</v>
      </c>
      <c r="W324">
        <v>0</v>
      </c>
      <c r="X324">
        <v>0</v>
      </c>
      <c r="Y324">
        <v>0</v>
      </c>
    </row>
    <row r="325" spans="1:25" x14ac:dyDescent="0.3">
      <c r="A325" t="s">
        <v>59</v>
      </c>
      <c r="B325" t="s">
        <v>60</v>
      </c>
      <c r="C325">
        <v>2003</v>
      </c>
      <c r="D325">
        <v>82</v>
      </c>
      <c r="I325">
        <v>4117170</v>
      </c>
      <c r="P325">
        <v>0</v>
      </c>
      <c r="Q325">
        <v>0</v>
      </c>
      <c r="R325">
        <v>0</v>
      </c>
      <c r="S325">
        <v>0</v>
      </c>
      <c r="T325">
        <v>0</v>
      </c>
      <c r="U325">
        <v>0</v>
      </c>
      <c r="V325">
        <v>1</v>
      </c>
      <c r="W325">
        <v>0</v>
      </c>
      <c r="X325">
        <v>0</v>
      </c>
      <c r="Y325">
        <v>0</v>
      </c>
    </row>
    <row r="326" spans="1:25" x14ac:dyDescent="0.3">
      <c r="A326" t="s">
        <v>61</v>
      </c>
      <c r="B326" t="s">
        <v>62</v>
      </c>
      <c r="C326">
        <v>2003</v>
      </c>
      <c r="D326">
        <v>601</v>
      </c>
      <c r="I326">
        <v>4521042</v>
      </c>
      <c r="P326">
        <v>0</v>
      </c>
      <c r="Q326">
        <v>0</v>
      </c>
      <c r="R326">
        <v>0</v>
      </c>
      <c r="S326">
        <v>0</v>
      </c>
      <c r="T326">
        <v>0</v>
      </c>
      <c r="U326">
        <v>0</v>
      </c>
      <c r="V326">
        <v>1</v>
      </c>
      <c r="W326">
        <v>0</v>
      </c>
      <c r="X326">
        <v>0</v>
      </c>
      <c r="Y326">
        <v>0</v>
      </c>
    </row>
    <row r="327" spans="1:25" x14ac:dyDescent="0.3">
      <c r="A327" t="s">
        <v>63</v>
      </c>
      <c r="B327" t="s">
        <v>64</v>
      </c>
      <c r="C327">
        <v>2003</v>
      </c>
      <c r="D327">
        <v>16</v>
      </c>
      <c r="I327">
        <v>1306513</v>
      </c>
      <c r="P327">
        <v>0</v>
      </c>
      <c r="Q327">
        <v>0</v>
      </c>
      <c r="R327">
        <v>0</v>
      </c>
      <c r="S327">
        <v>0</v>
      </c>
      <c r="T327">
        <v>0</v>
      </c>
      <c r="U327">
        <v>0</v>
      </c>
      <c r="V327">
        <v>1</v>
      </c>
      <c r="W327">
        <v>0</v>
      </c>
      <c r="X327">
        <v>0</v>
      </c>
      <c r="Y327">
        <v>0</v>
      </c>
    </row>
    <row r="328" spans="1:25" x14ac:dyDescent="0.3">
      <c r="A328" t="s">
        <v>65</v>
      </c>
      <c r="B328" t="s">
        <v>66</v>
      </c>
      <c r="C328">
        <v>2003</v>
      </c>
      <c r="D328">
        <v>542</v>
      </c>
      <c r="I328">
        <v>5496269</v>
      </c>
      <c r="P328">
        <v>0</v>
      </c>
      <c r="Q328">
        <v>1</v>
      </c>
      <c r="R328">
        <v>0</v>
      </c>
      <c r="S328">
        <v>1</v>
      </c>
      <c r="T328">
        <v>0</v>
      </c>
      <c r="U328">
        <v>1</v>
      </c>
      <c r="V328">
        <v>1</v>
      </c>
      <c r="W328">
        <v>0</v>
      </c>
      <c r="X328">
        <v>0</v>
      </c>
      <c r="Y328">
        <v>1</v>
      </c>
    </row>
    <row r="329" spans="1:25" x14ac:dyDescent="0.3">
      <c r="A329" t="s">
        <v>67</v>
      </c>
      <c r="B329" t="s">
        <v>68</v>
      </c>
      <c r="C329">
        <v>2003</v>
      </c>
      <c r="D329">
        <v>143</v>
      </c>
      <c r="I329">
        <v>6422565</v>
      </c>
      <c r="P329">
        <v>0</v>
      </c>
      <c r="Q329">
        <v>0</v>
      </c>
      <c r="R329">
        <v>0</v>
      </c>
      <c r="S329">
        <v>0</v>
      </c>
      <c r="T329">
        <v>1</v>
      </c>
      <c r="U329">
        <v>1</v>
      </c>
      <c r="V329">
        <v>1</v>
      </c>
      <c r="W329">
        <v>1</v>
      </c>
      <c r="X329">
        <v>0</v>
      </c>
      <c r="Y329">
        <v>0</v>
      </c>
    </row>
    <row r="330" spans="1:25" x14ac:dyDescent="0.3">
      <c r="A330" t="s">
        <v>69</v>
      </c>
      <c r="B330" t="s">
        <v>70</v>
      </c>
      <c r="C330">
        <v>2003</v>
      </c>
      <c r="D330">
        <v>636</v>
      </c>
      <c r="I330">
        <v>10041152</v>
      </c>
      <c r="P330">
        <v>0</v>
      </c>
      <c r="Q330">
        <v>0</v>
      </c>
      <c r="R330">
        <v>0</v>
      </c>
      <c r="S330">
        <v>0</v>
      </c>
      <c r="T330">
        <v>0</v>
      </c>
      <c r="U330">
        <v>1</v>
      </c>
      <c r="V330">
        <v>1</v>
      </c>
      <c r="W330">
        <v>0</v>
      </c>
      <c r="X330">
        <v>0</v>
      </c>
      <c r="Y330">
        <v>0</v>
      </c>
    </row>
    <row r="331" spans="1:25" x14ac:dyDescent="0.3">
      <c r="A331" t="s">
        <v>71</v>
      </c>
      <c r="B331" t="s">
        <v>72</v>
      </c>
      <c r="C331">
        <v>2003</v>
      </c>
      <c r="D331">
        <v>126</v>
      </c>
      <c r="I331">
        <v>5053572</v>
      </c>
      <c r="P331">
        <v>0</v>
      </c>
      <c r="Q331">
        <v>0</v>
      </c>
      <c r="R331">
        <v>0</v>
      </c>
      <c r="S331">
        <v>1</v>
      </c>
      <c r="T331">
        <v>0</v>
      </c>
      <c r="U331">
        <v>0</v>
      </c>
      <c r="V331">
        <v>1</v>
      </c>
      <c r="W331">
        <v>0</v>
      </c>
      <c r="X331">
        <v>0</v>
      </c>
      <c r="Y331">
        <v>0</v>
      </c>
    </row>
    <row r="332" spans="1:25" x14ac:dyDescent="0.3">
      <c r="A332" t="s">
        <v>73</v>
      </c>
      <c r="B332" t="s">
        <v>74</v>
      </c>
      <c r="C332">
        <v>2003</v>
      </c>
      <c r="D332">
        <v>191</v>
      </c>
      <c r="I332">
        <v>2868312</v>
      </c>
      <c r="P332">
        <v>0</v>
      </c>
      <c r="Q332">
        <v>0</v>
      </c>
      <c r="R332">
        <v>0</v>
      </c>
      <c r="S332">
        <v>0</v>
      </c>
      <c r="T332">
        <v>0</v>
      </c>
      <c r="U332">
        <v>0</v>
      </c>
      <c r="V332">
        <v>1</v>
      </c>
      <c r="W332">
        <v>0</v>
      </c>
      <c r="X332">
        <v>0</v>
      </c>
      <c r="Y332">
        <v>0</v>
      </c>
    </row>
    <row r="333" spans="1:25" x14ac:dyDescent="0.3">
      <c r="A333" t="s">
        <v>75</v>
      </c>
      <c r="B333" t="s">
        <v>76</v>
      </c>
      <c r="C333">
        <v>2003</v>
      </c>
      <c r="D333">
        <v>323</v>
      </c>
      <c r="I333">
        <v>5709403</v>
      </c>
      <c r="P333">
        <v>0</v>
      </c>
      <c r="Q333">
        <v>0</v>
      </c>
      <c r="R333">
        <v>0</v>
      </c>
      <c r="S333">
        <v>0</v>
      </c>
      <c r="T333">
        <v>0</v>
      </c>
      <c r="U333">
        <v>1</v>
      </c>
      <c r="V333">
        <v>1</v>
      </c>
      <c r="W333">
        <v>0</v>
      </c>
      <c r="X333">
        <v>0</v>
      </c>
      <c r="Y333">
        <v>0</v>
      </c>
    </row>
    <row r="334" spans="1:25" x14ac:dyDescent="0.3">
      <c r="A334" t="s">
        <v>77</v>
      </c>
      <c r="B334" t="s">
        <v>78</v>
      </c>
      <c r="C334">
        <v>2003</v>
      </c>
      <c r="D334">
        <v>22</v>
      </c>
      <c r="I334">
        <v>919630</v>
      </c>
      <c r="P334">
        <v>0</v>
      </c>
      <c r="Q334">
        <v>0</v>
      </c>
      <c r="R334">
        <v>0</v>
      </c>
      <c r="S334">
        <v>0</v>
      </c>
      <c r="T334">
        <v>0</v>
      </c>
      <c r="U334">
        <v>0</v>
      </c>
      <c r="V334">
        <v>1</v>
      </c>
      <c r="W334">
        <v>0</v>
      </c>
      <c r="X334">
        <v>0</v>
      </c>
      <c r="Y334">
        <v>0</v>
      </c>
    </row>
    <row r="335" spans="1:25" x14ac:dyDescent="0.3">
      <c r="A335" t="s">
        <v>79</v>
      </c>
      <c r="B335" t="s">
        <v>80</v>
      </c>
      <c r="C335">
        <v>2003</v>
      </c>
      <c r="D335">
        <v>21</v>
      </c>
      <c r="I335">
        <v>1738643</v>
      </c>
      <c r="P335">
        <v>0</v>
      </c>
      <c r="Q335">
        <v>0</v>
      </c>
      <c r="R335">
        <v>0</v>
      </c>
      <c r="S335">
        <v>0</v>
      </c>
      <c r="T335">
        <v>0</v>
      </c>
      <c r="U335">
        <v>1</v>
      </c>
      <c r="V335">
        <v>1</v>
      </c>
      <c r="W335">
        <v>0</v>
      </c>
      <c r="X335">
        <v>0</v>
      </c>
      <c r="Y335">
        <v>0</v>
      </c>
    </row>
    <row r="336" spans="1:25" x14ac:dyDescent="0.3">
      <c r="A336" t="s">
        <v>81</v>
      </c>
      <c r="B336" t="s">
        <v>82</v>
      </c>
      <c r="C336">
        <v>2003</v>
      </c>
      <c r="D336">
        <v>202</v>
      </c>
      <c r="I336">
        <v>2248850</v>
      </c>
      <c r="P336">
        <v>0</v>
      </c>
      <c r="Q336">
        <v>0</v>
      </c>
      <c r="R336">
        <v>0</v>
      </c>
      <c r="S336">
        <v>0</v>
      </c>
      <c r="T336">
        <v>0</v>
      </c>
      <c r="U336">
        <v>0</v>
      </c>
      <c r="V336">
        <v>1</v>
      </c>
      <c r="W336">
        <v>0</v>
      </c>
      <c r="X336">
        <v>0</v>
      </c>
      <c r="Y336">
        <v>0</v>
      </c>
    </row>
    <row r="337" spans="1:25" x14ac:dyDescent="0.3">
      <c r="A337" t="s">
        <v>83</v>
      </c>
      <c r="B337" t="s">
        <v>84</v>
      </c>
      <c r="C337">
        <v>2003</v>
      </c>
      <c r="D337">
        <v>11</v>
      </c>
      <c r="I337">
        <v>1279840</v>
      </c>
      <c r="P337">
        <v>0</v>
      </c>
      <c r="Q337">
        <v>0</v>
      </c>
      <c r="R337">
        <v>0</v>
      </c>
      <c r="S337">
        <v>0</v>
      </c>
      <c r="T337">
        <v>0</v>
      </c>
      <c r="U337">
        <v>0</v>
      </c>
      <c r="V337">
        <v>1</v>
      </c>
      <c r="W337">
        <v>0</v>
      </c>
      <c r="X337">
        <v>0</v>
      </c>
      <c r="Y337">
        <v>0</v>
      </c>
    </row>
    <row r="338" spans="1:25" x14ac:dyDescent="0.3">
      <c r="A338" t="s">
        <v>85</v>
      </c>
      <c r="B338" t="s">
        <v>86</v>
      </c>
      <c r="C338">
        <v>2003</v>
      </c>
      <c r="D338">
        <v>421</v>
      </c>
      <c r="I338">
        <v>8601402</v>
      </c>
      <c r="P338">
        <v>0</v>
      </c>
      <c r="Q338">
        <v>0</v>
      </c>
      <c r="R338">
        <v>0</v>
      </c>
      <c r="S338">
        <v>1</v>
      </c>
      <c r="T338">
        <v>1</v>
      </c>
      <c r="U338">
        <v>1</v>
      </c>
      <c r="V338">
        <v>1</v>
      </c>
      <c r="W338">
        <v>1</v>
      </c>
      <c r="X338">
        <v>0</v>
      </c>
      <c r="Y338">
        <v>0</v>
      </c>
    </row>
    <row r="339" spans="1:25" x14ac:dyDescent="0.3">
      <c r="A339" t="s">
        <v>87</v>
      </c>
      <c r="B339" t="s">
        <v>88</v>
      </c>
      <c r="C339">
        <v>2003</v>
      </c>
      <c r="D339">
        <v>113</v>
      </c>
      <c r="I339">
        <v>1877574</v>
      </c>
      <c r="P339">
        <v>0</v>
      </c>
      <c r="Q339">
        <v>0</v>
      </c>
      <c r="R339">
        <v>0</v>
      </c>
      <c r="S339">
        <v>0</v>
      </c>
      <c r="T339">
        <v>0</v>
      </c>
      <c r="U339">
        <v>0</v>
      </c>
      <c r="V339">
        <v>1</v>
      </c>
      <c r="W339">
        <v>0</v>
      </c>
      <c r="X339">
        <v>0</v>
      </c>
      <c r="Y339">
        <v>0</v>
      </c>
    </row>
    <row r="340" spans="1:25" x14ac:dyDescent="0.3">
      <c r="A340" t="s">
        <v>89</v>
      </c>
      <c r="B340" t="s">
        <v>90</v>
      </c>
      <c r="C340">
        <v>2003</v>
      </c>
      <c r="D340">
        <v>917</v>
      </c>
      <c r="I340">
        <v>19175939</v>
      </c>
      <c r="P340">
        <v>0</v>
      </c>
      <c r="Q340">
        <v>0</v>
      </c>
      <c r="R340">
        <v>0</v>
      </c>
      <c r="S340">
        <v>0</v>
      </c>
      <c r="T340">
        <v>0</v>
      </c>
      <c r="U340">
        <v>1</v>
      </c>
      <c r="V340">
        <v>1</v>
      </c>
      <c r="W340">
        <v>1</v>
      </c>
      <c r="X340">
        <v>1</v>
      </c>
      <c r="Y340">
        <v>1</v>
      </c>
    </row>
    <row r="341" spans="1:25" x14ac:dyDescent="0.3">
      <c r="A341" t="s">
        <v>91</v>
      </c>
      <c r="B341" t="s">
        <v>92</v>
      </c>
      <c r="C341">
        <v>2003</v>
      </c>
      <c r="D341">
        <v>521</v>
      </c>
      <c r="I341">
        <v>8422501</v>
      </c>
      <c r="P341">
        <v>0</v>
      </c>
      <c r="Q341">
        <v>0</v>
      </c>
      <c r="R341">
        <v>0</v>
      </c>
      <c r="S341">
        <v>0</v>
      </c>
      <c r="T341">
        <v>0</v>
      </c>
      <c r="U341">
        <v>1</v>
      </c>
      <c r="V341">
        <v>1</v>
      </c>
      <c r="W341">
        <v>0</v>
      </c>
      <c r="X341">
        <v>0</v>
      </c>
      <c r="Y341">
        <v>0</v>
      </c>
    </row>
    <row r="342" spans="1:25" x14ac:dyDescent="0.3">
      <c r="A342" t="s">
        <v>93</v>
      </c>
      <c r="B342" t="s">
        <v>94</v>
      </c>
      <c r="C342">
        <v>2003</v>
      </c>
      <c r="D342">
        <v>8</v>
      </c>
      <c r="I342">
        <v>638817</v>
      </c>
      <c r="P342">
        <v>0</v>
      </c>
      <c r="Q342">
        <v>0</v>
      </c>
      <c r="R342">
        <v>0</v>
      </c>
      <c r="S342">
        <v>0</v>
      </c>
      <c r="T342">
        <v>0</v>
      </c>
      <c r="U342">
        <v>0</v>
      </c>
      <c r="V342">
        <v>1</v>
      </c>
      <c r="W342">
        <v>0</v>
      </c>
      <c r="X342">
        <v>0</v>
      </c>
      <c r="Y342">
        <v>0</v>
      </c>
    </row>
    <row r="343" spans="1:25" x14ac:dyDescent="0.3">
      <c r="A343" t="s">
        <v>95</v>
      </c>
      <c r="B343" t="s">
        <v>96</v>
      </c>
      <c r="C343">
        <v>2003</v>
      </c>
      <c r="D343">
        <v>497</v>
      </c>
      <c r="I343">
        <v>11434788</v>
      </c>
      <c r="P343">
        <v>0</v>
      </c>
      <c r="Q343">
        <v>0</v>
      </c>
      <c r="R343">
        <v>0</v>
      </c>
      <c r="S343">
        <v>0</v>
      </c>
      <c r="T343">
        <v>0</v>
      </c>
      <c r="U343">
        <v>0</v>
      </c>
      <c r="V343">
        <v>1</v>
      </c>
      <c r="W343">
        <v>0</v>
      </c>
      <c r="X343">
        <v>0</v>
      </c>
      <c r="Y343">
        <v>0</v>
      </c>
    </row>
    <row r="344" spans="1:25" x14ac:dyDescent="0.3">
      <c r="A344" t="s">
        <v>97</v>
      </c>
      <c r="B344" t="s">
        <v>98</v>
      </c>
      <c r="C344">
        <v>2003</v>
      </c>
      <c r="D344">
        <v>232</v>
      </c>
      <c r="I344">
        <v>3504892</v>
      </c>
      <c r="P344">
        <v>0</v>
      </c>
      <c r="Q344">
        <v>0</v>
      </c>
      <c r="R344">
        <v>0</v>
      </c>
      <c r="S344">
        <v>0</v>
      </c>
      <c r="T344">
        <v>0</v>
      </c>
      <c r="U344">
        <v>0</v>
      </c>
      <c r="V344">
        <v>1</v>
      </c>
      <c r="W344">
        <v>0</v>
      </c>
      <c r="X344">
        <v>0</v>
      </c>
      <c r="Y344">
        <v>0</v>
      </c>
    </row>
    <row r="345" spans="1:25" x14ac:dyDescent="0.3">
      <c r="A345" t="s">
        <v>99</v>
      </c>
      <c r="B345" t="s">
        <v>100</v>
      </c>
      <c r="C345">
        <v>2003</v>
      </c>
      <c r="D345">
        <v>78</v>
      </c>
      <c r="I345">
        <v>3547376</v>
      </c>
      <c r="P345">
        <v>0</v>
      </c>
      <c r="Q345">
        <v>0</v>
      </c>
      <c r="R345">
        <v>0</v>
      </c>
      <c r="S345">
        <v>0</v>
      </c>
      <c r="T345">
        <v>0</v>
      </c>
      <c r="U345">
        <v>0</v>
      </c>
      <c r="V345">
        <v>1</v>
      </c>
      <c r="W345">
        <v>0</v>
      </c>
      <c r="X345">
        <v>1</v>
      </c>
      <c r="Y345">
        <v>1</v>
      </c>
    </row>
    <row r="346" spans="1:25" x14ac:dyDescent="0.3">
      <c r="A346" t="s">
        <v>101</v>
      </c>
      <c r="B346" t="s">
        <v>102</v>
      </c>
      <c r="C346">
        <v>2003</v>
      </c>
      <c r="D346">
        <v>661</v>
      </c>
      <c r="I346">
        <v>12374658</v>
      </c>
      <c r="P346">
        <v>0</v>
      </c>
      <c r="Q346">
        <v>1</v>
      </c>
      <c r="R346">
        <v>0</v>
      </c>
      <c r="S346">
        <v>1</v>
      </c>
      <c r="T346">
        <v>0</v>
      </c>
      <c r="U346">
        <v>0</v>
      </c>
      <c r="V346">
        <v>1</v>
      </c>
      <c r="W346">
        <v>0</v>
      </c>
      <c r="X346">
        <v>0</v>
      </c>
      <c r="Y346">
        <v>1</v>
      </c>
    </row>
    <row r="347" spans="1:25" x14ac:dyDescent="0.3">
      <c r="A347" t="s">
        <v>103</v>
      </c>
      <c r="B347" t="s">
        <v>104</v>
      </c>
      <c r="C347">
        <v>2003</v>
      </c>
      <c r="D347">
        <v>25</v>
      </c>
      <c r="I347">
        <v>1071342</v>
      </c>
      <c r="P347">
        <v>1</v>
      </c>
      <c r="Q347">
        <v>1</v>
      </c>
      <c r="R347">
        <v>1</v>
      </c>
      <c r="S347">
        <v>1</v>
      </c>
      <c r="T347">
        <v>1</v>
      </c>
      <c r="U347">
        <v>1</v>
      </c>
      <c r="V347">
        <v>1</v>
      </c>
      <c r="W347">
        <v>0</v>
      </c>
      <c r="X347">
        <v>1</v>
      </c>
      <c r="Y347">
        <v>1</v>
      </c>
    </row>
    <row r="348" spans="1:25" x14ac:dyDescent="0.3">
      <c r="A348" t="s">
        <v>105</v>
      </c>
      <c r="B348" t="s">
        <v>106</v>
      </c>
      <c r="C348">
        <v>2003</v>
      </c>
      <c r="D348">
        <v>308</v>
      </c>
      <c r="I348">
        <v>4150297</v>
      </c>
      <c r="P348">
        <v>0</v>
      </c>
      <c r="Q348">
        <v>0</v>
      </c>
      <c r="R348">
        <v>0</v>
      </c>
      <c r="S348">
        <v>0</v>
      </c>
      <c r="T348">
        <v>0</v>
      </c>
      <c r="U348">
        <v>0</v>
      </c>
      <c r="V348">
        <v>1</v>
      </c>
      <c r="W348">
        <v>0</v>
      </c>
      <c r="X348">
        <v>0</v>
      </c>
      <c r="Y348">
        <v>0</v>
      </c>
    </row>
    <row r="349" spans="1:25" x14ac:dyDescent="0.3">
      <c r="A349" t="s">
        <v>107</v>
      </c>
      <c r="B349" t="s">
        <v>108</v>
      </c>
      <c r="C349">
        <v>2003</v>
      </c>
      <c r="D349">
        <v>11</v>
      </c>
      <c r="I349">
        <v>763729</v>
      </c>
      <c r="P349">
        <v>0</v>
      </c>
      <c r="Q349">
        <v>0</v>
      </c>
      <c r="R349">
        <v>0</v>
      </c>
      <c r="S349">
        <v>0</v>
      </c>
      <c r="T349">
        <v>0</v>
      </c>
      <c r="U349">
        <v>0</v>
      </c>
      <c r="V349">
        <v>1</v>
      </c>
      <c r="W349">
        <v>0</v>
      </c>
      <c r="X349">
        <v>0</v>
      </c>
      <c r="Y349">
        <v>0</v>
      </c>
    </row>
    <row r="350" spans="1:25" x14ac:dyDescent="0.3">
      <c r="A350" t="s">
        <v>109</v>
      </c>
      <c r="B350" t="s">
        <v>110</v>
      </c>
      <c r="C350">
        <v>2003</v>
      </c>
      <c r="D350">
        <v>426</v>
      </c>
      <c r="I350">
        <v>5847812</v>
      </c>
      <c r="P350">
        <v>0</v>
      </c>
      <c r="Q350">
        <v>0</v>
      </c>
      <c r="R350">
        <v>0</v>
      </c>
      <c r="S350">
        <v>0</v>
      </c>
      <c r="T350">
        <v>0</v>
      </c>
      <c r="U350">
        <v>0</v>
      </c>
      <c r="V350">
        <v>1</v>
      </c>
      <c r="W350">
        <v>0</v>
      </c>
      <c r="X350">
        <v>0</v>
      </c>
      <c r="Y350">
        <v>0</v>
      </c>
    </row>
    <row r="351" spans="1:25" x14ac:dyDescent="0.3">
      <c r="A351" t="s">
        <v>111</v>
      </c>
      <c r="B351" t="s">
        <v>112</v>
      </c>
      <c r="C351">
        <v>2003</v>
      </c>
      <c r="D351">
        <v>1510</v>
      </c>
      <c r="I351">
        <v>22030931</v>
      </c>
      <c r="P351">
        <v>0</v>
      </c>
      <c r="Q351">
        <v>0</v>
      </c>
      <c r="R351">
        <v>0</v>
      </c>
      <c r="S351">
        <v>0</v>
      </c>
      <c r="T351">
        <v>0</v>
      </c>
      <c r="U351">
        <v>0</v>
      </c>
      <c r="V351">
        <v>1</v>
      </c>
      <c r="W351">
        <v>0</v>
      </c>
      <c r="X351">
        <v>0</v>
      </c>
      <c r="Y351">
        <v>0</v>
      </c>
    </row>
    <row r="352" spans="1:25" x14ac:dyDescent="0.3">
      <c r="A352" t="s">
        <v>113</v>
      </c>
      <c r="B352" t="s">
        <v>114</v>
      </c>
      <c r="C352">
        <v>2003</v>
      </c>
      <c r="D352">
        <v>61</v>
      </c>
      <c r="I352">
        <v>2360137</v>
      </c>
      <c r="P352">
        <v>0</v>
      </c>
      <c r="Q352">
        <v>0</v>
      </c>
      <c r="R352">
        <v>0</v>
      </c>
      <c r="S352">
        <v>0</v>
      </c>
      <c r="T352">
        <v>0</v>
      </c>
      <c r="U352">
        <v>0</v>
      </c>
      <c r="V352">
        <v>1</v>
      </c>
      <c r="W352">
        <v>0</v>
      </c>
      <c r="X352">
        <v>0</v>
      </c>
      <c r="Y352">
        <v>0</v>
      </c>
    </row>
    <row r="353" spans="1:25" x14ac:dyDescent="0.3">
      <c r="A353" t="s">
        <v>115</v>
      </c>
      <c r="B353" t="s">
        <v>116</v>
      </c>
      <c r="C353">
        <v>2003</v>
      </c>
      <c r="D353">
        <v>15</v>
      </c>
      <c r="I353">
        <v>617858</v>
      </c>
      <c r="P353">
        <v>0</v>
      </c>
      <c r="Q353">
        <v>0</v>
      </c>
      <c r="R353">
        <v>0</v>
      </c>
      <c r="S353">
        <v>0</v>
      </c>
      <c r="T353">
        <v>0</v>
      </c>
      <c r="U353">
        <v>0</v>
      </c>
      <c r="V353">
        <v>0</v>
      </c>
      <c r="W353">
        <v>0</v>
      </c>
      <c r="X353">
        <v>0</v>
      </c>
      <c r="Y353">
        <v>0</v>
      </c>
    </row>
    <row r="354" spans="1:25" x14ac:dyDescent="0.3">
      <c r="A354" t="s">
        <v>117</v>
      </c>
      <c r="B354" t="s">
        <v>118</v>
      </c>
      <c r="C354">
        <v>2003</v>
      </c>
      <c r="D354">
        <v>419</v>
      </c>
      <c r="I354">
        <v>7366977</v>
      </c>
      <c r="P354">
        <v>0</v>
      </c>
      <c r="Q354">
        <v>0</v>
      </c>
      <c r="R354">
        <v>0</v>
      </c>
      <c r="S354">
        <v>0</v>
      </c>
      <c r="T354">
        <v>0</v>
      </c>
      <c r="U354">
        <v>1</v>
      </c>
      <c r="V354">
        <v>1</v>
      </c>
      <c r="W354">
        <v>0</v>
      </c>
      <c r="X354">
        <v>0</v>
      </c>
      <c r="Y354">
        <v>0</v>
      </c>
    </row>
    <row r="355" spans="1:25" x14ac:dyDescent="0.3">
      <c r="A355" t="s">
        <v>119</v>
      </c>
      <c r="B355" t="s">
        <v>120</v>
      </c>
      <c r="C355">
        <v>2003</v>
      </c>
      <c r="D355">
        <v>204</v>
      </c>
      <c r="I355">
        <v>6104115</v>
      </c>
      <c r="P355">
        <v>0</v>
      </c>
      <c r="Q355">
        <v>0</v>
      </c>
      <c r="R355">
        <v>0</v>
      </c>
      <c r="S355">
        <v>0</v>
      </c>
      <c r="T355">
        <v>0</v>
      </c>
      <c r="U355">
        <v>0</v>
      </c>
      <c r="V355">
        <v>1</v>
      </c>
      <c r="W355">
        <v>0</v>
      </c>
      <c r="X355">
        <v>0</v>
      </c>
      <c r="Y355">
        <v>0</v>
      </c>
    </row>
    <row r="356" spans="1:25" x14ac:dyDescent="0.3">
      <c r="A356" t="s">
        <v>121</v>
      </c>
      <c r="B356" t="s">
        <v>122</v>
      </c>
      <c r="C356">
        <v>2003</v>
      </c>
      <c r="D356">
        <v>65</v>
      </c>
      <c r="I356">
        <v>1812295</v>
      </c>
      <c r="P356">
        <v>0</v>
      </c>
      <c r="Q356">
        <v>0</v>
      </c>
      <c r="R356">
        <v>0</v>
      </c>
      <c r="S356">
        <v>0</v>
      </c>
      <c r="T356">
        <v>0</v>
      </c>
      <c r="U356">
        <v>0</v>
      </c>
      <c r="V356">
        <v>1</v>
      </c>
      <c r="W356">
        <v>0</v>
      </c>
      <c r="X356">
        <v>0</v>
      </c>
      <c r="Y356">
        <v>0</v>
      </c>
    </row>
    <row r="357" spans="1:25" x14ac:dyDescent="0.3">
      <c r="A357" t="s">
        <v>123</v>
      </c>
      <c r="B357" t="s">
        <v>124</v>
      </c>
      <c r="C357">
        <v>2003</v>
      </c>
      <c r="D357">
        <v>193</v>
      </c>
      <c r="I357">
        <v>5479203</v>
      </c>
      <c r="P357">
        <v>0</v>
      </c>
      <c r="Q357">
        <v>0</v>
      </c>
      <c r="R357">
        <v>0</v>
      </c>
      <c r="S357">
        <v>1</v>
      </c>
      <c r="T357">
        <v>0</v>
      </c>
      <c r="U357">
        <v>0</v>
      </c>
      <c r="V357">
        <v>1</v>
      </c>
      <c r="W357">
        <v>0</v>
      </c>
      <c r="X357">
        <v>0</v>
      </c>
      <c r="Y357">
        <v>0</v>
      </c>
    </row>
    <row r="358" spans="1:25" x14ac:dyDescent="0.3">
      <c r="A358" t="s">
        <v>125</v>
      </c>
      <c r="B358" t="s">
        <v>126</v>
      </c>
      <c r="C358">
        <v>2003</v>
      </c>
      <c r="D358">
        <v>17</v>
      </c>
      <c r="I358">
        <v>503453</v>
      </c>
      <c r="P358">
        <v>0</v>
      </c>
      <c r="Q358">
        <v>0</v>
      </c>
      <c r="R358">
        <v>0</v>
      </c>
      <c r="S358">
        <v>0</v>
      </c>
      <c r="T358">
        <v>0</v>
      </c>
      <c r="U358">
        <v>0</v>
      </c>
      <c r="V358">
        <v>1</v>
      </c>
      <c r="W358">
        <v>0</v>
      </c>
      <c r="X358">
        <v>0</v>
      </c>
      <c r="Y358">
        <v>0</v>
      </c>
    </row>
    <row r="359" spans="1:25" x14ac:dyDescent="0.3">
      <c r="A359" t="s">
        <v>25</v>
      </c>
      <c r="B359" t="s">
        <v>26</v>
      </c>
      <c r="C359">
        <v>2002</v>
      </c>
      <c r="D359">
        <v>292</v>
      </c>
      <c r="I359">
        <v>4480089</v>
      </c>
      <c r="P359">
        <v>0</v>
      </c>
      <c r="Q359">
        <v>0</v>
      </c>
      <c r="R359">
        <v>0</v>
      </c>
      <c r="S359">
        <v>0</v>
      </c>
      <c r="T359">
        <v>0</v>
      </c>
      <c r="U359">
        <v>0</v>
      </c>
      <c r="V359">
        <v>1</v>
      </c>
      <c r="W359">
        <v>0</v>
      </c>
      <c r="X359">
        <v>0</v>
      </c>
      <c r="Y359">
        <v>0</v>
      </c>
    </row>
    <row r="360" spans="1:25" x14ac:dyDescent="0.3">
      <c r="A360" t="s">
        <v>27</v>
      </c>
      <c r="B360" t="s">
        <v>28</v>
      </c>
      <c r="C360">
        <v>2002</v>
      </c>
      <c r="D360">
        <v>41</v>
      </c>
      <c r="I360">
        <v>642337</v>
      </c>
      <c r="P360">
        <v>0</v>
      </c>
      <c r="Q360">
        <v>0</v>
      </c>
      <c r="R360">
        <v>0</v>
      </c>
      <c r="S360">
        <v>0</v>
      </c>
      <c r="T360">
        <v>0</v>
      </c>
      <c r="U360">
        <v>0</v>
      </c>
      <c r="V360">
        <v>1</v>
      </c>
      <c r="W360">
        <v>0</v>
      </c>
      <c r="X360">
        <v>0</v>
      </c>
      <c r="Y360">
        <v>0</v>
      </c>
    </row>
    <row r="361" spans="1:25" x14ac:dyDescent="0.3">
      <c r="A361" t="s">
        <v>29</v>
      </c>
      <c r="B361" t="s">
        <v>30</v>
      </c>
      <c r="C361">
        <v>2002</v>
      </c>
      <c r="D361">
        <v>446</v>
      </c>
      <c r="I361">
        <v>5396255</v>
      </c>
      <c r="P361">
        <v>0</v>
      </c>
      <c r="Q361">
        <v>0</v>
      </c>
      <c r="R361">
        <v>0</v>
      </c>
      <c r="S361">
        <v>0</v>
      </c>
      <c r="T361">
        <v>0</v>
      </c>
      <c r="U361">
        <v>0</v>
      </c>
      <c r="V361">
        <v>1</v>
      </c>
      <c r="W361">
        <v>0</v>
      </c>
      <c r="X361">
        <v>0</v>
      </c>
      <c r="Y361">
        <v>0</v>
      </c>
    </row>
    <row r="362" spans="1:25" x14ac:dyDescent="0.3">
      <c r="A362" t="s">
        <v>31</v>
      </c>
      <c r="B362" t="s">
        <v>32</v>
      </c>
      <c r="C362">
        <v>2002</v>
      </c>
      <c r="D362">
        <v>146</v>
      </c>
      <c r="I362">
        <v>2705927</v>
      </c>
      <c r="P362">
        <v>0</v>
      </c>
      <c r="Q362">
        <v>0</v>
      </c>
      <c r="R362">
        <v>0</v>
      </c>
      <c r="S362">
        <v>0</v>
      </c>
      <c r="T362">
        <v>0</v>
      </c>
      <c r="U362">
        <v>0</v>
      </c>
      <c r="V362">
        <v>1</v>
      </c>
      <c r="W362">
        <v>0</v>
      </c>
      <c r="X362">
        <v>0</v>
      </c>
      <c r="Y362">
        <v>0</v>
      </c>
    </row>
    <row r="363" spans="1:25" x14ac:dyDescent="0.3">
      <c r="A363" t="s">
        <v>33</v>
      </c>
      <c r="B363" t="s">
        <v>34</v>
      </c>
      <c r="C363">
        <v>2002</v>
      </c>
      <c r="D363">
        <v>2549</v>
      </c>
      <c r="I363">
        <v>34871843</v>
      </c>
      <c r="P363">
        <v>1</v>
      </c>
      <c r="Q363">
        <v>1</v>
      </c>
      <c r="R363">
        <v>1</v>
      </c>
      <c r="S363">
        <v>1</v>
      </c>
      <c r="T363">
        <v>0</v>
      </c>
      <c r="U363">
        <v>1</v>
      </c>
      <c r="V363">
        <v>1</v>
      </c>
      <c r="W363">
        <v>1</v>
      </c>
      <c r="X363">
        <v>1</v>
      </c>
      <c r="Y363">
        <v>1</v>
      </c>
    </row>
    <row r="364" spans="1:25" x14ac:dyDescent="0.3">
      <c r="A364" t="s">
        <v>35</v>
      </c>
      <c r="B364" t="s">
        <v>36</v>
      </c>
      <c r="C364">
        <v>2002</v>
      </c>
      <c r="D364">
        <v>181</v>
      </c>
      <c r="I364">
        <v>4490406</v>
      </c>
      <c r="P364">
        <v>0</v>
      </c>
      <c r="Q364">
        <v>0</v>
      </c>
      <c r="R364">
        <v>0</v>
      </c>
      <c r="S364">
        <v>0</v>
      </c>
      <c r="T364">
        <v>0</v>
      </c>
      <c r="U364">
        <v>0</v>
      </c>
      <c r="V364">
        <v>1</v>
      </c>
      <c r="W364">
        <v>0</v>
      </c>
      <c r="X364">
        <v>1</v>
      </c>
      <c r="Y364">
        <v>1</v>
      </c>
    </row>
    <row r="365" spans="1:25" x14ac:dyDescent="0.3">
      <c r="A365" t="s">
        <v>37</v>
      </c>
      <c r="B365" t="s">
        <v>38</v>
      </c>
      <c r="C365">
        <v>2002</v>
      </c>
      <c r="D365">
        <v>86</v>
      </c>
      <c r="I365">
        <v>3458749</v>
      </c>
      <c r="P365">
        <v>1</v>
      </c>
      <c r="Q365">
        <v>1</v>
      </c>
      <c r="R365">
        <v>0</v>
      </c>
      <c r="S365">
        <v>0</v>
      </c>
      <c r="T365">
        <v>0</v>
      </c>
      <c r="U365">
        <v>1</v>
      </c>
      <c r="V365">
        <v>1</v>
      </c>
      <c r="W365">
        <v>1</v>
      </c>
      <c r="X365">
        <v>1</v>
      </c>
      <c r="Y365">
        <v>1</v>
      </c>
    </row>
    <row r="366" spans="1:25" x14ac:dyDescent="0.3">
      <c r="A366" t="s">
        <v>39</v>
      </c>
      <c r="B366" t="s">
        <v>40</v>
      </c>
      <c r="C366">
        <v>2002</v>
      </c>
      <c r="D366">
        <v>30</v>
      </c>
      <c r="I366">
        <v>806169</v>
      </c>
      <c r="P366">
        <v>0</v>
      </c>
      <c r="Q366">
        <v>0</v>
      </c>
      <c r="R366">
        <v>0</v>
      </c>
      <c r="S366">
        <v>0</v>
      </c>
      <c r="T366">
        <v>0</v>
      </c>
      <c r="U366">
        <v>0</v>
      </c>
      <c r="V366">
        <v>1</v>
      </c>
      <c r="W366">
        <v>0</v>
      </c>
      <c r="X366">
        <v>0</v>
      </c>
      <c r="Y366">
        <v>0</v>
      </c>
    </row>
    <row r="367" spans="1:25" x14ac:dyDescent="0.3">
      <c r="A367" t="s">
        <v>41</v>
      </c>
      <c r="B367" t="s">
        <v>42</v>
      </c>
      <c r="C367">
        <v>2002</v>
      </c>
      <c r="D367">
        <v>252</v>
      </c>
      <c r="I367">
        <v>573158</v>
      </c>
    </row>
    <row r="368" spans="1:25" x14ac:dyDescent="0.3">
      <c r="A368" t="s">
        <v>43</v>
      </c>
      <c r="B368" t="s">
        <v>44</v>
      </c>
      <c r="C368">
        <v>2002</v>
      </c>
      <c r="D368">
        <v>960</v>
      </c>
      <c r="I368">
        <v>16689370</v>
      </c>
      <c r="P368">
        <v>0</v>
      </c>
      <c r="Q368">
        <v>0</v>
      </c>
      <c r="R368">
        <v>0</v>
      </c>
      <c r="S368">
        <v>0</v>
      </c>
      <c r="T368">
        <v>0</v>
      </c>
      <c r="U368">
        <v>0</v>
      </c>
      <c r="V368">
        <v>1</v>
      </c>
      <c r="W368">
        <v>0</v>
      </c>
      <c r="X368">
        <v>0</v>
      </c>
      <c r="Y368">
        <v>0</v>
      </c>
    </row>
    <row r="369" spans="1:25" x14ac:dyDescent="0.3">
      <c r="A369" t="s">
        <v>45</v>
      </c>
      <c r="B369" t="s">
        <v>46</v>
      </c>
      <c r="C369">
        <v>2002</v>
      </c>
      <c r="D369">
        <v>603</v>
      </c>
      <c r="I369">
        <v>8508256</v>
      </c>
      <c r="P369">
        <v>0</v>
      </c>
      <c r="Q369">
        <v>0</v>
      </c>
      <c r="R369">
        <v>0</v>
      </c>
      <c r="S369">
        <v>0</v>
      </c>
      <c r="T369">
        <v>0</v>
      </c>
      <c r="U369">
        <v>0</v>
      </c>
      <c r="V369">
        <v>1</v>
      </c>
      <c r="W369">
        <v>0</v>
      </c>
      <c r="X369">
        <v>0</v>
      </c>
      <c r="Y369">
        <v>0</v>
      </c>
    </row>
    <row r="370" spans="1:25" x14ac:dyDescent="0.3">
      <c r="A370" t="s">
        <v>47</v>
      </c>
      <c r="B370" t="s">
        <v>48</v>
      </c>
      <c r="C370">
        <v>2002</v>
      </c>
      <c r="D370">
        <v>25</v>
      </c>
      <c r="I370">
        <v>1239613</v>
      </c>
      <c r="P370">
        <v>0</v>
      </c>
      <c r="Q370">
        <v>0</v>
      </c>
      <c r="R370">
        <v>1</v>
      </c>
      <c r="S370">
        <v>1</v>
      </c>
      <c r="T370">
        <v>1</v>
      </c>
      <c r="U370">
        <v>1</v>
      </c>
      <c r="V370">
        <v>1</v>
      </c>
      <c r="W370">
        <v>0</v>
      </c>
      <c r="X370">
        <v>0</v>
      </c>
      <c r="Y370">
        <v>0</v>
      </c>
    </row>
    <row r="371" spans="1:25" x14ac:dyDescent="0.3">
      <c r="A371" t="s">
        <v>49</v>
      </c>
      <c r="B371" t="s">
        <v>50</v>
      </c>
      <c r="C371">
        <v>2002</v>
      </c>
      <c r="D371">
        <v>36</v>
      </c>
      <c r="I371">
        <v>1340372</v>
      </c>
      <c r="P371">
        <v>0</v>
      </c>
      <c r="Q371">
        <v>0</v>
      </c>
      <c r="R371">
        <v>0</v>
      </c>
      <c r="S371">
        <v>0</v>
      </c>
      <c r="T371">
        <v>0</v>
      </c>
      <c r="U371">
        <v>0</v>
      </c>
      <c r="V371">
        <v>1</v>
      </c>
      <c r="W371">
        <v>0</v>
      </c>
      <c r="X371">
        <v>0</v>
      </c>
      <c r="Y371">
        <v>0</v>
      </c>
    </row>
    <row r="372" spans="1:25" x14ac:dyDescent="0.3">
      <c r="A372" t="s">
        <v>51</v>
      </c>
      <c r="B372" t="s">
        <v>52</v>
      </c>
      <c r="C372">
        <v>2002</v>
      </c>
      <c r="D372">
        <v>687</v>
      </c>
      <c r="I372">
        <v>12525556</v>
      </c>
      <c r="P372">
        <v>0</v>
      </c>
      <c r="Q372">
        <v>0</v>
      </c>
      <c r="R372">
        <v>1</v>
      </c>
      <c r="S372">
        <v>1</v>
      </c>
      <c r="T372">
        <v>1</v>
      </c>
      <c r="U372">
        <v>1</v>
      </c>
      <c r="V372">
        <v>1</v>
      </c>
      <c r="W372">
        <v>0</v>
      </c>
      <c r="X372">
        <v>0</v>
      </c>
      <c r="Y372">
        <v>0</v>
      </c>
    </row>
    <row r="373" spans="1:25" x14ac:dyDescent="0.3">
      <c r="A373" t="s">
        <v>53</v>
      </c>
      <c r="B373" t="s">
        <v>54</v>
      </c>
      <c r="C373">
        <v>2002</v>
      </c>
      <c r="D373">
        <v>335</v>
      </c>
      <c r="I373">
        <v>6155967</v>
      </c>
      <c r="P373">
        <v>0</v>
      </c>
      <c r="Q373">
        <v>0</v>
      </c>
      <c r="R373">
        <v>0</v>
      </c>
      <c r="S373">
        <v>0</v>
      </c>
      <c r="T373">
        <v>0</v>
      </c>
      <c r="U373">
        <v>0</v>
      </c>
      <c r="V373">
        <v>1</v>
      </c>
      <c r="W373">
        <v>0</v>
      </c>
      <c r="X373">
        <v>0</v>
      </c>
      <c r="Y373">
        <v>0</v>
      </c>
    </row>
    <row r="374" spans="1:25" x14ac:dyDescent="0.3">
      <c r="A374" t="s">
        <v>55</v>
      </c>
      <c r="B374" t="s">
        <v>56</v>
      </c>
      <c r="C374">
        <v>2002</v>
      </c>
      <c r="D374">
        <v>49</v>
      </c>
      <c r="I374">
        <v>2934234</v>
      </c>
      <c r="P374">
        <v>0</v>
      </c>
      <c r="Q374">
        <v>0</v>
      </c>
      <c r="R374">
        <v>0</v>
      </c>
      <c r="S374">
        <v>0</v>
      </c>
      <c r="T374">
        <v>0</v>
      </c>
      <c r="U374">
        <v>1</v>
      </c>
      <c r="V374">
        <v>1</v>
      </c>
      <c r="W374">
        <v>0</v>
      </c>
      <c r="X374">
        <v>0</v>
      </c>
      <c r="Y374">
        <v>0</v>
      </c>
    </row>
    <row r="375" spans="1:25" x14ac:dyDescent="0.3">
      <c r="A375" t="s">
        <v>57</v>
      </c>
      <c r="B375" t="s">
        <v>58</v>
      </c>
      <c r="C375">
        <v>2002</v>
      </c>
      <c r="D375">
        <v>75</v>
      </c>
      <c r="I375">
        <v>2713535</v>
      </c>
      <c r="P375">
        <v>0</v>
      </c>
      <c r="Q375">
        <v>0</v>
      </c>
      <c r="R375">
        <v>0</v>
      </c>
      <c r="S375">
        <v>0</v>
      </c>
      <c r="T375">
        <v>0</v>
      </c>
      <c r="U375">
        <v>0</v>
      </c>
      <c r="V375">
        <v>1</v>
      </c>
      <c r="W375">
        <v>0</v>
      </c>
      <c r="X375">
        <v>0</v>
      </c>
      <c r="Y375">
        <v>0</v>
      </c>
    </row>
    <row r="376" spans="1:25" x14ac:dyDescent="0.3">
      <c r="A376" t="s">
        <v>59</v>
      </c>
      <c r="B376" t="s">
        <v>60</v>
      </c>
      <c r="C376">
        <v>2002</v>
      </c>
      <c r="D376">
        <v>87</v>
      </c>
      <c r="I376">
        <v>4089875</v>
      </c>
      <c r="P376">
        <v>0</v>
      </c>
      <c r="Q376">
        <v>0</v>
      </c>
      <c r="R376">
        <v>0</v>
      </c>
      <c r="S376">
        <v>0</v>
      </c>
      <c r="T376">
        <v>0</v>
      </c>
      <c r="U376">
        <v>0</v>
      </c>
      <c r="V376">
        <v>1</v>
      </c>
      <c r="W376">
        <v>0</v>
      </c>
      <c r="X376">
        <v>0</v>
      </c>
      <c r="Y376">
        <v>0</v>
      </c>
    </row>
    <row r="377" spans="1:25" x14ac:dyDescent="0.3">
      <c r="A377" t="s">
        <v>61</v>
      </c>
      <c r="B377" t="s">
        <v>62</v>
      </c>
      <c r="C377">
        <v>2002</v>
      </c>
      <c r="D377">
        <v>577</v>
      </c>
      <c r="I377">
        <v>4497267</v>
      </c>
      <c r="P377">
        <v>0</v>
      </c>
      <c r="Q377">
        <v>0</v>
      </c>
      <c r="R377">
        <v>0</v>
      </c>
      <c r="S377">
        <v>0</v>
      </c>
      <c r="T377">
        <v>0</v>
      </c>
      <c r="U377">
        <v>0</v>
      </c>
      <c r="V377">
        <v>1</v>
      </c>
      <c r="W377">
        <v>0</v>
      </c>
      <c r="X377">
        <v>0</v>
      </c>
      <c r="Y377">
        <v>0</v>
      </c>
    </row>
    <row r="378" spans="1:25" x14ac:dyDescent="0.3">
      <c r="A378" t="s">
        <v>63</v>
      </c>
      <c r="B378" t="s">
        <v>64</v>
      </c>
      <c r="C378">
        <v>2002</v>
      </c>
      <c r="D378">
        <v>16</v>
      </c>
      <c r="I378">
        <v>1295960</v>
      </c>
      <c r="P378">
        <v>0</v>
      </c>
      <c r="Q378">
        <v>0</v>
      </c>
      <c r="R378">
        <v>0</v>
      </c>
      <c r="S378">
        <v>0</v>
      </c>
      <c r="T378">
        <v>0</v>
      </c>
      <c r="U378">
        <v>0</v>
      </c>
      <c r="V378">
        <v>1</v>
      </c>
      <c r="W378">
        <v>0</v>
      </c>
      <c r="X378">
        <v>0</v>
      </c>
      <c r="Y378">
        <v>0</v>
      </c>
    </row>
    <row r="379" spans="1:25" x14ac:dyDescent="0.3">
      <c r="A379" t="s">
        <v>65</v>
      </c>
      <c r="B379" t="s">
        <v>66</v>
      </c>
      <c r="C379">
        <v>2002</v>
      </c>
      <c r="D379">
        <v>546</v>
      </c>
      <c r="I379">
        <v>5440389</v>
      </c>
      <c r="P379">
        <v>0</v>
      </c>
      <c r="Q379">
        <v>1</v>
      </c>
      <c r="R379">
        <v>0</v>
      </c>
      <c r="S379">
        <v>1</v>
      </c>
      <c r="T379">
        <v>0</v>
      </c>
      <c r="U379">
        <v>1</v>
      </c>
      <c r="V379">
        <v>1</v>
      </c>
      <c r="W379">
        <v>0</v>
      </c>
      <c r="X379">
        <v>0</v>
      </c>
      <c r="Y379">
        <v>1</v>
      </c>
    </row>
    <row r="380" spans="1:25" x14ac:dyDescent="0.3">
      <c r="A380" t="s">
        <v>67</v>
      </c>
      <c r="B380" t="s">
        <v>68</v>
      </c>
      <c r="C380">
        <v>2002</v>
      </c>
      <c r="D380">
        <v>171</v>
      </c>
      <c r="I380">
        <v>6417206</v>
      </c>
      <c r="P380">
        <v>0</v>
      </c>
      <c r="Q380">
        <v>0</v>
      </c>
      <c r="R380">
        <v>0</v>
      </c>
      <c r="S380">
        <v>0</v>
      </c>
      <c r="T380">
        <v>1</v>
      </c>
      <c r="U380">
        <v>1</v>
      </c>
      <c r="V380">
        <v>1</v>
      </c>
      <c r="W380">
        <v>1</v>
      </c>
      <c r="X380">
        <v>0</v>
      </c>
      <c r="Y380">
        <v>0</v>
      </c>
    </row>
    <row r="381" spans="1:25" x14ac:dyDescent="0.3">
      <c r="A381" t="s">
        <v>69</v>
      </c>
      <c r="B381" t="s">
        <v>70</v>
      </c>
      <c r="C381">
        <v>2002</v>
      </c>
      <c r="D381">
        <v>694</v>
      </c>
      <c r="I381">
        <v>10015710</v>
      </c>
      <c r="P381">
        <v>0</v>
      </c>
      <c r="Q381">
        <v>0</v>
      </c>
      <c r="R381">
        <v>0</v>
      </c>
      <c r="S381">
        <v>0</v>
      </c>
      <c r="T381">
        <v>0</v>
      </c>
      <c r="U381">
        <v>1</v>
      </c>
      <c r="V381">
        <v>1</v>
      </c>
      <c r="W381">
        <v>0</v>
      </c>
      <c r="X381">
        <v>0</v>
      </c>
      <c r="Y381">
        <v>0</v>
      </c>
    </row>
    <row r="382" spans="1:25" x14ac:dyDescent="0.3">
      <c r="A382" t="s">
        <v>71</v>
      </c>
      <c r="B382" t="s">
        <v>72</v>
      </c>
      <c r="C382">
        <v>2002</v>
      </c>
      <c r="D382">
        <v>116</v>
      </c>
      <c r="I382">
        <v>5018935</v>
      </c>
      <c r="P382">
        <v>0</v>
      </c>
      <c r="Q382">
        <v>0</v>
      </c>
      <c r="R382">
        <v>0</v>
      </c>
      <c r="S382">
        <v>1</v>
      </c>
      <c r="T382">
        <v>0</v>
      </c>
      <c r="U382">
        <v>0</v>
      </c>
      <c r="V382">
        <v>1</v>
      </c>
      <c r="W382">
        <v>0</v>
      </c>
      <c r="X382">
        <v>0</v>
      </c>
      <c r="Y382">
        <v>0</v>
      </c>
    </row>
    <row r="383" spans="1:25" x14ac:dyDescent="0.3">
      <c r="A383" t="s">
        <v>73</v>
      </c>
      <c r="B383" t="s">
        <v>74</v>
      </c>
      <c r="C383">
        <v>2002</v>
      </c>
      <c r="D383">
        <v>194</v>
      </c>
      <c r="I383">
        <v>2858681</v>
      </c>
      <c r="P383">
        <v>0</v>
      </c>
      <c r="Q383">
        <v>0</v>
      </c>
      <c r="R383">
        <v>0</v>
      </c>
      <c r="S383">
        <v>0</v>
      </c>
      <c r="T383">
        <v>0</v>
      </c>
      <c r="U383">
        <v>0</v>
      </c>
      <c r="V383">
        <v>1</v>
      </c>
      <c r="W383">
        <v>0</v>
      </c>
      <c r="X383">
        <v>0</v>
      </c>
      <c r="Y383">
        <v>0</v>
      </c>
    </row>
    <row r="384" spans="1:25" x14ac:dyDescent="0.3">
      <c r="A384" t="s">
        <v>75</v>
      </c>
      <c r="B384" t="s">
        <v>76</v>
      </c>
      <c r="C384">
        <v>2002</v>
      </c>
      <c r="D384">
        <v>352</v>
      </c>
      <c r="I384">
        <v>5674825</v>
      </c>
      <c r="P384">
        <v>0</v>
      </c>
      <c r="Q384">
        <v>0</v>
      </c>
      <c r="R384">
        <v>0</v>
      </c>
      <c r="S384">
        <v>0</v>
      </c>
      <c r="T384">
        <v>0</v>
      </c>
      <c r="U384">
        <v>1</v>
      </c>
      <c r="V384">
        <v>1</v>
      </c>
      <c r="W384">
        <v>0</v>
      </c>
      <c r="X384">
        <v>0</v>
      </c>
      <c r="Y384">
        <v>0</v>
      </c>
    </row>
    <row r="385" spans="1:25" x14ac:dyDescent="0.3">
      <c r="A385" t="s">
        <v>77</v>
      </c>
      <c r="B385" t="s">
        <v>78</v>
      </c>
      <c r="C385">
        <v>2002</v>
      </c>
      <c r="D385">
        <v>13</v>
      </c>
      <c r="I385">
        <v>911667</v>
      </c>
      <c r="P385">
        <v>0</v>
      </c>
      <c r="Q385">
        <v>0</v>
      </c>
      <c r="R385">
        <v>0</v>
      </c>
      <c r="S385">
        <v>0</v>
      </c>
      <c r="T385">
        <v>0</v>
      </c>
      <c r="U385">
        <v>0</v>
      </c>
      <c r="V385">
        <v>1</v>
      </c>
      <c r="W385">
        <v>0</v>
      </c>
      <c r="X385">
        <v>0</v>
      </c>
      <c r="Y385">
        <v>0</v>
      </c>
    </row>
    <row r="386" spans="1:25" x14ac:dyDescent="0.3">
      <c r="A386" t="s">
        <v>79</v>
      </c>
      <c r="B386" t="s">
        <v>80</v>
      </c>
      <c r="C386">
        <v>2002</v>
      </c>
      <c r="D386">
        <v>23</v>
      </c>
      <c r="I386">
        <v>1728292</v>
      </c>
      <c r="P386">
        <v>0</v>
      </c>
      <c r="Q386">
        <v>0</v>
      </c>
      <c r="R386">
        <v>0</v>
      </c>
      <c r="S386">
        <v>0</v>
      </c>
      <c r="T386">
        <v>0</v>
      </c>
      <c r="U386">
        <v>1</v>
      </c>
      <c r="V386">
        <v>1</v>
      </c>
      <c r="W386">
        <v>0</v>
      </c>
      <c r="X386">
        <v>0</v>
      </c>
      <c r="Y386">
        <v>0</v>
      </c>
    </row>
    <row r="387" spans="1:25" x14ac:dyDescent="0.3">
      <c r="A387" t="s">
        <v>81</v>
      </c>
      <c r="B387" t="s">
        <v>82</v>
      </c>
      <c r="C387">
        <v>2002</v>
      </c>
      <c r="D387">
        <v>191</v>
      </c>
      <c r="I387">
        <v>2173791</v>
      </c>
      <c r="P387">
        <v>0</v>
      </c>
      <c r="Q387">
        <v>0</v>
      </c>
      <c r="R387">
        <v>0</v>
      </c>
      <c r="S387">
        <v>0</v>
      </c>
      <c r="T387">
        <v>0</v>
      </c>
      <c r="U387">
        <v>0</v>
      </c>
      <c r="V387">
        <v>1</v>
      </c>
      <c r="W387">
        <v>0</v>
      </c>
      <c r="X387">
        <v>0</v>
      </c>
      <c r="Y387">
        <v>0</v>
      </c>
    </row>
    <row r="388" spans="1:25" x14ac:dyDescent="0.3">
      <c r="A388" t="s">
        <v>83</v>
      </c>
      <c r="B388" t="s">
        <v>84</v>
      </c>
      <c r="C388">
        <v>2002</v>
      </c>
      <c r="D388">
        <v>14</v>
      </c>
      <c r="I388">
        <v>1269089</v>
      </c>
      <c r="P388">
        <v>0</v>
      </c>
      <c r="Q388">
        <v>0</v>
      </c>
      <c r="R388">
        <v>0</v>
      </c>
      <c r="S388">
        <v>0</v>
      </c>
      <c r="T388">
        <v>0</v>
      </c>
      <c r="U388">
        <v>0</v>
      </c>
      <c r="V388">
        <v>1</v>
      </c>
      <c r="W388">
        <v>0</v>
      </c>
      <c r="X388">
        <v>0</v>
      </c>
      <c r="Y388">
        <v>0</v>
      </c>
    </row>
    <row r="389" spans="1:25" x14ac:dyDescent="0.3">
      <c r="A389" t="s">
        <v>85</v>
      </c>
      <c r="B389" t="s">
        <v>86</v>
      </c>
      <c r="C389">
        <v>2002</v>
      </c>
      <c r="D389">
        <v>349</v>
      </c>
      <c r="I389">
        <v>8552643</v>
      </c>
      <c r="P389">
        <v>0</v>
      </c>
      <c r="Q389">
        <v>0</v>
      </c>
      <c r="R389">
        <v>0</v>
      </c>
      <c r="S389">
        <v>1</v>
      </c>
      <c r="T389">
        <v>1</v>
      </c>
      <c r="U389">
        <v>1</v>
      </c>
      <c r="V389">
        <v>1</v>
      </c>
      <c r="W389">
        <v>1</v>
      </c>
      <c r="X389">
        <v>0</v>
      </c>
      <c r="Y389">
        <v>0</v>
      </c>
    </row>
    <row r="390" spans="1:25" x14ac:dyDescent="0.3">
      <c r="A390" t="s">
        <v>87</v>
      </c>
      <c r="B390" t="s">
        <v>88</v>
      </c>
      <c r="C390">
        <v>2002</v>
      </c>
      <c r="D390">
        <v>149</v>
      </c>
      <c r="I390">
        <v>1855309</v>
      </c>
      <c r="P390">
        <v>0</v>
      </c>
      <c r="Q390">
        <v>0</v>
      </c>
      <c r="R390">
        <v>0</v>
      </c>
      <c r="S390">
        <v>0</v>
      </c>
      <c r="T390">
        <v>0</v>
      </c>
      <c r="U390">
        <v>0</v>
      </c>
      <c r="V390">
        <v>1</v>
      </c>
      <c r="W390">
        <v>0</v>
      </c>
      <c r="X390">
        <v>0</v>
      </c>
      <c r="Y390">
        <v>0</v>
      </c>
    </row>
    <row r="391" spans="1:25" x14ac:dyDescent="0.3">
      <c r="A391" t="s">
        <v>89</v>
      </c>
      <c r="B391" t="s">
        <v>90</v>
      </c>
      <c r="C391">
        <v>2002</v>
      </c>
      <c r="D391">
        <v>903</v>
      </c>
      <c r="I391">
        <v>19137800</v>
      </c>
      <c r="P391">
        <v>0</v>
      </c>
      <c r="Q391">
        <v>0</v>
      </c>
      <c r="R391">
        <v>0</v>
      </c>
      <c r="S391">
        <v>0</v>
      </c>
      <c r="T391">
        <v>0</v>
      </c>
      <c r="U391">
        <v>1</v>
      </c>
      <c r="V391">
        <v>1</v>
      </c>
      <c r="W391">
        <v>1</v>
      </c>
      <c r="X391">
        <v>1</v>
      </c>
      <c r="Y391">
        <v>1</v>
      </c>
    </row>
    <row r="392" spans="1:25" x14ac:dyDescent="0.3">
      <c r="A392" t="s">
        <v>91</v>
      </c>
      <c r="B392" t="s">
        <v>92</v>
      </c>
      <c r="C392">
        <v>2002</v>
      </c>
      <c r="D392">
        <v>572</v>
      </c>
      <c r="I392">
        <v>8326201</v>
      </c>
      <c r="P392">
        <v>0</v>
      </c>
      <c r="Q392">
        <v>0</v>
      </c>
      <c r="R392">
        <v>0</v>
      </c>
      <c r="S392">
        <v>0</v>
      </c>
      <c r="T392">
        <v>0</v>
      </c>
      <c r="U392">
        <v>1</v>
      </c>
      <c r="V392">
        <v>1</v>
      </c>
      <c r="W392">
        <v>0</v>
      </c>
      <c r="X392">
        <v>0</v>
      </c>
      <c r="Y392">
        <v>0</v>
      </c>
    </row>
    <row r="393" spans="1:25" x14ac:dyDescent="0.3">
      <c r="A393" t="s">
        <v>93</v>
      </c>
      <c r="B393" t="s">
        <v>94</v>
      </c>
      <c r="C393">
        <v>2002</v>
      </c>
      <c r="D393">
        <v>5</v>
      </c>
      <c r="I393">
        <v>638168</v>
      </c>
      <c r="P393">
        <v>0</v>
      </c>
      <c r="Q393">
        <v>0</v>
      </c>
      <c r="R393">
        <v>0</v>
      </c>
      <c r="S393">
        <v>0</v>
      </c>
      <c r="T393">
        <v>0</v>
      </c>
      <c r="U393">
        <v>0</v>
      </c>
      <c r="V393">
        <v>1</v>
      </c>
      <c r="W393">
        <v>0</v>
      </c>
      <c r="X393">
        <v>0</v>
      </c>
      <c r="Y393">
        <v>0</v>
      </c>
    </row>
    <row r="394" spans="1:25" x14ac:dyDescent="0.3">
      <c r="A394" t="s">
        <v>95</v>
      </c>
      <c r="B394" t="s">
        <v>96</v>
      </c>
      <c r="C394">
        <v>2002</v>
      </c>
      <c r="D394">
        <v>504</v>
      </c>
      <c r="I394">
        <v>11407889</v>
      </c>
      <c r="P394">
        <v>0</v>
      </c>
      <c r="Q394">
        <v>0</v>
      </c>
      <c r="R394">
        <v>0</v>
      </c>
      <c r="S394">
        <v>0</v>
      </c>
      <c r="T394">
        <v>0</v>
      </c>
      <c r="U394">
        <v>0</v>
      </c>
      <c r="V394">
        <v>1</v>
      </c>
      <c r="W394">
        <v>0</v>
      </c>
      <c r="X394">
        <v>0</v>
      </c>
      <c r="Y394">
        <v>0</v>
      </c>
    </row>
    <row r="395" spans="1:25" x14ac:dyDescent="0.3">
      <c r="A395" t="s">
        <v>97</v>
      </c>
      <c r="B395" t="s">
        <v>98</v>
      </c>
      <c r="C395">
        <v>2002</v>
      </c>
      <c r="D395">
        <v>186</v>
      </c>
      <c r="I395">
        <v>3489080</v>
      </c>
      <c r="P395">
        <v>0</v>
      </c>
      <c r="Q395">
        <v>0</v>
      </c>
      <c r="R395">
        <v>0</v>
      </c>
      <c r="S395">
        <v>0</v>
      </c>
      <c r="T395">
        <v>0</v>
      </c>
      <c r="U395">
        <v>0</v>
      </c>
      <c r="V395">
        <v>1</v>
      </c>
      <c r="W395">
        <v>0</v>
      </c>
      <c r="X395">
        <v>0</v>
      </c>
      <c r="Y395">
        <v>0</v>
      </c>
    </row>
    <row r="396" spans="1:25" x14ac:dyDescent="0.3">
      <c r="A396" t="s">
        <v>99</v>
      </c>
      <c r="B396" t="s">
        <v>100</v>
      </c>
      <c r="C396">
        <v>2002</v>
      </c>
      <c r="D396">
        <v>76</v>
      </c>
      <c r="I396">
        <v>3513424</v>
      </c>
      <c r="P396">
        <v>0</v>
      </c>
      <c r="Q396">
        <v>0</v>
      </c>
      <c r="R396">
        <v>0</v>
      </c>
      <c r="S396">
        <v>0</v>
      </c>
      <c r="T396">
        <v>0</v>
      </c>
      <c r="U396">
        <v>0</v>
      </c>
      <c r="V396">
        <v>1</v>
      </c>
      <c r="W396">
        <v>0</v>
      </c>
      <c r="X396">
        <v>1</v>
      </c>
      <c r="Y396">
        <v>1</v>
      </c>
    </row>
    <row r="397" spans="1:25" x14ac:dyDescent="0.3">
      <c r="A397" t="s">
        <v>101</v>
      </c>
      <c r="B397" t="s">
        <v>102</v>
      </c>
      <c r="C397">
        <v>2002</v>
      </c>
      <c r="D397">
        <v>625</v>
      </c>
      <c r="I397">
        <v>12331031</v>
      </c>
      <c r="P397">
        <v>0</v>
      </c>
      <c r="Q397">
        <v>1</v>
      </c>
      <c r="R397">
        <v>0</v>
      </c>
      <c r="S397">
        <v>1</v>
      </c>
      <c r="T397">
        <v>0</v>
      </c>
      <c r="U397">
        <v>0</v>
      </c>
      <c r="V397">
        <v>1</v>
      </c>
      <c r="W397">
        <v>0</v>
      </c>
      <c r="X397">
        <v>0</v>
      </c>
      <c r="Y397">
        <v>1</v>
      </c>
    </row>
    <row r="398" spans="1:25" x14ac:dyDescent="0.3">
      <c r="A398" t="s">
        <v>103</v>
      </c>
      <c r="B398" t="s">
        <v>104</v>
      </c>
      <c r="C398">
        <v>2002</v>
      </c>
      <c r="D398">
        <v>41</v>
      </c>
      <c r="I398">
        <v>1065995</v>
      </c>
      <c r="P398">
        <v>1</v>
      </c>
      <c r="Q398">
        <v>1</v>
      </c>
      <c r="R398">
        <v>1</v>
      </c>
      <c r="S398">
        <v>1</v>
      </c>
      <c r="T398">
        <v>1</v>
      </c>
      <c r="U398">
        <v>1</v>
      </c>
      <c r="V398">
        <v>1</v>
      </c>
      <c r="W398">
        <v>0</v>
      </c>
      <c r="X398">
        <v>1</v>
      </c>
      <c r="Y398">
        <v>1</v>
      </c>
    </row>
    <row r="399" spans="1:25" x14ac:dyDescent="0.3">
      <c r="A399" t="s">
        <v>105</v>
      </c>
      <c r="B399" t="s">
        <v>106</v>
      </c>
      <c r="C399">
        <v>2002</v>
      </c>
      <c r="D399">
        <v>311</v>
      </c>
      <c r="I399">
        <v>4107795</v>
      </c>
      <c r="P399">
        <v>0</v>
      </c>
      <c r="Q399">
        <v>0</v>
      </c>
      <c r="R399">
        <v>0</v>
      </c>
      <c r="S399">
        <v>0</v>
      </c>
      <c r="T399">
        <v>0</v>
      </c>
      <c r="U399">
        <v>0</v>
      </c>
      <c r="V399">
        <v>1</v>
      </c>
      <c r="W399">
        <v>0</v>
      </c>
      <c r="X399">
        <v>0</v>
      </c>
      <c r="Y399">
        <v>0</v>
      </c>
    </row>
    <row r="400" spans="1:25" x14ac:dyDescent="0.3">
      <c r="A400" t="s">
        <v>107</v>
      </c>
      <c r="B400" t="s">
        <v>108</v>
      </c>
      <c r="C400">
        <v>2002</v>
      </c>
      <c r="D400">
        <v>12</v>
      </c>
      <c r="I400">
        <v>760020</v>
      </c>
      <c r="P400">
        <v>0</v>
      </c>
      <c r="Q400">
        <v>0</v>
      </c>
      <c r="R400">
        <v>0</v>
      </c>
      <c r="S400">
        <v>0</v>
      </c>
      <c r="T400">
        <v>0</v>
      </c>
      <c r="U400">
        <v>0</v>
      </c>
      <c r="V400">
        <v>1</v>
      </c>
      <c r="W400">
        <v>0</v>
      </c>
      <c r="X400">
        <v>0</v>
      </c>
      <c r="Y400">
        <v>0</v>
      </c>
    </row>
    <row r="401" spans="1:25" x14ac:dyDescent="0.3">
      <c r="A401" t="s">
        <v>109</v>
      </c>
      <c r="B401" t="s">
        <v>110</v>
      </c>
      <c r="C401">
        <v>2002</v>
      </c>
      <c r="D401">
        <v>457</v>
      </c>
      <c r="I401">
        <v>5795918</v>
      </c>
      <c r="P401">
        <v>0</v>
      </c>
      <c r="Q401">
        <v>0</v>
      </c>
      <c r="R401">
        <v>0</v>
      </c>
      <c r="S401">
        <v>0</v>
      </c>
      <c r="T401">
        <v>0</v>
      </c>
      <c r="U401">
        <v>0</v>
      </c>
      <c r="V401">
        <v>1</v>
      </c>
      <c r="W401">
        <v>0</v>
      </c>
      <c r="X401">
        <v>0</v>
      </c>
      <c r="Y401">
        <v>0</v>
      </c>
    </row>
    <row r="402" spans="1:25" x14ac:dyDescent="0.3">
      <c r="A402" t="s">
        <v>111</v>
      </c>
      <c r="B402" t="s">
        <v>112</v>
      </c>
      <c r="C402">
        <v>2002</v>
      </c>
      <c r="D402">
        <v>1383</v>
      </c>
      <c r="I402">
        <v>21690325</v>
      </c>
      <c r="P402">
        <v>0</v>
      </c>
      <c r="Q402">
        <v>0</v>
      </c>
      <c r="R402">
        <v>0</v>
      </c>
      <c r="S402">
        <v>0</v>
      </c>
      <c r="T402">
        <v>0</v>
      </c>
      <c r="U402">
        <v>0</v>
      </c>
      <c r="V402">
        <v>1</v>
      </c>
      <c r="W402">
        <v>0</v>
      </c>
      <c r="X402">
        <v>0</v>
      </c>
      <c r="Y402">
        <v>0</v>
      </c>
    </row>
    <row r="403" spans="1:25" x14ac:dyDescent="0.3">
      <c r="A403" t="s">
        <v>113</v>
      </c>
      <c r="B403" t="s">
        <v>114</v>
      </c>
      <c r="C403">
        <v>2002</v>
      </c>
      <c r="D403">
        <v>57</v>
      </c>
      <c r="I403">
        <v>2324815</v>
      </c>
      <c r="P403">
        <v>0</v>
      </c>
      <c r="Q403">
        <v>0</v>
      </c>
      <c r="R403">
        <v>0</v>
      </c>
      <c r="S403">
        <v>0</v>
      </c>
      <c r="T403">
        <v>0</v>
      </c>
      <c r="U403">
        <v>0</v>
      </c>
      <c r="V403">
        <v>1</v>
      </c>
      <c r="W403">
        <v>0</v>
      </c>
      <c r="X403">
        <v>0</v>
      </c>
      <c r="Y403">
        <v>0</v>
      </c>
    </row>
    <row r="404" spans="1:25" x14ac:dyDescent="0.3">
      <c r="A404" t="s">
        <v>115</v>
      </c>
      <c r="B404" t="s">
        <v>116</v>
      </c>
      <c r="C404">
        <v>2002</v>
      </c>
      <c r="D404">
        <v>13</v>
      </c>
      <c r="I404">
        <v>615442</v>
      </c>
      <c r="P404">
        <v>0</v>
      </c>
      <c r="Q404">
        <v>0</v>
      </c>
      <c r="R404">
        <v>0</v>
      </c>
      <c r="S404">
        <v>0</v>
      </c>
      <c r="T404">
        <v>0</v>
      </c>
      <c r="U404">
        <v>0</v>
      </c>
      <c r="V404">
        <v>0</v>
      </c>
      <c r="W404">
        <v>0</v>
      </c>
      <c r="X404">
        <v>0</v>
      </c>
      <c r="Y404">
        <v>0</v>
      </c>
    </row>
    <row r="405" spans="1:25" x14ac:dyDescent="0.3">
      <c r="A405" t="s">
        <v>117</v>
      </c>
      <c r="B405" t="s">
        <v>118</v>
      </c>
      <c r="C405">
        <v>2002</v>
      </c>
      <c r="D405">
        <v>391</v>
      </c>
      <c r="I405">
        <v>7286873</v>
      </c>
      <c r="P405">
        <v>0</v>
      </c>
      <c r="Q405">
        <v>0</v>
      </c>
      <c r="R405">
        <v>0</v>
      </c>
      <c r="S405">
        <v>0</v>
      </c>
      <c r="T405">
        <v>0</v>
      </c>
      <c r="U405">
        <v>1</v>
      </c>
      <c r="V405">
        <v>1</v>
      </c>
      <c r="W405">
        <v>0</v>
      </c>
      <c r="X405">
        <v>0</v>
      </c>
      <c r="Y405">
        <v>0</v>
      </c>
    </row>
    <row r="406" spans="1:25" x14ac:dyDescent="0.3">
      <c r="A406" t="s">
        <v>119</v>
      </c>
      <c r="B406" t="s">
        <v>120</v>
      </c>
      <c r="C406">
        <v>2002</v>
      </c>
      <c r="D406">
        <v>208</v>
      </c>
      <c r="I406">
        <v>6052349</v>
      </c>
      <c r="P406">
        <v>0</v>
      </c>
      <c r="Q406">
        <v>0</v>
      </c>
      <c r="R406">
        <v>0</v>
      </c>
      <c r="S406">
        <v>0</v>
      </c>
      <c r="T406">
        <v>0</v>
      </c>
      <c r="U406">
        <v>0</v>
      </c>
      <c r="V406">
        <v>1</v>
      </c>
      <c r="W406">
        <v>0</v>
      </c>
      <c r="X406">
        <v>0</v>
      </c>
      <c r="Y406">
        <v>0</v>
      </c>
    </row>
    <row r="407" spans="1:25" x14ac:dyDescent="0.3">
      <c r="A407" t="s">
        <v>121</v>
      </c>
      <c r="B407" t="s">
        <v>122</v>
      </c>
      <c r="C407">
        <v>2002</v>
      </c>
      <c r="D407">
        <v>76</v>
      </c>
      <c r="I407">
        <v>1805414</v>
      </c>
      <c r="P407">
        <v>0</v>
      </c>
      <c r="Q407">
        <v>0</v>
      </c>
      <c r="R407">
        <v>0</v>
      </c>
      <c r="S407">
        <v>0</v>
      </c>
      <c r="T407">
        <v>0</v>
      </c>
      <c r="U407">
        <v>0</v>
      </c>
      <c r="V407">
        <v>1</v>
      </c>
      <c r="W407">
        <v>0</v>
      </c>
      <c r="X407">
        <v>0</v>
      </c>
      <c r="Y407">
        <v>0</v>
      </c>
    </row>
    <row r="408" spans="1:25" x14ac:dyDescent="0.3">
      <c r="A408" t="s">
        <v>123</v>
      </c>
      <c r="B408" t="s">
        <v>124</v>
      </c>
      <c r="C408">
        <v>2002</v>
      </c>
      <c r="D408">
        <v>166</v>
      </c>
      <c r="I408">
        <v>5445162</v>
      </c>
      <c r="P408">
        <v>0</v>
      </c>
      <c r="Q408">
        <v>0</v>
      </c>
      <c r="R408">
        <v>0</v>
      </c>
      <c r="S408">
        <v>1</v>
      </c>
      <c r="T408">
        <v>0</v>
      </c>
      <c r="U408">
        <v>0</v>
      </c>
      <c r="V408">
        <v>1</v>
      </c>
      <c r="W408">
        <v>0</v>
      </c>
      <c r="X408">
        <v>0</v>
      </c>
      <c r="Y408">
        <v>0</v>
      </c>
    </row>
    <row r="409" spans="1:25" x14ac:dyDescent="0.3">
      <c r="A409" t="s">
        <v>125</v>
      </c>
      <c r="B409" t="s">
        <v>126</v>
      </c>
      <c r="C409">
        <v>2002</v>
      </c>
      <c r="D409">
        <v>16</v>
      </c>
      <c r="I409">
        <v>500017</v>
      </c>
      <c r="P409">
        <v>0</v>
      </c>
      <c r="Q409">
        <v>0</v>
      </c>
      <c r="R409">
        <v>0</v>
      </c>
      <c r="S409">
        <v>0</v>
      </c>
      <c r="T409">
        <v>0</v>
      </c>
      <c r="U409">
        <v>0</v>
      </c>
      <c r="V409">
        <v>1</v>
      </c>
      <c r="W409">
        <v>0</v>
      </c>
      <c r="X409">
        <v>0</v>
      </c>
      <c r="Y409">
        <v>0</v>
      </c>
    </row>
    <row r="410" spans="1:25" x14ac:dyDescent="0.3">
      <c r="A410" t="s">
        <v>25</v>
      </c>
      <c r="B410" t="s">
        <v>26</v>
      </c>
      <c r="C410">
        <v>2001</v>
      </c>
      <c r="D410">
        <v>347</v>
      </c>
      <c r="I410">
        <v>4467634</v>
      </c>
      <c r="P410">
        <v>0</v>
      </c>
      <c r="Q410">
        <v>0</v>
      </c>
      <c r="R410">
        <v>0</v>
      </c>
      <c r="S410">
        <v>0</v>
      </c>
      <c r="T410">
        <v>0</v>
      </c>
      <c r="U410">
        <v>0</v>
      </c>
      <c r="V410">
        <v>1</v>
      </c>
      <c r="W410">
        <v>0</v>
      </c>
      <c r="X410">
        <v>0</v>
      </c>
      <c r="Y410">
        <v>0</v>
      </c>
    </row>
    <row r="411" spans="1:25" x14ac:dyDescent="0.3">
      <c r="A411" t="s">
        <v>27</v>
      </c>
      <c r="B411" t="s">
        <v>28</v>
      </c>
      <c r="C411">
        <v>2001</v>
      </c>
      <c r="D411">
        <v>39</v>
      </c>
      <c r="I411">
        <v>633714</v>
      </c>
      <c r="P411">
        <v>0</v>
      </c>
      <c r="Q411">
        <v>0</v>
      </c>
      <c r="R411">
        <v>0</v>
      </c>
      <c r="S411">
        <v>0</v>
      </c>
      <c r="T411">
        <v>0</v>
      </c>
      <c r="U411">
        <v>0</v>
      </c>
      <c r="V411">
        <v>1</v>
      </c>
      <c r="W411">
        <v>0</v>
      </c>
      <c r="X411">
        <v>0</v>
      </c>
      <c r="Y411">
        <v>0</v>
      </c>
    </row>
    <row r="412" spans="1:25" x14ac:dyDescent="0.3">
      <c r="A412" t="s">
        <v>29</v>
      </c>
      <c r="B412" t="s">
        <v>30</v>
      </c>
      <c r="C412">
        <v>2001</v>
      </c>
      <c r="D412">
        <v>448</v>
      </c>
      <c r="I412">
        <v>5273477</v>
      </c>
      <c r="P412">
        <v>0</v>
      </c>
      <c r="Q412">
        <v>0</v>
      </c>
      <c r="R412">
        <v>0</v>
      </c>
      <c r="S412">
        <v>0</v>
      </c>
      <c r="T412">
        <v>0</v>
      </c>
      <c r="U412">
        <v>0</v>
      </c>
      <c r="V412">
        <v>1</v>
      </c>
      <c r="W412">
        <v>0</v>
      </c>
      <c r="X412">
        <v>0</v>
      </c>
      <c r="Y412">
        <v>0</v>
      </c>
    </row>
    <row r="413" spans="1:25" x14ac:dyDescent="0.3">
      <c r="A413" t="s">
        <v>31</v>
      </c>
      <c r="B413" t="s">
        <v>32</v>
      </c>
      <c r="C413">
        <v>2001</v>
      </c>
      <c r="D413">
        <v>147</v>
      </c>
      <c r="I413">
        <v>2691571</v>
      </c>
      <c r="P413">
        <v>0</v>
      </c>
      <c r="Q413">
        <v>0</v>
      </c>
      <c r="R413">
        <v>0</v>
      </c>
      <c r="S413">
        <v>0</v>
      </c>
      <c r="T413">
        <v>0</v>
      </c>
      <c r="U413">
        <v>0</v>
      </c>
      <c r="V413">
        <v>1</v>
      </c>
      <c r="W413">
        <v>0</v>
      </c>
      <c r="X413">
        <v>0</v>
      </c>
      <c r="Y413">
        <v>0</v>
      </c>
    </row>
    <row r="414" spans="1:25" x14ac:dyDescent="0.3">
      <c r="A414" t="s">
        <v>33</v>
      </c>
      <c r="B414" t="s">
        <v>34</v>
      </c>
      <c r="C414">
        <v>2001</v>
      </c>
      <c r="D414">
        <v>2357</v>
      </c>
      <c r="I414">
        <v>34479458</v>
      </c>
      <c r="P414">
        <v>1</v>
      </c>
      <c r="Q414">
        <v>1</v>
      </c>
      <c r="R414">
        <v>1</v>
      </c>
      <c r="S414">
        <v>1</v>
      </c>
      <c r="T414">
        <v>0</v>
      </c>
      <c r="U414">
        <v>1</v>
      </c>
      <c r="V414">
        <v>1</v>
      </c>
      <c r="W414">
        <v>1</v>
      </c>
      <c r="X414">
        <v>1</v>
      </c>
      <c r="Y414">
        <v>1</v>
      </c>
    </row>
    <row r="415" spans="1:25" x14ac:dyDescent="0.3">
      <c r="A415" t="s">
        <v>35</v>
      </c>
      <c r="B415" t="s">
        <v>36</v>
      </c>
      <c r="C415">
        <v>2001</v>
      </c>
      <c r="D415">
        <v>154</v>
      </c>
      <c r="I415">
        <v>4425687</v>
      </c>
      <c r="P415">
        <v>0</v>
      </c>
      <c r="Q415">
        <v>0</v>
      </c>
      <c r="R415">
        <v>0</v>
      </c>
      <c r="S415">
        <v>0</v>
      </c>
      <c r="T415">
        <v>0</v>
      </c>
      <c r="U415">
        <v>0</v>
      </c>
      <c r="V415">
        <v>1</v>
      </c>
      <c r="W415">
        <v>0</v>
      </c>
      <c r="X415">
        <v>1</v>
      </c>
      <c r="Y415">
        <v>1</v>
      </c>
    </row>
    <row r="416" spans="1:25" x14ac:dyDescent="0.3">
      <c r="A416" t="s">
        <v>37</v>
      </c>
      <c r="B416" t="s">
        <v>38</v>
      </c>
      <c r="C416">
        <v>2001</v>
      </c>
      <c r="D416">
        <v>112</v>
      </c>
      <c r="I416">
        <v>3432835</v>
      </c>
      <c r="P416">
        <v>1</v>
      </c>
      <c r="Q416">
        <v>1</v>
      </c>
      <c r="R416">
        <v>0</v>
      </c>
      <c r="S416">
        <v>0</v>
      </c>
      <c r="T416">
        <v>0</v>
      </c>
      <c r="U416">
        <v>1</v>
      </c>
      <c r="V416">
        <v>1</v>
      </c>
      <c r="W416">
        <v>1</v>
      </c>
      <c r="X416">
        <v>1</v>
      </c>
      <c r="Y416">
        <v>1</v>
      </c>
    </row>
    <row r="417" spans="1:25" x14ac:dyDescent="0.3">
      <c r="A417" t="s">
        <v>39</v>
      </c>
      <c r="B417" t="s">
        <v>40</v>
      </c>
      <c r="C417">
        <v>2001</v>
      </c>
      <c r="D417">
        <v>29</v>
      </c>
      <c r="I417">
        <v>795699</v>
      </c>
      <c r="P417">
        <v>0</v>
      </c>
      <c r="Q417">
        <v>0</v>
      </c>
      <c r="R417">
        <v>0</v>
      </c>
      <c r="S417">
        <v>0</v>
      </c>
      <c r="T417">
        <v>0</v>
      </c>
      <c r="U417">
        <v>0</v>
      </c>
      <c r="V417">
        <v>1</v>
      </c>
      <c r="W417">
        <v>0</v>
      </c>
      <c r="X417">
        <v>0</v>
      </c>
      <c r="Y417">
        <v>0</v>
      </c>
    </row>
    <row r="418" spans="1:25" x14ac:dyDescent="0.3">
      <c r="A418" t="s">
        <v>41</v>
      </c>
      <c r="B418" t="s">
        <v>42</v>
      </c>
      <c r="C418">
        <v>2001</v>
      </c>
      <c r="D418">
        <v>1</v>
      </c>
      <c r="I418">
        <v>574504</v>
      </c>
    </row>
    <row r="419" spans="1:25" x14ac:dyDescent="0.3">
      <c r="A419" t="s">
        <v>43</v>
      </c>
      <c r="B419" t="s">
        <v>44</v>
      </c>
      <c r="C419">
        <v>2001</v>
      </c>
      <c r="D419">
        <v>927</v>
      </c>
      <c r="I419">
        <v>16356966</v>
      </c>
      <c r="P419">
        <v>0</v>
      </c>
      <c r="Q419">
        <v>0</v>
      </c>
      <c r="R419">
        <v>0</v>
      </c>
      <c r="S419">
        <v>0</v>
      </c>
      <c r="T419">
        <v>0</v>
      </c>
      <c r="U419">
        <v>0</v>
      </c>
      <c r="V419">
        <v>1</v>
      </c>
      <c r="W419">
        <v>0</v>
      </c>
      <c r="X419">
        <v>0</v>
      </c>
      <c r="Y419">
        <v>0</v>
      </c>
    </row>
    <row r="420" spans="1:25" x14ac:dyDescent="0.3">
      <c r="A420" t="s">
        <v>45</v>
      </c>
      <c r="B420" t="s">
        <v>46</v>
      </c>
      <c r="C420">
        <v>2001</v>
      </c>
      <c r="D420">
        <v>575</v>
      </c>
      <c r="I420">
        <v>8377038</v>
      </c>
      <c r="P420">
        <v>0</v>
      </c>
      <c r="Q420">
        <v>0</v>
      </c>
      <c r="R420">
        <v>0</v>
      </c>
      <c r="S420">
        <v>0</v>
      </c>
      <c r="T420">
        <v>0</v>
      </c>
      <c r="U420">
        <v>0</v>
      </c>
      <c r="V420">
        <v>1</v>
      </c>
      <c r="W420">
        <v>0</v>
      </c>
      <c r="X420">
        <v>0</v>
      </c>
      <c r="Y420">
        <v>0</v>
      </c>
    </row>
    <row r="421" spans="1:25" x14ac:dyDescent="0.3">
      <c r="A421" t="s">
        <v>47</v>
      </c>
      <c r="B421" t="s">
        <v>48</v>
      </c>
      <c r="C421">
        <v>2001</v>
      </c>
      <c r="D421">
        <v>36</v>
      </c>
      <c r="I421">
        <v>1225948</v>
      </c>
      <c r="P421">
        <v>0</v>
      </c>
      <c r="Q421">
        <v>0</v>
      </c>
      <c r="R421">
        <v>1</v>
      </c>
      <c r="S421">
        <v>1</v>
      </c>
      <c r="T421">
        <v>1</v>
      </c>
      <c r="U421">
        <v>1</v>
      </c>
      <c r="V421">
        <v>1</v>
      </c>
      <c r="W421">
        <v>0</v>
      </c>
      <c r="X421">
        <v>0</v>
      </c>
      <c r="Y421">
        <v>0</v>
      </c>
    </row>
    <row r="422" spans="1:25" x14ac:dyDescent="0.3">
      <c r="A422" t="s">
        <v>49</v>
      </c>
      <c r="B422" t="s">
        <v>50</v>
      </c>
      <c r="C422">
        <v>2001</v>
      </c>
      <c r="D422">
        <v>33</v>
      </c>
      <c r="I422">
        <v>1319962</v>
      </c>
      <c r="P422">
        <v>0</v>
      </c>
      <c r="Q422">
        <v>0</v>
      </c>
      <c r="R422">
        <v>0</v>
      </c>
      <c r="S422">
        <v>0</v>
      </c>
      <c r="T422">
        <v>0</v>
      </c>
      <c r="U422">
        <v>0</v>
      </c>
      <c r="V422">
        <v>1</v>
      </c>
      <c r="W422">
        <v>0</v>
      </c>
      <c r="X422">
        <v>0</v>
      </c>
      <c r="Y422">
        <v>0</v>
      </c>
    </row>
    <row r="423" spans="1:25" x14ac:dyDescent="0.3">
      <c r="A423" t="s">
        <v>51</v>
      </c>
      <c r="B423" t="s">
        <v>52</v>
      </c>
      <c r="C423">
        <v>2001</v>
      </c>
      <c r="D423">
        <v>705</v>
      </c>
      <c r="I423">
        <v>12488445</v>
      </c>
      <c r="P423">
        <v>0</v>
      </c>
      <c r="Q423">
        <v>0</v>
      </c>
      <c r="R423">
        <v>1</v>
      </c>
      <c r="S423">
        <v>1</v>
      </c>
      <c r="T423">
        <v>1</v>
      </c>
      <c r="U423">
        <v>1</v>
      </c>
      <c r="V423">
        <v>1</v>
      </c>
      <c r="W423">
        <v>0</v>
      </c>
      <c r="X423">
        <v>0</v>
      </c>
      <c r="Y423">
        <v>0</v>
      </c>
    </row>
    <row r="424" spans="1:25" x14ac:dyDescent="0.3">
      <c r="A424" t="s">
        <v>53</v>
      </c>
      <c r="B424" t="s">
        <v>54</v>
      </c>
      <c r="C424">
        <v>2001</v>
      </c>
      <c r="D424">
        <v>381</v>
      </c>
      <c r="I424">
        <v>6127760</v>
      </c>
      <c r="P424">
        <v>0</v>
      </c>
      <c r="Q424">
        <v>0</v>
      </c>
      <c r="R424">
        <v>0</v>
      </c>
      <c r="S424">
        <v>0</v>
      </c>
      <c r="T424">
        <v>0</v>
      </c>
      <c r="U424">
        <v>0</v>
      </c>
      <c r="V424">
        <v>1</v>
      </c>
      <c r="W424">
        <v>0</v>
      </c>
      <c r="X424">
        <v>0</v>
      </c>
      <c r="Y424">
        <v>0</v>
      </c>
    </row>
    <row r="425" spans="1:25" x14ac:dyDescent="0.3">
      <c r="A425" t="s">
        <v>55</v>
      </c>
      <c r="B425" t="s">
        <v>56</v>
      </c>
      <c r="C425">
        <v>2001</v>
      </c>
      <c r="D425">
        <v>53</v>
      </c>
      <c r="I425">
        <v>2931997</v>
      </c>
      <c r="P425">
        <v>0</v>
      </c>
      <c r="Q425">
        <v>0</v>
      </c>
      <c r="R425">
        <v>0</v>
      </c>
      <c r="S425">
        <v>0</v>
      </c>
      <c r="T425">
        <v>0</v>
      </c>
      <c r="U425">
        <v>1</v>
      </c>
      <c r="V425">
        <v>1</v>
      </c>
      <c r="W425">
        <v>0</v>
      </c>
      <c r="X425">
        <v>0</v>
      </c>
      <c r="Y425">
        <v>0</v>
      </c>
    </row>
    <row r="426" spans="1:25" x14ac:dyDescent="0.3">
      <c r="A426" t="s">
        <v>57</v>
      </c>
      <c r="B426" t="s">
        <v>58</v>
      </c>
      <c r="C426">
        <v>2001</v>
      </c>
      <c r="D426">
        <v>80</v>
      </c>
      <c r="I426">
        <v>2702162</v>
      </c>
      <c r="P426">
        <v>0</v>
      </c>
      <c r="Q426">
        <v>0</v>
      </c>
      <c r="R426">
        <v>0</v>
      </c>
      <c r="S426">
        <v>0</v>
      </c>
      <c r="T426">
        <v>0</v>
      </c>
      <c r="U426">
        <v>0</v>
      </c>
      <c r="V426">
        <v>1</v>
      </c>
      <c r="W426">
        <v>0</v>
      </c>
      <c r="X426">
        <v>0</v>
      </c>
      <c r="Y426">
        <v>0</v>
      </c>
    </row>
    <row r="427" spans="1:25" x14ac:dyDescent="0.3">
      <c r="A427" t="s">
        <v>59</v>
      </c>
      <c r="B427" t="s">
        <v>60</v>
      </c>
      <c r="C427">
        <v>2001</v>
      </c>
      <c r="D427">
        <v>81</v>
      </c>
      <c r="I427">
        <v>4068132</v>
      </c>
      <c r="P427">
        <v>0</v>
      </c>
      <c r="Q427">
        <v>0</v>
      </c>
      <c r="R427">
        <v>0</v>
      </c>
      <c r="S427">
        <v>0</v>
      </c>
      <c r="T427">
        <v>0</v>
      </c>
      <c r="U427">
        <v>0</v>
      </c>
      <c r="V427">
        <v>1</v>
      </c>
      <c r="W427">
        <v>0</v>
      </c>
      <c r="X427">
        <v>0</v>
      </c>
      <c r="Y427">
        <v>0</v>
      </c>
    </row>
    <row r="428" spans="1:25" x14ac:dyDescent="0.3">
      <c r="A428" t="s">
        <v>61</v>
      </c>
      <c r="B428" t="s">
        <v>62</v>
      </c>
      <c r="C428">
        <v>2001</v>
      </c>
      <c r="D428">
        <v>511</v>
      </c>
      <c r="I428">
        <v>4477875</v>
      </c>
      <c r="P428">
        <v>0</v>
      </c>
      <c r="Q428">
        <v>0</v>
      </c>
      <c r="R428">
        <v>0</v>
      </c>
      <c r="S428">
        <v>0</v>
      </c>
      <c r="T428">
        <v>0</v>
      </c>
      <c r="U428">
        <v>0</v>
      </c>
      <c r="V428">
        <v>1</v>
      </c>
      <c r="W428">
        <v>0</v>
      </c>
      <c r="X428">
        <v>0</v>
      </c>
      <c r="Y428">
        <v>0</v>
      </c>
    </row>
    <row r="429" spans="1:25" x14ac:dyDescent="0.3">
      <c r="A429" t="s">
        <v>63</v>
      </c>
      <c r="B429" t="s">
        <v>64</v>
      </c>
      <c r="C429">
        <v>2001</v>
      </c>
      <c r="D429">
        <v>21</v>
      </c>
      <c r="I429">
        <v>1285692</v>
      </c>
      <c r="P429">
        <v>0</v>
      </c>
      <c r="Q429">
        <v>0</v>
      </c>
      <c r="R429">
        <v>0</v>
      </c>
      <c r="S429">
        <v>0</v>
      </c>
      <c r="T429">
        <v>0</v>
      </c>
      <c r="U429">
        <v>0</v>
      </c>
      <c r="V429">
        <v>1</v>
      </c>
      <c r="W429">
        <v>0</v>
      </c>
      <c r="X429">
        <v>0</v>
      </c>
      <c r="Y429">
        <v>0</v>
      </c>
    </row>
    <row r="430" spans="1:25" x14ac:dyDescent="0.3">
      <c r="A430" t="s">
        <v>65</v>
      </c>
      <c r="B430" t="s">
        <v>66</v>
      </c>
      <c r="C430">
        <v>2001</v>
      </c>
      <c r="D430">
        <v>485</v>
      </c>
      <c r="I430">
        <v>5374691</v>
      </c>
      <c r="P430">
        <v>0</v>
      </c>
      <c r="Q430">
        <v>1</v>
      </c>
      <c r="R430">
        <v>0</v>
      </c>
      <c r="S430">
        <v>1</v>
      </c>
      <c r="T430">
        <v>0</v>
      </c>
      <c r="U430">
        <v>1</v>
      </c>
      <c r="V430">
        <v>1</v>
      </c>
      <c r="W430">
        <v>0</v>
      </c>
      <c r="X430">
        <v>0</v>
      </c>
      <c r="Y430">
        <v>1</v>
      </c>
    </row>
    <row r="431" spans="1:25" x14ac:dyDescent="0.3">
      <c r="A431" t="s">
        <v>67</v>
      </c>
      <c r="B431" t="s">
        <v>68</v>
      </c>
      <c r="C431">
        <v>2001</v>
      </c>
      <c r="D431">
        <v>151</v>
      </c>
      <c r="I431">
        <v>6397634</v>
      </c>
      <c r="P431">
        <v>0</v>
      </c>
      <c r="Q431">
        <v>0</v>
      </c>
      <c r="R431">
        <v>0</v>
      </c>
      <c r="S431">
        <v>0</v>
      </c>
      <c r="T431">
        <v>1</v>
      </c>
      <c r="U431">
        <v>1</v>
      </c>
      <c r="V431">
        <v>1</v>
      </c>
      <c r="W431">
        <v>1</v>
      </c>
      <c r="X431">
        <v>0</v>
      </c>
      <c r="Y431">
        <v>0</v>
      </c>
    </row>
    <row r="432" spans="1:25" x14ac:dyDescent="0.3">
      <c r="A432" t="s">
        <v>69</v>
      </c>
      <c r="B432" t="s">
        <v>70</v>
      </c>
      <c r="C432">
        <v>2001</v>
      </c>
      <c r="D432">
        <v>674</v>
      </c>
      <c r="I432">
        <v>9991120</v>
      </c>
      <c r="P432">
        <v>0</v>
      </c>
      <c r="Q432">
        <v>0</v>
      </c>
      <c r="R432">
        <v>0</v>
      </c>
      <c r="S432">
        <v>0</v>
      </c>
      <c r="T432">
        <v>0</v>
      </c>
      <c r="U432">
        <v>1</v>
      </c>
      <c r="V432">
        <v>1</v>
      </c>
      <c r="W432">
        <v>0</v>
      </c>
      <c r="X432">
        <v>0</v>
      </c>
      <c r="Y432">
        <v>0</v>
      </c>
    </row>
    <row r="433" spans="1:25" x14ac:dyDescent="0.3">
      <c r="A433" t="s">
        <v>71</v>
      </c>
      <c r="B433" t="s">
        <v>72</v>
      </c>
      <c r="C433">
        <v>2001</v>
      </c>
      <c r="D433">
        <v>120</v>
      </c>
      <c r="I433">
        <v>4982796</v>
      </c>
      <c r="P433">
        <v>0</v>
      </c>
      <c r="Q433">
        <v>0</v>
      </c>
      <c r="R433">
        <v>0</v>
      </c>
      <c r="S433">
        <v>1</v>
      </c>
      <c r="T433">
        <v>0</v>
      </c>
      <c r="U433">
        <v>0</v>
      </c>
      <c r="V433">
        <v>1</v>
      </c>
      <c r="W433">
        <v>0</v>
      </c>
      <c r="X433">
        <v>0</v>
      </c>
      <c r="Y433">
        <v>0</v>
      </c>
    </row>
    <row r="434" spans="1:25" x14ac:dyDescent="0.3">
      <c r="A434" t="s">
        <v>73</v>
      </c>
      <c r="B434" t="s">
        <v>74</v>
      </c>
      <c r="C434">
        <v>2001</v>
      </c>
      <c r="D434">
        <v>193</v>
      </c>
      <c r="I434">
        <v>2852994</v>
      </c>
      <c r="P434">
        <v>0</v>
      </c>
      <c r="Q434">
        <v>0</v>
      </c>
      <c r="R434">
        <v>0</v>
      </c>
      <c r="S434">
        <v>0</v>
      </c>
      <c r="T434">
        <v>0</v>
      </c>
      <c r="U434">
        <v>0</v>
      </c>
      <c r="V434">
        <v>1</v>
      </c>
      <c r="W434">
        <v>0</v>
      </c>
      <c r="X434">
        <v>0</v>
      </c>
      <c r="Y434">
        <v>0</v>
      </c>
    </row>
    <row r="435" spans="1:25" x14ac:dyDescent="0.3">
      <c r="A435" t="s">
        <v>75</v>
      </c>
      <c r="B435" t="s">
        <v>76</v>
      </c>
      <c r="C435">
        <v>2001</v>
      </c>
      <c r="D435">
        <v>396</v>
      </c>
      <c r="I435">
        <v>5641142</v>
      </c>
      <c r="P435">
        <v>0</v>
      </c>
      <c r="Q435">
        <v>0</v>
      </c>
      <c r="R435">
        <v>0</v>
      </c>
      <c r="S435">
        <v>0</v>
      </c>
      <c r="T435">
        <v>0</v>
      </c>
      <c r="U435">
        <v>1</v>
      </c>
      <c r="V435">
        <v>1</v>
      </c>
      <c r="W435">
        <v>0</v>
      </c>
      <c r="X435">
        <v>0</v>
      </c>
      <c r="Y435">
        <v>0</v>
      </c>
    </row>
    <row r="436" spans="1:25" x14ac:dyDescent="0.3">
      <c r="A436" t="s">
        <v>77</v>
      </c>
      <c r="B436" t="s">
        <v>78</v>
      </c>
      <c r="C436">
        <v>2001</v>
      </c>
      <c r="D436">
        <v>22</v>
      </c>
      <c r="I436">
        <v>906961</v>
      </c>
      <c r="P436">
        <v>0</v>
      </c>
      <c r="Q436">
        <v>0</v>
      </c>
      <c r="R436">
        <v>0</v>
      </c>
      <c r="S436">
        <v>0</v>
      </c>
      <c r="T436">
        <v>0</v>
      </c>
      <c r="U436">
        <v>0</v>
      </c>
      <c r="V436">
        <v>1</v>
      </c>
      <c r="W436">
        <v>0</v>
      </c>
      <c r="X436">
        <v>0</v>
      </c>
      <c r="Y436">
        <v>0</v>
      </c>
    </row>
    <row r="437" spans="1:25" x14ac:dyDescent="0.3">
      <c r="A437" t="s">
        <v>79</v>
      </c>
      <c r="B437" t="s">
        <v>80</v>
      </c>
      <c r="C437">
        <v>2001</v>
      </c>
      <c r="D437">
        <v>19</v>
      </c>
      <c r="I437">
        <v>1719836</v>
      </c>
      <c r="P437">
        <v>0</v>
      </c>
      <c r="Q437">
        <v>0</v>
      </c>
      <c r="R437">
        <v>0</v>
      </c>
      <c r="S437">
        <v>0</v>
      </c>
      <c r="T437">
        <v>0</v>
      </c>
      <c r="U437">
        <v>1</v>
      </c>
      <c r="V437">
        <v>1</v>
      </c>
      <c r="W437">
        <v>0</v>
      </c>
      <c r="X437">
        <v>0</v>
      </c>
      <c r="Y437">
        <v>0</v>
      </c>
    </row>
    <row r="438" spans="1:25" x14ac:dyDescent="0.3">
      <c r="A438" t="s">
        <v>81</v>
      </c>
      <c r="B438" t="s">
        <v>82</v>
      </c>
      <c r="C438">
        <v>2001</v>
      </c>
      <c r="D438">
        <v>197</v>
      </c>
      <c r="I438">
        <v>2098399</v>
      </c>
      <c r="P438">
        <v>0</v>
      </c>
      <c r="Q438">
        <v>0</v>
      </c>
      <c r="R438">
        <v>0</v>
      </c>
      <c r="S438">
        <v>0</v>
      </c>
      <c r="T438">
        <v>0</v>
      </c>
      <c r="U438">
        <v>0</v>
      </c>
      <c r="V438">
        <v>1</v>
      </c>
      <c r="W438">
        <v>0</v>
      </c>
      <c r="X438">
        <v>0</v>
      </c>
      <c r="Y438">
        <v>0</v>
      </c>
    </row>
    <row r="439" spans="1:25" x14ac:dyDescent="0.3">
      <c r="A439" t="s">
        <v>83</v>
      </c>
      <c r="B439" t="s">
        <v>84</v>
      </c>
      <c r="C439">
        <v>2001</v>
      </c>
      <c r="D439">
        <v>19</v>
      </c>
      <c r="I439">
        <v>1255517</v>
      </c>
      <c r="P439">
        <v>0</v>
      </c>
      <c r="Q439">
        <v>0</v>
      </c>
      <c r="R439">
        <v>0</v>
      </c>
      <c r="S439">
        <v>0</v>
      </c>
      <c r="T439">
        <v>0</v>
      </c>
      <c r="U439">
        <v>0</v>
      </c>
      <c r="V439">
        <v>1</v>
      </c>
      <c r="W439">
        <v>0</v>
      </c>
      <c r="X439">
        <v>0</v>
      </c>
      <c r="Y439">
        <v>0</v>
      </c>
    </row>
    <row r="440" spans="1:25" x14ac:dyDescent="0.3">
      <c r="A440" t="s">
        <v>85</v>
      </c>
      <c r="B440" t="s">
        <v>86</v>
      </c>
      <c r="C440">
        <v>2001</v>
      </c>
      <c r="D440">
        <v>355</v>
      </c>
      <c r="I440">
        <v>8492671</v>
      </c>
      <c r="P440">
        <v>0</v>
      </c>
      <c r="Q440">
        <v>0</v>
      </c>
      <c r="R440">
        <v>0</v>
      </c>
      <c r="S440">
        <v>1</v>
      </c>
      <c r="T440">
        <v>1</v>
      </c>
      <c r="U440">
        <v>1</v>
      </c>
      <c r="V440">
        <v>1</v>
      </c>
      <c r="W440">
        <v>1</v>
      </c>
      <c r="X440">
        <v>0</v>
      </c>
      <c r="Y440">
        <v>0</v>
      </c>
    </row>
    <row r="441" spans="1:25" x14ac:dyDescent="0.3">
      <c r="A441" t="s">
        <v>87</v>
      </c>
      <c r="B441" t="s">
        <v>88</v>
      </c>
      <c r="C441">
        <v>2001</v>
      </c>
      <c r="D441">
        <v>98</v>
      </c>
      <c r="I441">
        <v>1831690</v>
      </c>
      <c r="P441">
        <v>0</v>
      </c>
      <c r="Q441">
        <v>0</v>
      </c>
      <c r="R441">
        <v>0</v>
      </c>
      <c r="S441">
        <v>0</v>
      </c>
      <c r="T441">
        <v>0</v>
      </c>
      <c r="U441">
        <v>0</v>
      </c>
      <c r="V441">
        <v>1</v>
      </c>
      <c r="W441">
        <v>0</v>
      </c>
      <c r="X441">
        <v>0</v>
      </c>
      <c r="Y441">
        <v>0</v>
      </c>
    </row>
    <row r="442" spans="1:25" x14ac:dyDescent="0.3">
      <c r="A442" t="s">
        <v>89</v>
      </c>
      <c r="B442" t="s">
        <v>90</v>
      </c>
      <c r="C442">
        <v>2001</v>
      </c>
      <c r="D442">
        <v>949</v>
      </c>
      <c r="I442">
        <v>19082838</v>
      </c>
      <c r="P442">
        <v>0</v>
      </c>
      <c r="Q442">
        <v>0</v>
      </c>
      <c r="R442">
        <v>0</v>
      </c>
      <c r="S442">
        <v>0</v>
      </c>
      <c r="T442">
        <v>0</v>
      </c>
      <c r="U442">
        <v>1</v>
      </c>
      <c r="V442">
        <v>1</v>
      </c>
      <c r="W442">
        <v>1</v>
      </c>
      <c r="X442">
        <v>1</v>
      </c>
      <c r="Y442">
        <v>1</v>
      </c>
    </row>
    <row r="443" spans="1:25" x14ac:dyDescent="0.3">
      <c r="A443" t="s">
        <v>91</v>
      </c>
      <c r="B443" t="s">
        <v>92</v>
      </c>
      <c r="C443">
        <v>2001</v>
      </c>
      <c r="D443">
        <v>543</v>
      </c>
      <c r="I443">
        <v>8210122</v>
      </c>
      <c r="P443">
        <v>0</v>
      </c>
      <c r="Q443">
        <v>0</v>
      </c>
      <c r="R443">
        <v>0</v>
      </c>
      <c r="S443">
        <v>0</v>
      </c>
      <c r="T443">
        <v>0</v>
      </c>
      <c r="U443">
        <v>1</v>
      </c>
      <c r="V443">
        <v>1</v>
      </c>
      <c r="W443">
        <v>0</v>
      </c>
      <c r="X443">
        <v>0</v>
      </c>
      <c r="Y443">
        <v>0</v>
      </c>
    </row>
    <row r="444" spans="1:25" x14ac:dyDescent="0.3">
      <c r="A444" t="s">
        <v>93</v>
      </c>
      <c r="B444" t="s">
        <v>94</v>
      </c>
      <c r="C444">
        <v>2001</v>
      </c>
      <c r="D444">
        <v>9</v>
      </c>
      <c r="I444">
        <v>639062</v>
      </c>
      <c r="P444">
        <v>0</v>
      </c>
      <c r="Q444">
        <v>0</v>
      </c>
      <c r="R444">
        <v>0</v>
      </c>
      <c r="S444">
        <v>0</v>
      </c>
      <c r="T444">
        <v>0</v>
      </c>
      <c r="U444">
        <v>0</v>
      </c>
      <c r="V444">
        <v>1</v>
      </c>
      <c r="W444">
        <v>0</v>
      </c>
      <c r="X444">
        <v>0</v>
      </c>
      <c r="Y444">
        <v>0</v>
      </c>
    </row>
    <row r="445" spans="1:25" x14ac:dyDescent="0.3">
      <c r="A445" t="s">
        <v>95</v>
      </c>
      <c r="B445" t="s">
        <v>96</v>
      </c>
      <c r="C445">
        <v>2001</v>
      </c>
      <c r="D445">
        <v>452</v>
      </c>
      <c r="I445">
        <v>11387404</v>
      </c>
      <c r="P445">
        <v>0</v>
      </c>
      <c r="Q445">
        <v>0</v>
      </c>
      <c r="R445">
        <v>0</v>
      </c>
      <c r="S445">
        <v>0</v>
      </c>
      <c r="T445">
        <v>0</v>
      </c>
      <c r="U445">
        <v>0</v>
      </c>
      <c r="V445">
        <v>1</v>
      </c>
      <c r="W445">
        <v>0</v>
      </c>
      <c r="X445">
        <v>0</v>
      </c>
      <c r="Y445">
        <v>0</v>
      </c>
    </row>
    <row r="446" spans="1:25" x14ac:dyDescent="0.3">
      <c r="A446" t="s">
        <v>97</v>
      </c>
      <c r="B446" t="s">
        <v>98</v>
      </c>
      <c r="C446">
        <v>2001</v>
      </c>
      <c r="D446">
        <v>215</v>
      </c>
      <c r="I446">
        <v>3467100</v>
      </c>
      <c r="P446">
        <v>0</v>
      </c>
      <c r="Q446">
        <v>0</v>
      </c>
      <c r="R446">
        <v>0</v>
      </c>
      <c r="S446">
        <v>0</v>
      </c>
      <c r="T446">
        <v>0</v>
      </c>
      <c r="U446">
        <v>0</v>
      </c>
      <c r="V446">
        <v>1</v>
      </c>
      <c r="W446">
        <v>0</v>
      </c>
      <c r="X446">
        <v>0</v>
      </c>
      <c r="Y446">
        <v>0</v>
      </c>
    </row>
    <row r="447" spans="1:25" x14ac:dyDescent="0.3">
      <c r="A447" t="s">
        <v>99</v>
      </c>
      <c r="B447" t="s">
        <v>100</v>
      </c>
      <c r="C447">
        <v>2001</v>
      </c>
      <c r="D447">
        <v>102</v>
      </c>
      <c r="I447">
        <v>3467937</v>
      </c>
      <c r="P447">
        <v>0</v>
      </c>
      <c r="Q447">
        <v>0</v>
      </c>
      <c r="R447">
        <v>0</v>
      </c>
      <c r="S447">
        <v>0</v>
      </c>
      <c r="T447">
        <v>0</v>
      </c>
      <c r="U447">
        <v>0</v>
      </c>
      <c r="V447">
        <v>1</v>
      </c>
      <c r="W447">
        <v>0</v>
      </c>
      <c r="X447">
        <v>1</v>
      </c>
      <c r="Y447">
        <v>1</v>
      </c>
    </row>
    <row r="448" spans="1:25" x14ac:dyDescent="0.3">
      <c r="A448" t="s">
        <v>101</v>
      </c>
      <c r="B448" t="s">
        <v>102</v>
      </c>
      <c r="C448">
        <v>2001</v>
      </c>
      <c r="D448">
        <v>657</v>
      </c>
      <c r="I448">
        <v>12298970</v>
      </c>
      <c r="P448">
        <v>0</v>
      </c>
      <c r="Q448">
        <v>1</v>
      </c>
      <c r="R448">
        <v>0</v>
      </c>
      <c r="S448">
        <v>1</v>
      </c>
      <c r="T448">
        <v>0</v>
      </c>
      <c r="U448">
        <v>0</v>
      </c>
      <c r="V448">
        <v>1</v>
      </c>
      <c r="W448">
        <v>0</v>
      </c>
      <c r="X448">
        <v>0</v>
      </c>
      <c r="Y448">
        <v>1</v>
      </c>
    </row>
    <row r="449" spans="1:25" x14ac:dyDescent="0.3">
      <c r="A449" t="s">
        <v>103</v>
      </c>
      <c r="B449" t="s">
        <v>104</v>
      </c>
      <c r="C449">
        <v>2001</v>
      </c>
      <c r="D449">
        <v>40</v>
      </c>
      <c r="I449">
        <v>1057142</v>
      </c>
      <c r="P449">
        <v>1</v>
      </c>
      <c r="Q449">
        <v>1</v>
      </c>
      <c r="R449">
        <v>1</v>
      </c>
      <c r="S449">
        <v>1</v>
      </c>
      <c r="T449">
        <v>1</v>
      </c>
      <c r="U449">
        <v>1</v>
      </c>
      <c r="V449">
        <v>1</v>
      </c>
      <c r="W449">
        <v>0</v>
      </c>
      <c r="X449">
        <v>1</v>
      </c>
      <c r="Y449">
        <v>1</v>
      </c>
    </row>
    <row r="450" spans="1:25" x14ac:dyDescent="0.3">
      <c r="A450" t="s">
        <v>105</v>
      </c>
      <c r="B450" t="s">
        <v>106</v>
      </c>
      <c r="C450">
        <v>2001</v>
      </c>
      <c r="D450">
        <v>333</v>
      </c>
      <c r="I450">
        <v>4064995</v>
      </c>
      <c r="P450">
        <v>0</v>
      </c>
      <c r="Q450">
        <v>0</v>
      </c>
      <c r="R450">
        <v>0</v>
      </c>
      <c r="S450">
        <v>0</v>
      </c>
      <c r="T450">
        <v>0</v>
      </c>
      <c r="U450">
        <v>0</v>
      </c>
      <c r="V450">
        <v>1</v>
      </c>
      <c r="W450">
        <v>0</v>
      </c>
      <c r="X450">
        <v>0</v>
      </c>
      <c r="Y450">
        <v>0</v>
      </c>
    </row>
    <row r="451" spans="1:25" x14ac:dyDescent="0.3">
      <c r="A451" t="s">
        <v>107</v>
      </c>
      <c r="B451" t="s">
        <v>108</v>
      </c>
      <c r="C451">
        <v>2001</v>
      </c>
      <c r="D451">
        <v>10</v>
      </c>
      <c r="I451">
        <v>757972</v>
      </c>
      <c r="P451">
        <v>0</v>
      </c>
      <c r="Q451">
        <v>0</v>
      </c>
      <c r="R451">
        <v>0</v>
      </c>
      <c r="S451">
        <v>0</v>
      </c>
      <c r="T451">
        <v>0</v>
      </c>
      <c r="U451">
        <v>0</v>
      </c>
      <c r="V451">
        <v>1</v>
      </c>
      <c r="W451">
        <v>0</v>
      </c>
      <c r="X451">
        <v>0</v>
      </c>
      <c r="Y451">
        <v>0</v>
      </c>
    </row>
    <row r="452" spans="1:25" x14ac:dyDescent="0.3">
      <c r="A452" t="s">
        <v>109</v>
      </c>
      <c r="B452" t="s">
        <v>110</v>
      </c>
      <c r="C452">
        <v>2001</v>
      </c>
      <c r="D452">
        <v>444</v>
      </c>
      <c r="I452">
        <v>5750789</v>
      </c>
      <c r="P452">
        <v>0</v>
      </c>
      <c r="Q452">
        <v>0</v>
      </c>
      <c r="R452">
        <v>0</v>
      </c>
      <c r="S452">
        <v>0</v>
      </c>
      <c r="T452">
        <v>0</v>
      </c>
      <c r="U452">
        <v>0</v>
      </c>
      <c r="V452">
        <v>1</v>
      </c>
      <c r="W452">
        <v>0</v>
      </c>
      <c r="X452">
        <v>0</v>
      </c>
      <c r="Y452">
        <v>0</v>
      </c>
    </row>
    <row r="453" spans="1:25" x14ac:dyDescent="0.3">
      <c r="A453" t="s">
        <v>111</v>
      </c>
      <c r="B453" t="s">
        <v>112</v>
      </c>
      <c r="C453">
        <v>2001</v>
      </c>
      <c r="D453">
        <v>1387</v>
      </c>
      <c r="I453">
        <v>21319622</v>
      </c>
      <c r="P453">
        <v>0</v>
      </c>
      <c r="Q453">
        <v>0</v>
      </c>
      <c r="R453">
        <v>0</v>
      </c>
      <c r="S453">
        <v>0</v>
      </c>
      <c r="T453">
        <v>0</v>
      </c>
      <c r="U453">
        <v>0</v>
      </c>
      <c r="V453">
        <v>1</v>
      </c>
      <c r="W453">
        <v>0</v>
      </c>
      <c r="X453">
        <v>0</v>
      </c>
      <c r="Y453">
        <v>0</v>
      </c>
    </row>
    <row r="454" spans="1:25" x14ac:dyDescent="0.3">
      <c r="A454" t="s">
        <v>113</v>
      </c>
      <c r="B454" t="s">
        <v>114</v>
      </c>
      <c r="C454">
        <v>2001</v>
      </c>
      <c r="D454">
        <v>82</v>
      </c>
      <c r="I454">
        <v>2283715</v>
      </c>
      <c r="P454">
        <v>0</v>
      </c>
      <c r="Q454">
        <v>0</v>
      </c>
      <c r="R454">
        <v>0</v>
      </c>
      <c r="S454">
        <v>0</v>
      </c>
      <c r="T454">
        <v>0</v>
      </c>
      <c r="U454">
        <v>0</v>
      </c>
      <c r="V454">
        <v>1</v>
      </c>
      <c r="W454">
        <v>0</v>
      </c>
      <c r="X454">
        <v>0</v>
      </c>
      <c r="Y454">
        <v>0</v>
      </c>
    </row>
    <row r="455" spans="1:25" x14ac:dyDescent="0.3">
      <c r="A455" t="s">
        <v>115</v>
      </c>
      <c r="B455" t="s">
        <v>116</v>
      </c>
      <c r="C455">
        <v>2001</v>
      </c>
      <c r="D455">
        <v>7</v>
      </c>
      <c r="I455">
        <v>612223</v>
      </c>
      <c r="P455">
        <v>0</v>
      </c>
      <c r="Q455">
        <v>0</v>
      </c>
      <c r="R455">
        <v>0</v>
      </c>
      <c r="S455">
        <v>0</v>
      </c>
      <c r="T455">
        <v>0</v>
      </c>
      <c r="U455">
        <v>0</v>
      </c>
      <c r="V455">
        <v>0</v>
      </c>
      <c r="W455">
        <v>0</v>
      </c>
      <c r="X455">
        <v>0</v>
      </c>
      <c r="Y455">
        <v>0</v>
      </c>
    </row>
    <row r="456" spans="1:25" x14ac:dyDescent="0.3">
      <c r="A456" t="s">
        <v>117</v>
      </c>
      <c r="B456" t="s">
        <v>118</v>
      </c>
      <c r="C456">
        <v>2001</v>
      </c>
      <c r="D456">
        <v>377</v>
      </c>
      <c r="I456">
        <v>7198362</v>
      </c>
      <c r="P456">
        <v>0</v>
      </c>
      <c r="Q456">
        <v>0</v>
      </c>
      <c r="R456">
        <v>0</v>
      </c>
      <c r="S456">
        <v>0</v>
      </c>
      <c r="T456">
        <v>0</v>
      </c>
      <c r="U456">
        <v>1</v>
      </c>
      <c r="V456">
        <v>1</v>
      </c>
      <c r="W456">
        <v>0</v>
      </c>
      <c r="X456">
        <v>0</v>
      </c>
      <c r="Y456">
        <v>0</v>
      </c>
    </row>
    <row r="457" spans="1:25" x14ac:dyDescent="0.3">
      <c r="A457" t="s">
        <v>119</v>
      </c>
      <c r="B457" t="s">
        <v>120</v>
      </c>
      <c r="C457">
        <v>2001</v>
      </c>
      <c r="D457">
        <v>199</v>
      </c>
      <c r="I457">
        <v>5985722</v>
      </c>
      <c r="P457">
        <v>0</v>
      </c>
      <c r="Q457">
        <v>0</v>
      </c>
      <c r="R457">
        <v>0</v>
      </c>
      <c r="S457">
        <v>0</v>
      </c>
      <c r="T457">
        <v>0</v>
      </c>
      <c r="U457">
        <v>0</v>
      </c>
      <c r="V457">
        <v>1</v>
      </c>
      <c r="W457">
        <v>0</v>
      </c>
      <c r="X457">
        <v>0</v>
      </c>
      <c r="Y457">
        <v>0</v>
      </c>
    </row>
    <row r="458" spans="1:25" x14ac:dyDescent="0.3">
      <c r="A458" t="s">
        <v>121</v>
      </c>
      <c r="B458" t="s">
        <v>122</v>
      </c>
      <c r="C458">
        <v>2001</v>
      </c>
      <c r="D458">
        <v>40</v>
      </c>
      <c r="I458">
        <v>1801481</v>
      </c>
      <c r="P458">
        <v>0</v>
      </c>
      <c r="Q458">
        <v>0</v>
      </c>
      <c r="R458">
        <v>0</v>
      </c>
      <c r="S458">
        <v>0</v>
      </c>
      <c r="T458">
        <v>0</v>
      </c>
      <c r="U458">
        <v>0</v>
      </c>
      <c r="V458">
        <v>1</v>
      </c>
      <c r="W458">
        <v>0</v>
      </c>
      <c r="X458">
        <v>0</v>
      </c>
      <c r="Y458">
        <v>0</v>
      </c>
    </row>
    <row r="459" spans="1:25" x14ac:dyDescent="0.3">
      <c r="A459" t="s">
        <v>123</v>
      </c>
      <c r="B459" t="s">
        <v>124</v>
      </c>
      <c r="C459">
        <v>2001</v>
      </c>
      <c r="D459">
        <v>198</v>
      </c>
      <c r="I459">
        <v>5406835</v>
      </c>
      <c r="P459">
        <v>0</v>
      </c>
      <c r="Q459">
        <v>0</v>
      </c>
      <c r="R459">
        <v>0</v>
      </c>
      <c r="S459">
        <v>1</v>
      </c>
      <c r="T459">
        <v>0</v>
      </c>
      <c r="U459">
        <v>0</v>
      </c>
      <c r="V459">
        <v>1</v>
      </c>
      <c r="W459">
        <v>0</v>
      </c>
      <c r="X459">
        <v>0</v>
      </c>
      <c r="Y459">
        <v>0</v>
      </c>
    </row>
    <row r="460" spans="1:25" x14ac:dyDescent="0.3">
      <c r="A460" t="s">
        <v>125</v>
      </c>
      <c r="B460" t="s">
        <v>126</v>
      </c>
      <c r="C460">
        <v>2001</v>
      </c>
      <c r="D460">
        <v>11</v>
      </c>
      <c r="I460">
        <v>494657</v>
      </c>
      <c r="P460">
        <v>0</v>
      </c>
      <c r="Q460">
        <v>0</v>
      </c>
      <c r="R460">
        <v>0</v>
      </c>
      <c r="S460">
        <v>0</v>
      </c>
      <c r="T460">
        <v>0</v>
      </c>
      <c r="U460">
        <v>0</v>
      </c>
      <c r="V460">
        <v>1</v>
      </c>
      <c r="W460">
        <v>0</v>
      </c>
      <c r="X460">
        <v>0</v>
      </c>
      <c r="Y460">
        <v>0</v>
      </c>
    </row>
    <row r="461" spans="1:25" x14ac:dyDescent="0.3">
      <c r="A461" t="s">
        <v>25</v>
      </c>
      <c r="B461" t="s">
        <v>26</v>
      </c>
      <c r="C461">
        <v>2000</v>
      </c>
      <c r="D461">
        <v>235</v>
      </c>
      <c r="I461">
        <v>4452173</v>
      </c>
      <c r="P461">
        <v>0</v>
      </c>
      <c r="Q461">
        <v>0</v>
      </c>
      <c r="R461">
        <v>0</v>
      </c>
      <c r="S461">
        <v>0</v>
      </c>
      <c r="T461">
        <v>0</v>
      </c>
      <c r="U461">
        <v>0</v>
      </c>
      <c r="V461">
        <v>1</v>
      </c>
      <c r="W461">
        <v>0</v>
      </c>
      <c r="X461">
        <v>0</v>
      </c>
      <c r="Y461">
        <v>0</v>
      </c>
    </row>
    <row r="462" spans="1:25" x14ac:dyDescent="0.3">
      <c r="A462" t="s">
        <v>27</v>
      </c>
      <c r="B462" t="s">
        <v>28</v>
      </c>
      <c r="C462">
        <v>2000</v>
      </c>
      <c r="D462">
        <v>35</v>
      </c>
      <c r="I462">
        <v>627963</v>
      </c>
      <c r="P462">
        <v>0</v>
      </c>
      <c r="Q462">
        <v>0</v>
      </c>
      <c r="R462">
        <v>0</v>
      </c>
      <c r="S462">
        <v>0</v>
      </c>
      <c r="T462">
        <v>0</v>
      </c>
      <c r="U462">
        <v>0</v>
      </c>
      <c r="V462">
        <v>1</v>
      </c>
      <c r="W462">
        <v>0</v>
      </c>
      <c r="X462">
        <v>0</v>
      </c>
      <c r="Y462">
        <v>0</v>
      </c>
    </row>
    <row r="463" spans="1:25" x14ac:dyDescent="0.3">
      <c r="A463" t="s">
        <v>29</v>
      </c>
      <c r="B463" t="s">
        <v>30</v>
      </c>
      <c r="C463">
        <v>2000</v>
      </c>
      <c r="D463">
        <v>385</v>
      </c>
      <c r="I463">
        <v>5160586</v>
      </c>
      <c r="P463">
        <v>0</v>
      </c>
      <c r="Q463">
        <v>0</v>
      </c>
      <c r="R463">
        <v>0</v>
      </c>
      <c r="S463">
        <v>0</v>
      </c>
      <c r="T463">
        <v>0</v>
      </c>
      <c r="U463">
        <v>0</v>
      </c>
      <c r="V463">
        <v>1</v>
      </c>
      <c r="W463">
        <v>0</v>
      </c>
      <c r="X463">
        <v>0</v>
      </c>
      <c r="Y463">
        <v>0</v>
      </c>
    </row>
    <row r="464" spans="1:25" x14ac:dyDescent="0.3">
      <c r="A464" t="s">
        <v>31</v>
      </c>
      <c r="B464" t="s">
        <v>32</v>
      </c>
      <c r="C464">
        <v>2000</v>
      </c>
      <c r="D464">
        <v>163</v>
      </c>
      <c r="I464">
        <v>2678588</v>
      </c>
      <c r="P464">
        <v>0</v>
      </c>
      <c r="Q464">
        <v>0</v>
      </c>
      <c r="R464">
        <v>0</v>
      </c>
      <c r="S464">
        <v>0</v>
      </c>
      <c r="T464">
        <v>0</v>
      </c>
      <c r="U464">
        <v>0</v>
      </c>
      <c r="V464">
        <v>1</v>
      </c>
      <c r="W464">
        <v>0</v>
      </c>
      <c r="X464">
        <v>0</v>
      </c>
      <c r="Y464">
        <v>0</v>
      </c>
    </row>
    <row r="465" spans="1:25" x14ac:dyDescent="0.3">
      <c r="A465" t="s">
        <v>33</v>
      </c>
      <c r="B465" t="s">
        <v>34</v>
      </c>
      <c r="C465">
        <v>2000</v>
      </c>
      <c r="D465">
        <v>2219</v>
      </c>
      <c r="I465">
        <v>33987977</v>
      </c>
      <c r="P465">
        <v>1</v>
      </c>
      <c r="Q465">
        <v>1</v>
      </c>
      <c r="R465">
        <v>1</v>
      </c>
      <c r="S465">
        <v>1</v>
      </c>
      <c r="T465">
        <v>0</v>
      </c>
      <c r="U465">
        <v>1</v>
      </c>
      <c r="V465">
        <v>1</v>
      </c>
      <c r="W465">
        <v>1</v>
      </c>
      <c r="X465">
        <v>1</v>
      </c>
      <c r="Y465">
        <v>1</v>
      </c>
    </row>
    <row r="466" spans="1:25" x14ac:dyDescent="0.3">
      <c r="A466" t="s">
        <v>35</v>
      </c>
      <c r="B466" t="s">
        <v>36</v>
      </c>
      <c r="C466">
        <v>2000</v>
      </c>
      <c r="D466">
        <v>134</v>
      </c>
      <c r="I466">
        <v>4326921</v>
      </c>
      <c r="P466">
        <v>0</v>
      </c>
      <c r="Q466">
        <v>0</v>
      </c>
      <c r="R466">
        <v>0</v>
      </c>
      <c r="S466">
        <v>0</v>
      </c>
      <c r="T466">
        <v>0</v>
      </c>
      <c r="U466">
        <v>0</v>
      </c>
      <c r="V466">
        <v>1</v>
      </c>
      <c r="W466">
        <v>0</v>
      </c>
      <c r="X466">
        <v>0</v>
      </c>
      <c r="Y466">
        <v>0</v>
      </c>
    </row>
    <row r="467" spans="1:25" x14ac:dyDescent="0.3">
      <c r="A467" t="s">
        <v>37</v>
      </c>
      <c r="B467" t="s">
        <v>38</v>
      </c>
      <c r="C467">
        <v>2000</v>
      </c>
      <c r="D467">
        <v>100</v>
      </c>
      <c r="I467">
        <v>3411777</v>
      </c>
      <c r="P467">
        <v>1</v>
      </c>
      <c r="Q467">
        <v>1</v>
      </c>
      <c r="R467">
        <v>0</v>
      </c>
      <c r="S467">
        <v>0</v>
      </c>
      <c r="T467">
        <v>0</v>
      </c>
      <c r="U467">
        <v>1</v>
      </c>
      <c r="V467">
        <v>1</v>
      </c>
      <c r="W467">
        <v>1</v>
      </c>
      <c r="X467">
        <v>1</v>
      </c>
      <c r="Y467">
        <v>1</v>
      </c>
    </row>
    <row r="468" spans="1:25" x14ac:dyDescent="0.3">
      <c r="A468" t="s">
        <v>39</v>
      </c>
      <c r="B468" t="s">
        <v>40</v>
      </c>
      <c r="C468">
        <v>2000</v>
      </c>
      <c r="D468">
        <v>27</v>
      </c>
      <c r="I468">
        <v>786373</v>
      </c>
      <c r="P468">
        <v>0</v>
      </c>
      <c r="Q468">
        <v>0</v>
      </c>
      <c r="R468">
        <v>0</v>
      </c>
      <c r="S468">
        <v>0</v>
      </c>
      <c r="T468">
        <v>0</v>
      </c>
      <c r="U468">
        <v>0</v>
      </c>
      <c r="V468">
        <v>1</v>
      </c>
      <c r="W468">
        <v>0</v>
      </c>
      <c r="X468">
        <v>0</v>
      </c>
      <c r="Y468">
        <v>0</v>
      </c>
    </row>
    <row r="469" spans="1:25" x14ac:dyDescent="0.3">
      <c r="A469" t="s">
        <v>41</v>
      </c>
      <c r="B469" t="s">
        <v>42</v>
      </c>
      <c r="C469">
        <v>2000</v>
      </c>
      <c r="I469">
        <v>572046</v>
      </c>
    </row>
    <row r="470" spans="1:25" x14ac:dyDescent="0.3">
      <c r="A470" t="s">
        <v>43</v>
      </c>
      <c r="B470" t="s">
        <v>44</v>
      </c>
      <c r="C470">
        <v>2000</v>
      </c>
      <c r="D470">
        <v>815</v>
      </c>
      <c r="I470">
        <v>16047515</v>
      </c>
      <c r="P470">
        <v>0</v>
      </c>
      <c r="Q470">
        <v>0</v>
      </c>
      <c r="R470">
        <v>0</v>
      </c>
      <c r="S470">
        <v>0</v>
      </c>
      <c r="T470">
        <v>0</v>
      </c>
      <c r="U470">
        <v>0</v>
      </c>
      <c r="V470">
        <v>1</v>
      </c>
      <c r="W470">
        <v>0</v>
      </c>
      <c r="X470">
        <v>0</v>
      </c>
      <c r="Y470">
        <v>0</v>
      </c>
    </row>
    <row r="471" spans="1:25" x14ac:dyDescent="0.3">
      <c r="A471" t="s">
        <v>45</v>
      </c>
      <c r="B471" t="s">
        <v>46</v>
      </c>
      <c r="C471">
        <v>2000</v>
      </c>
      <c r="D471">
        <v>508</v>
      </c>
      <c r="I471">
        <v>8227303</v>
      </c>
      <c r="P471">
        <v>0</v>
      </c>
      <c r="Q471">
        <v>0</v>
      </c>
      <c r="R471">
        <v>0</v>
      </c>
      <c r="S471">
        <v>0</v>
      </c>
      <c r="T471">
        <v>0</v>
      </c>
      <c r="U471">
        <v>0</v>
      </c>
      <c r="V471">
        <v>1</v>
      </c>
      <c r="W471">
        <v>0</v>
      </c>
      <c r="X471">
        <v>0</v>
      </c>
      <c r="Y471">
        <v>0</v>
      </c>
    </row>
    <row r="472" spans="1:25" x14ac:dyDescent="0.3">
      <c r="A472" t="s">
        <v>47</v>
      </c>
      <c r="B472" t="s">
        <v>48</v>
      </c>
      <c r="C472">
        <v>2000</v>
      </c>
      <c r="D472">
        <v>35</v>
      </c>
      <c r="I472">
        <v>1213519</v>
      </c>
      <c r="P472">
        <v>0</v>
      </c>
      <c r="Q472">
        <v>0</v>
      </c>
      <c r="R472">
        <v>1</v>
      </c>
      <c r="S472">
        <v>1</v>
      </c>
      <c r="T472">
        <v>1</v>
      </c>
      <c r="U472">
        <v>1</v>
      </c>
      <c r="V472">
        <v>1</v>
      </c>
      <c r="W472">
        <v>0</v>
      </c>
      <c r="X472">
        <v>0</v>
      </c>
      <c r="Y472">
        <v>0</v>
      </c>
    </row>
    <row r="473" spans="1:25" x14ac:dyDescent="0.3">
      <c r="A473" t="s">
        <v>49</v>
      </c>
      <c r="B473" t="s">
        <v>50</v>
      </c>
      <c r="C473">
        <v>2000</v>
      </c>
      <c r="D473">
        <v>17</v>
      </c>
      <c r="I473">
        <v>1299430</v>
      </c>
      <c r="P473">
        <v>0</v>
      </c>
      <c r="Q473">
        <v>0</v>
      </c>
      <c r="R473">
        <v>0</v>
      </c>
      <c r="S473">
        <v>0</v>
      </c>
      <c r="T473">
        <v>0</v>
      </c>
      <c r="U473">
        <v>0</v>
      </c>
      <c r="V473">
        <v>1</v>
      </c>
      <c r="W473">
        <v>0</v>
      </c>
      <c r="X473">
        <v>0</v>
      </c>
      <c r="Y473">
        <v>0</v>
      </c>
    </row>
    <row r="474" spans="1:25" x14ac:dyDescent="0.3">
      <c r="A474" t="s">
        <v>51</v>
      </c>
      <c r="B474" t="s">
        <v>52</v>
      </c>
      <c r="C474">
        <v>2000</v>
      </c>
      <c r="D474">
        <v>668</v>
      </c>
      <c r="I474">
        <v>12434161</v>
      </c>
      <c r="P474">
        <v>0</v>
      </c>
      <c r="Q474">
        <v>0</v>
      </c>
      <c r="R474">
        <v>1</v>
      </c>
      <c r="S474">
        <v>1</v>
      </c>
      <c r="T474">
        <v>1</v>
      </c>
      <c r="U474">
        <v>1</v>
      </c>
      <c r="V474">
        <v>1</v>
      </c>
      <c r="W474">
        <v>0</v>
      </c>
      <c r="X474">
        <v>0</v>
      </c>
      <c r="Y474">
        <v>0</v>
      </c>
    </row>
    <row r="475" spans="1:25" x14ac:dyDescent="0.3">
      <c r="A475" t="s">
        <v>53</v>
      </c>
      <c r="B475" t="s">
        <v>54</v>
      </c>
      <c r="C475">
        <v>2000</v>
      </c>
      <c r="D475">
        <v>308</v>
      </c>
      <c r="I475">
        <v>6091866</v>
      </c>
      <c r="P475">
        <v>0</v>
      </c>
      <c r="Q475">
        <v>0</v>
      </c>
      <c r="R475">
        <v>0</v>
      </c>
      <c r="S475">
        <v>0</v>
      </c>
      <c r="T475">
        <v>0</v>
      </c>
      <c r="U475">
        <v>0</v>
      </c>
      <c r="V475">
        <v>1</v>
      </c>
      <c r="W475">
        <v>0</v>
      </c>
      <c r="X475">
        <v>0</v>
      </c>
      <c r="Y475">
        <v>0</v>
      </c>
    </row>
    <row r="476" spans="1:25" x14ac:dyDescent="0.3">
      <c r="A476" t="s">
        <v>55</v>
      </c>
      <c r="B476" t="s">
        <v>56</v>
      </c>
      <c r="C476">
        <v>2000</v>
      </c>
      <c r="D476">
        <v>52</v>
      </c>
      <c r="I476">
        <v>2929067</v>
      </c>
      <c r="P476">
        <v>0</v>
      </c>
      <c r="Q476">
        <v>0</v>
      </c>
      <c r="R476">
        <v>0</v>
      </c>
      <c r="S476">
        <v>0</v>
      </c>
      <c r="T476">
        <v>0</v>
      </c>
      <c r="U476">
        <v>1</v>
      </c>
      <c r="V476">
        <v>1</v>
      </c>
      <c r="W476">
        <v>0</v>
      </c>
      <c r="X476">
        <v>0</v>
      </c>
      <c r="Y476">
        <v>0</v>
      </c>
    </row>
    <row r="477" spans="1:25" x14ac:dyDescent="0.3">
      <c r="A477" t="s">
        <v>57</v>
      </c>
      <c r="B477" t="s">
        <v>58</v>
      </c>
      <c r="C477">
        <v>2000</v>
      </c>
      <c r="D477">
        <v>49</v>
      </c>
      <c r="I477">
        <v>2693681</v>
      </c>
      <c r="P477">
        <v>0</v>
      </c>
      <c r="Q477">
        <v>0</v>
      </c>
      <c r="R477">
        <v>0</v>
      </c>
      <c r="S477">
        <v>0</v>
      </c>
      <c r="T477">
        <v>0</v>
      </c>
      <c r="U477">
        <v>0</v>
      </c>
      <c r="V477">
        <v>1</v>
      </c>
      <c r="W477">
        <v>0</v>
      </c>
      <c r="X477">
        <v>0</v>
      </c>
      <c r="Y477">
        <v>0</v>
      </c>
    </row>
    <row r="478" spans="1:25" x14ac:dyDescent="0.3">
      <c r="A478" t="s">
        <v>59</v>
      </c>
      <c r="B478" t="s">
        <v>60</v>
      </c>
      <c r="C478">
        <v>2000</v>
      </c>
      <c r="D478">
        <v>73</v>
      </c>
      <c r="I478">
        <v>4049021</v>
      </c>
      <c r="P478">
        <v>0</v>
      </c>
      <c r="Q478">
        <v>0</v>
      </c>
      <c r="R478">
        <v>0</v>
      </c>
      <c r="S478">
        <v>0</v>
      </c>
      <c r="T478">
        <v>0</v>
      </c>
      <c r="U478">
        <v>0</v>
      </c>
      <c r="V478">
        <v>1</v>
      </c>
      <c r="W478">
        <v>0</v>
      </c>
      <c r="X478">
        <v>0</v>
      </c>
      <c r="Y478">
        <v>0</v>
      </c>
    </row>
    <row r="479" spans="1:25" x14ac:dyDescent="0.3">
      <c r="A479" t="s">
        <v>61</v>
      </c>
      <c r="B479" t="s">
        <v>62</v>
      </c>
      <c r="C479">
        <v>2000</v>
      </c>
      <c r="D479">
        <v>558</v>
      </c>
      <c r="I479">
        <v>4471885</v>
      </c>
      <c r="P479">
        <v>0</v>
      </c>
      <c r="Q479">
        <v>0</v>
      </c>
      <c r="R479">
        <v>0</v>
      </c>
      <c r="S479">
        <v>0</v>
      </c>
      <c r="T479">
        <v>0</v>
      </c>
      <c r="U479">
        <v>0</v>
      </c>
      <c r="V479">
        <v>1</v>
      </c>
      <c r="W479">
        <v>0</v>
      </c>
      <c r="X479">
        <v>0</v>
      </c>
      <c r="Y479">
        <v>0</v>
      </c>
    </row>
    <row r="480" spans="1:25" x14ac:dyDescent="0.3">
      <c r="A480" t="s">
        <v>63</v>
      </c>
      <c r="B480" t="s">
        <v>64</v>
      </c>
      <c r="C480">
        <v>2000</v>
      </c>
      <c r="D480">
        <v>15</v>
      </c>
      <c r="I480">
        <v>1277072</v>
      </c>
      <c r="P480">
        <v>0</v>
      </c>
      <c r="Q480">
        <v>0</v>
      </c>
      <c r="R480">
        <v>0</v>
      </c>
      <c r="S480">
        <v>0</v>
      </c>
      <c r="T480">
        <v>0</v>
      </c>
      <c r="U480">
        <v>0</v>
      </c>
      <c r="V480">
        <v>1</v>
      </c>
      <c r="W480">
        <v>0</v>
      </c>
      <c r="X480">
        <v>0</v>
      </c>
      <c r="Y480">
        <v>0</v>
      </c>
    </row>
    <row r="481" spans="1:25" x14ac:dyDescent="0.3">
      <c r="A481" t="s">
        <v>65</v>
      </c>
      <c r="B481" t="s">
        <v>66</v>
      </c>
      <c r="C481">
        <v>2000</v>
      </c>
      <c r="D481">
        <v>462</v>
      </c>
      <c r="I481">
        <v>5311034</v>
      </c>
      <c r="P481">
        <v>0</v>
      </c>
      <c r="Q481">
        <v>1</v>
      </c>
      <c r="R481">
        <v>0</v>
      </c>
      <c r="S481">
        <v>1</v>
      </c>
      <c r="T481">
        <v>0</v>
      </c>
      <c r="U481">
        <v>1</v>
      </c>
      <c r="V481">
        <v>1</v>
      </c>
      <c r="W481">
        <v>0</v>
      </c>
      <c r="X481">
        <v>0</v>
      </c>
      <c r="Y481">
        <v>1</v>
      </c>
    </row>
    <row r="482" spans="1:25" x14ac:dyDescent="0.3">
      <c r="A482" t="s">
        <v>67</v>
      </c>
      <c r="B482" t="s">
        <v>68</v>
      </c>
      <c r="C482">
        <v>2000</v>
      </c>
      <c r="D482">
        <v>119</v>
      </c>
      <c r="I482">
        <v>6361104</v>
      </c>
      <c r="P482">
        <v>0</v>
      </c>
      <c r="Q482">
        <v>0</v>
      </c>
      <c r="R482">
        <v>0</v>
      </c>
      <c r="S482">
        <v>0</v>
      </c>
      <c r="T482">
        <v>1</v>
      </c>
      <c r="U482">
        <v>1</v>
      </c>
      <c r="V482">
        <v>1</v>
      </c>
      <c r="W482">
        <v>1</v>
      </c>
      <c r="X482">
        <v>0</v>
      </c>
      <c r="Y482">
        <v>0</v>
      </c>
    </row>
    <row r="483" spans="1:25" x14ac:dyDescent="0.3">
      <c r="A483" t="s">
        <v>69</v>
      </c>
      <c r="B483" t="s">
        <v>70</v>
      </c>
      <c r="C483">
        <v>2000</v>
      </c>
      <c r="D483">
        <v>694</v>
      </c>
      <c r="I483">
        <v>9952450</v>
      </c>
      <c r="P483">
        <v>0</v>
      </c>
      <c r="Q483">
        <v>0</v>
      </c>
      <c r="R483">
        <v>0</v>
      </c>
      <c r="S483">
        <v>0</v>
      </c>
      <c r="T483">
        <v>0</v>
      </c>
      <c r="U483">
        <v>1</v>
      </c>
      <c r="V483">
        <v>1</v>
      </c>
      <c r="W483">
        <v>0</v>
      </c>
      <c r="X483">
        <v>0</v>
      </c>
      <c r="Y483">
        <v>0</v>
      </c>
    </row>
    <row r="484" spans="1:25" x14ac:dyDescent="0.3">
      <c r="A484" t="s">
        <v>71</v>
      </c>
      <c r="B484" t="s">
        <v>72</v>
      </c>
      <c r="C484">
        <v>2000</v>
      </c>
      <c r="D484">
        <v>113</v>
      </c>
      <c r="I484">
        <v>4933692</v>
      </c>
      <c r="P484">
        <v>0</v>
      </c>
      <c r="Q484">
        <v>0</v>
      </c>
      <c r="R484">
        <v>0</v>
      </c>
      <c r="S484">
        <v>1</v>
      </c>
      <c r="T484">
        <v>0</v>
      </c>
      <c r="U484">
        <v>0</v>
      </c>
      <c r="V484">
        <v>1</v>
      </c>
      <c r="W484">
        <v>0</v>
      </c>
      <c r="X484">
        <v>0</v>
      </c>
      <c r="Y484">
        <v>0</v>
      </c>
    </row>
    <row r="485" spans="1:25" x14ac:dyDescent="0.3">
      <c r="A485" t="s">
        <v>73</v>
      </c>
      <c r="B485" t="s">
        <v>74</v>
      </c>
      <c r="C485">
        <v>2000</v>
      </c>
      <c r="D485">
        <v>174</v>
      </c>
      <c r="I485">
        <v>2848353</v>
      </c>
      <c r="P485">
        <v>0</v>
      </c>
      <c r="Q485">
        <v>0</v>
      </c>
      <c r="R485">
        <v>0</v>
      </c>
      <c r="S485">
        <v>0</v>
      </c>
      <c r="T485">
        <v>0</v>
      </c>
      <c r="U485">
        <v>0</v>
      </c>
      <c r="V485">
        <v>1</v>
      </c>
      <c r="W485">
        <v>0</v>
      </c>
      <c r="X485">
        <v>0</v>
      </c>
      <c r="Y485">
        <v>0</v>
      </c>
    </row>
    <row r="486" spans="1:25" x14ac:dyDescent="0.3">
      <c r="A486" t="s">
        <v>75</v>
      </c>
      <c r="B486" t="s">
        <v>76</v>
      </c>
      <c r="C486">
        <v>2000</v>
      </c>
      <c r="D486">
        <v>343</v>
      </c>
      <c r="I486">
        <v>5607285</v>
      </c>
      <c r="P486">
        <v>0</v>
      </c>
      <c r="Q486">
        <v>0</v>
      </c>
      <c r="R486">
        <v>0</v>
      </c>
      <c r="S486">
        <v>0</v>
      </c>
      <c r="T486">
        <v>0</v>
      </c>
      <c r="U486">
        <v>1</v>
      </c>
      <c r="V486">
        <v>1</v>
      </c>
      <c r="W486">
        <v>0</v>
      </c>
      <c r="X486">
        <v>0</v>
      </c>
      <c r="Y486">
        <v>0</v>
      </c>
    </row>
    <row r="487" spans="1:25" x14ac:dyDescent="0.3">
      <c r="A487" t="s">
        <v>77</v>
      </c>
      <c r="B487" t="s">
        <v>78</v>
      </c>
      <c r="C487">
        <v>2000</v>
      </c>
      <c r="D487">
        <v>12</v>
      </c>
      <c r="I487">
        <v>903773</v>
      </c>
      <c r="P487">
        <v>0</v>
      </c>
      <c r="Q487">
        <v>0</v>
      </c>
      <c r="R487">
        <v>0</v>
      </c>
      <c r="S487">
        <v>0</v>
      </c>
      <c r="T487">
        <v>0</v>
      </c>
      <c r="U487">
        <v>0</v>
      </c>
      <c r="V487">
        <v>1</v>
      </c>
      <c r="W487">
        <v>0</v>
      </c>
      <c r="X487">
        <v>0</v>
      </c>
      <c r="Y487">
        <v>0</v>
      </c>
    </row>
    <row r="488" spans="1:25" x14ac:dyDescent="0.3">
      <c r="A488" t="s">
        <v>79</v>
      </c>
      <c r="B488" t="s">
        <v>80</v>
      </c>
      <c r="C488">
        <v>2000</v>
      </c>
      <c r="D488">
        <v>29</v>
      </c>
      <c r="I488">
        <v>1713820</v>
      </c>
      <c r="P488">
        <v>0</v>
      </c>
      <c r="Q488">
        <v>0</v>
      </c>
      <c r="R488">
        <v>0</v>
      </c>
      <c r="S488">
        <v>0</v>
      </c>
      <c r="T488">
        <v>0</v>
      </c>
      <c r="U488">
        <v>1</v>
      </c>
      <c r="V488">
        <v>1</v>
      </c>
      <c r="W488">
        <v>0</v>
      </c>
      <c r="X488">
        <v>0</v>
      </c>
      <c r="Y488">
        <v>0</v>
      </c>
    </row>
    <row r="489" spans="1:25" x14ac:dyDescent="0.3">
      <c r="A489" t="s">
        <v>81</v>
      </c>
      <c r="B489" t="s">
        <v>82</v>
      </c>
      <c r="C489">
        <v>2000</v>
      </c>
      <c r="D489">
        <v>135</v>
      </c>
      <c r="I489">
        <v>2018741</v>
      </c>
      <c r="P489">
        <v>0</v>
      </c>
      <c r="Q489">
        <v>0</v>
      </c>
      <c r="R489">
        <v>0</v>
      </c>
      <c r="S489">
        <v>0</v>
      </c>
      <c r="T489">
        <v>0</v>
      </c>
      <c r="U489">
        <v>0</v>
      </c>
      <c r="V489">
        <v>1</v>
      </c>
      <c r="W489">
        <v>0</v>
      </c>
      <c r="X489">
        <v>0</v>
      </c>
      <c r="Y489">
        <v>0</v>
      </c>
    </row>
    <row r="490" spans="1:25" x14ac:dyDescent="0.3">
      <c r="A490" t="s">
        <v>83</v>
      </c>
      <c r="B490" t="s">
        <v>84</v>
      </c>
      <c r="C490">
        <v>2000</v>
      </c>
      <c r="D490">
        <v>15</v>
      </c>
      <c r="I490">
        <v>1239882</v>
      </c>
      <c r="P490">
        <v>0</v>
      </c>
      <c r="Q490">
        <v>0</v>
      </c>
      <c r="R490">
        <v>0</v>
      </c>
      <c r="S490">
        <v>0</v>
      </c>
      <c r="T490">
        <v>0</v>
      </c>
      <c r="U490">
        <v>0</v>
      </c>
      <c r="V490">
        <v>1</v>
      </c>
      <c r="W490">
        <v>0</v>
      </c>
      <c r="X490">
        <v>0</v>
      </c>
      <c r="Y490">
        <v>0</v>
      </c>
    </row>
    <row r="491" spans="1:25" x14ac:dyDescent="0.3">
      <c r="A491" t="s">
        <v>85</v>
      </c>
      <c r="B491" t="s">
        <v>86</v>
      </c>
      <c r="C491">
        <v>2000</v>
      </c>
      <c r="D491">
        <v>298</v>
      </c>
      <c r="I491">
        <v>8430621</v>
      </c>
      <c r="P491">
        <v>0</v>
      </c>
      <c r="Q491">
        <v>0</v>
      </c>
      <c r="R491">
        <v>0</v>
      </c>
      <c r="S491">
        <v>1</v>
      </c>
      <c r="T491">
        <v>1</v>
      </c>
      <c r="U491">
        <v>1</v>
      </c>
      <c r="V491">
        <v>1</v>
      </c>
      <c r="W491">
        <v>1</v>
      </c>
      <c r="X491">
        <v>0</v>
      </c>
      <c r="Y491">
        <v>0</v>
      </c>
    </row>
    <row r="492" spans="1:25" x14ac:dyDescent="0.3">
      <c r="A492" t="s">
        <v>87</v>
      </c>
      <c r="B492" t="s">
        <v>88</v>
      </c>
      <c r="C492">
        <v>2000</v>
      </c>
      <c r="D492">
        <v>126</v>
      </c>
      <c r="I492">
        <v>1821204</v>
      </c>
      <c r="P492">
        <v>0</v>
      </c>
      <c r="Q492">
        <v>0</v>
      </c>
      <c r="R492">
        <v>0</v>
      </c>
      <c r="S492">
        <v>0</v>
      </c>
      <c r="T492">
        <v>0</v>
      </c>
      <c r="U492">
        <v>0</v>
      </c>
      <c r="V492">
        <v>1</v>
      </c>
      <c r="W492">
        <v>0</v>
      </c>
      <c r="X492">
        <v>0</v>
      </c>
      <c r="Y492">
        <v>0</v>
      </c>
    </row>
    <row r="493" spans="1:25" x14ac:dyDescent="0.3">
      <c r="A493" t="s">
        <v>89</v>
      </c>
      <c r="B493" t="s">
        <v>90</v>
      </c>
      <c r="C493">
        <v>2000</v>
      </c>
      <c r="D493">
        <v>956</v>
      </c>
      <c r="I493">
        <v>19001780</v>
      </c>
      <c r="P493">
        <v>0</v>
      </c>
      <c r="Q493">
        <v>0</v>
      </c>
      <c r="R493">
        <v>0</v>
      </c>
      <c r="S493">
        <v>0</v>
      </c>
      <c r="T493">
        <v>0</v>
      </c>
      <c r="U493">
        <v>1</v>
      </c>
      <c r="V493">
        <v>1</v>
      </c>
      <c r="W493">
        <v>1</v>
      </c>
      <c r="X493">
        <v>1</v>
      </c>
      <c r="Y493">
        <v>1</v>
      </c>
    </row>
    <row r="494" spans="1:25" x14ac:dyDescent="0.3">
      <c r="A494" t="s">
        <v>91</v>
      </c>
      <c r="B494" t="s">
        <v>92</v>
      </c>
      <c r="C494">
        <v>2000</v>
      </c>
      <c r="D494">
        <v>570</v>
      </c>
      <c r="I494">
        <v>8081614</v>
      </c>
      <c r="P494">
        <v>0</v>
      </c>
      <c r="Q494">
        <v>0</v>
      </c>
      <c r="R494">
        <v>0</v>
      </c>
      <c r="S494">
        <v>0</v>
      </c>
      <c r="T494">
        <v>0</v>
      </c>
      <c r="U494">
        <v>1</v>
      </c>
      <c r="V494">
        <v>1</v>
      </c>
      <c r="W494">
        <v>0</v>
      </c>
      <c r="X494">
        <v>0</v>
      </c>
      <c r="Y494">
        <v>0</v>
      </c>
    </row>
    <row r="495" spans="1:25" x14ac:dyDescent="0.3">
      <c r="A495" t="s">
        <v>93</v>
      </c>
      <c r="B495" t="s">
        <v>94</v>
      </c>
      <c r="C495">
        <v>2000</v>
      </c>
      <c r="D495">
        <v>4</v>
      </c>
      <c r="I495">
        <v>642023</v>
      </c>
      <c r="P495">
        <v>0</v>
      </c>
      <c r="Q495">
        <v>0</v>
      </c>
      <c r="R495">
        <v>0</v>
      </c>
      <c r="S495">
        <v>0</v>
      </c>
      <c r="T495">
        <v>0</v>
      </c>
      <c r="U495">
        <v>0</v>
      </c>
      <c r="V495">
        <v>1</v>
      </c>
      <c r="W495">
        <v>0</v>
      </c>
      <c r="X495">
        <v>0</v>
      </c>
      <c r="Y495">
        <v>0</v>
      </c>
    </row>
    <row r="496" spans="1:25" x14ac:dyDescent="0.3">
      <c r="A496" t="s">
        <v>95</v>
      </c>
      <c r="B496" t="s">
        <v>96</v>
      </c>
      <c r="C496">
        <v>2000</v>
      </c>
      <c r="D496">
        <v>372</v>
      </c>
      <c r="I496">
        <v>11363543</v>
      </c>
      <c r="P496">
        <v>0</v>
      </c>
      <c r="Q496">
        <v>0</v>
      </c>
      <c r="R496">
        <v>0</v>
      </c>
      <c r="S496">
        <v>0</v>
      </c>
      <c r="T496">
        <v>0</v>
      </c>
      <c r="U496">
        <v>0</v>
      </c>
      <c r="V496">
        <v>1</v>
      </c>
      <c r="W496">
        <v>0</v>
      </c>
      <c r="X496">
        <v>0</v>
      </c>
      <c r="Y496">
        <v>0</v>
      </c>
    </row>
    <row r="497" spans="1:25" x14ac:dyDescent="0.3">
      <c r="A497" t="s">
        <v>97</v>
      </c>
      <c r="B497" t="s">
        <v>98</v>
      </c>
      <c r="C497">
        <v>2000</v>
      </c>
      <c r="D497">
        <v>202</v>
      </c>
      <c r="I497">
        <v>3454365</v>
      </c>
      <c r="P497">
        <v>0</v>
      </c>
      <c r="Q497">
        <v>0</v>
      </c>
      <c r="R497">
        <v>0</v>
      </c>
      <c r="S497">
        <v>0</v>
      </c>
      <c r="T497">
        <v>0</v>
      </c>
      <c r="U497">
        <v>0</v>
      </c>
      <c r="V497">
        <v>1</v>
      </c>
      <c r="W497">
        <v>0</v>
      </c>
      <c r="X497">
        <v>0</v>
      </c>
      <c r="Y497">
        <v>0</v>
      </c>
    </row>
    <row r="498" spans="1:25" x14ac:dyDescent="0.3">
      <c r="A498" t="s">
        <v>99</v>
      </c>
      <c r="B498" t="s">
        <v>100</v>
      </c>
      <c r="C498">
        <v>2000</v>
      </c>
      <c r="D498">
        <v>71</v>
      </c>
      <c r="I498">
        <v>3429708</v>
      </c>
      <c r="P498">
        <v>0</v>
      </c>
      <c r="Q498">
        <v>0</v>
      </c>
      <c r="R498">
        <v>0</v>
      </c>
      <c r="S498">
        <v>0</v>
      </c>
      <c r="T498">
        <v>0</v>
      </c>
      <c r="U498">
        <v>0</v>
      </c>
      <c r="V498">
        <v>1</v>
      </c>
      <c r="W498">
        <v>0</v>
      </c>
      <c r="X498">
        <v>1</v>
      </c>
      <c r="Y498">
        <v>1</v>
      </c>
    </row>
    <row r="499" spans="1:25" x14ac:dyDescent="0.3">
      <c r="A499" t="s">
        <v>101</v>
      </c>
      <c r="B499" t="s">
        <v>102</v>
      </c>
      <c r="C499">
        <v>2000</v>
      </c>
      <c r="D499">
        <v>604</v>
      </c>
      <c r="I499">
        <v>12284173</v>
      </c>
      <c r="P499">
        <v>0</v>
      </c>
      <c r="Q499">
        <v>1</v>
      </c>
      <c r="R499">
        <v>0</v>
      </c>
      <c r="S499">
        <v>1</v>
      </c>
      <c r="T499">
        <v>0</v>
      </c>
      <c r="U499">
        <v>0</v>
      </c>
      <c r="V499">
        <v>1</v>
      </c>
      <c r="W499">
        <v>0</v>
      </c>
      <c r="X499">
        <v>0</v>
      </c>
      <c r="Y499">
        <v>1</v>
      </c>
    </row>
    <row r="500" spans="1:25" x14ac:dyDescent="0.3">
      <c r="A500" t="s">
        <v>103</v>
      </c>
      <c r="B500" t="s">
        <v>104</v>
      </c>
      <c r="C500">
        <v>2000</v>
      </c>
      <c r="D500">
        <v>45</v>
      </c>
      <c r="I500">
        <v>1050268</v>
      </c>
      <c r="P500">
        <v>1</v>
      </c>
      <c r="Q500">
        <v>1</v>
      </c>
      <c r="R500">
        <v>1</v>
      </c>
      <c r="S500">
        <v>1</v>
      </c>
      <c r="T500">
        <v>1</v>
      </c>
      <c r="U500">
        <v>1</v>
      </c>
      <c r="V500">
        <v>1</v>
      </c>
      <c r="W500">
        <v>0</v>
      </c>
      <c r="X500">
        <v>1</v>
      </c>
      <c r="Y500">
        <v>1</v>
      </c>
    </row>
    <row r="501" spans="1:25" x14ac:dyDescent="0.3">
      <c r="A501" t="s">
        <v>105</v>
      </c>
      <c r="B501" t="s">
        <v>106</v>
      </c>
      <c r="C501">
        <v>2000</v>
      </c>
      <c r="D501">
        <v>288</v>
      </c>
      <c r="I501">
        <v>4024223</v>
      </c>
      <c r="P501">
        <v>0</v>
      </c>
      <c r="Q501">
        <v>0</v>
      </c>
      <c r="R501">
        <v>0</v>
      </c>
      <c r="S501">
        <v>0</v>
      </c>
      <c r="T501">
        <v>0</v>
      </c>
      <c r="U501">
        <v>0</v>
      </c>
      <c r="V501">
        <v>1</v>
      </c>
      <c r="W501">
        <v>0</v>
      </c>
      <c r="X501">
        <v>0</v>
      </c>
      <c r="Y501">
        <v>0</v>
      </c>
    </row>
    <row r="502" spans="1:25" x14ac:dyDescent="0.3">
      <c r="A502" t="s">
        <v>107</v>
      </c>
      <c r="B502" t="s">
        <v>108</v>
      </c>
      <c r="C502">
        <v>2000</v>
      </c>
      <c r="D502">
        <v>8</v>
      </c>
      <c r="I502">
        <v>755844</v>
      </c>
      <c r="P502">
        <v>0</v>
      </c>
      <c r="Q502">
        <v>0</v>
      </c>
      <c r="R502">
        <v>0</v>
      </c>
      <c r="S502">
        <v>0</v>
      </c>
      <c r="T502">
        <v>0</v>
      </c>
      <c r="U502">
        <v>0</v>
      </c>
      <c r="V502">
        <v>1</v>
      </c>
      <c r="W502">
        <v>0</v>
      </c>
      <c r="X502">
        <v>0</v>
      </c>
      <c r="Y502">
        <v>0</v>
      </c>
    </row>
    <row r="503" spans="1:25" x14ac:dyDescent="0.3">
      <c r="A503" t="s">
        <v>109</v>
      </c>
      <c r="B503" t="s">
        <v>110</v>
      </c>
      <c r="C503">
        <v>2000</v>
      </c>
      <c r="D503">
        <v>435</v>
      </c>
      <c r="I503">
        <v>5703719</v>
      </c>
      <c r="P503">
        <v>0</v>
      </c>
      <c r="Q503">
        <v>0</v>
      </c>
      <c r="R503">
        <v>0</v>
      </c>
      <c r="S503">
        <v>0</v>
      </c>
      <c r="T503">
        <v>0</v>
      </c>
      <c r="U503">
        <v>0</v>
      </c>
      <c r="V503">
        <v>1</v>
      </c>
      <c r="W503">
        <v>0</v>
      </c>
      <c r="X503">
        <v>0</v>
      </c>
      <c r="Y503">
        <v>0</v>
      </c>
    </row>
    <row r="504" spans="1:25" x14ac:dyDescent="0.3">
      <c r="A504" t="s">
        <v>111</v>
      </c>
      <c r="B504" t="s">
        <v>112</v>
      </c>
      <c r="C504">
        <v>2000</v>
      </c>
      <c r="D504">
        <v>1308</v>
      </c>
      <c r="I504">
        <v>20944499</v>
      </c>
      <c r="P504">
        <v>0</v>
      </c>
      <c r="Q504">
        <v>0</v>
      </c>
      <c r="R504">
        <v>0</v>
      </c>
      <c r="S504">
        <v>0</v>
      </c>
      <c r="T504">
        <v>0</v>
      </c>
      <c r="U504">
        <v>0</v>
      </c>
      <c r="V504">
        <v>1</v>
      </c>
      <c r="W504">
        <v>0</v>
      </c>
      <c r="X504">
        <v>0</v>
      </c>
      <c r="Y504">
        <v>0</v>
      </c>
    </row>
    <row r="505" spans="1:25" x14ac:dyDescent="0.3">
      <c r="A505" t="s">
        <v>113</v>
      </c>
      <c r="B505" t="s">
        <v>114</v>
      </c>
      <c r="C505">
        <v>2000</v>
      </c>
      <c r="D505">
        <v>54</v>
      </c>
      <c r="I505">
        <v>2244502</v>
      </c>
      <c r="P505">
        <v>0</v>
      </c>
      <c r="Q505">
        <v>0</v>
      </c>
      <c r="R505">
        <v>0</v>
      </c>
      <c r="S505">
        <v>0</v>
      </c>
      <c r="T505">
        <v>0</v>
      </c>
      <c r="U505">
        <v>0</v>
      </c>
      <c r="V505">
        <v>1</v>
      </c>
      <c r="W505">
        <v>0</v>
      </c>
      <c r="X505">
        <v>0</v>
      </c>
      <c r="Y505">
        <v>0</v>
      </c>
    </row>
    <row r="506" spans="1:25" x14ac:dyDescent="0.3">
      <c r="A506" t="s">
        <v>115</v>
      </c>
      <c r="B506" t="s">
        <v>116</v>
      </c>
      <c r="C506">
        <v>2000</v>
      </c>
      <c r="D506">
        <v>10</v>
      </c>
      <c r="I506">
        <v>609618</v>
      </c>
      <c r="P506">
        <v>0</v>
      </c>
      <c r="Q506">
        <v>0</v>
      </c>
      <c r="R506">
        <v>0</v>
      </c>
      <c r="S506">
        <v>0</v>
      </c>
      <c r="T506">
        <v>0</v>
      </c>
      <c r="U506">
        <v>0</v>
      </c>
      <c r="V506">
        <v>0</v>
      </c>
      <c r="W506">
        <v>0</v>
      </c>
      <c r="X506">
        <v>0</v>
      </c>
      <c r="Y506">
        <v>0</v>
      </c>
    </row>
    <row r="507" spans="1:25" x14ac:dyDescent="0.3">
      <c r="A507" t="s">
        <v>117</v>
      </c>
      <c r="B507" t="s">
        <v>118</v>
      </c>
      <c r="C507">
        <v>2000</v>
      </c>
      <c r="D507">
        <v>398</v>
      </c>
      <c r="I507">
        <v>7105817</v>
      </c>
      <c r="P507">
        <v>0</v>
      </c>
      <c r="Q507">
        <v>0</v>
      </c>
      <c r="R507">
        <v>0</v>
      </c>
      <c r="S507">
        <v>0</v>
      </c>
      <c r="T507">
        <v>0</v>
      </c>
      <c r="U507">
        <v>1</v>
      </c>
      <c r="V507">
        <v>1</v>
      </c>
      <c r="W507">
        <v>0</v>
      </c>
      <c r="X507">
        <v>0</v>
      </c>
      <c r="Y507">
        <v>0</v>
      </c>
    </row>
    <row r="508" spans="1:25" x14ac:dyDescent="0.3">
      <c r="A508" t="s">
        <v>119</v>
      </c>
      <c r="B508" t="s">
        <v>120</v>
      </c>
      <c r="C508">
        <v>2000</v>
      </c>
      <c r="D508">
        <v>203</v>
      </c>
      <c r="I508">
        <v>5910512</v>
      </c>
      <c r="P508">
        <v>0</v>
      </c>
      <c r="Q508">
        <v>0</v>
      </c>
      <c r="R508">
        <v>0</v>
      </c>
      <c r="S508">
        <v>0</v>
      </c>
      <c r="T508">
        <v>0</v>
      </c>
      <c r="U508">
        <v>0</v>
      </c>
      <c r="V508">
        <v>1</v>
      </c>
      <c r="W508">
        <v>0</v>
      </c>
      <c r="X508">
        <v>0</v>
      </c>
      <c r="Y508">
        <v>0</v>
      </c>
    </row>
    <row r="509" spans="1:25" x14ac:dyDescent="0.3">
      <c r="A509" t="s">
        <v>121</v>
      </c>
      <c r="B509" t="s">
        <v>122</v>
      </c>
      <c r="C509">
        <v>2000</v>
      </c>
      <c r="D509">
        <v>64</v>
      </c>
      <c r="I509">
        <v>1807021</v>
      </c>
      <c r="P509">
        <v>0</v>
      </c>
      <c r="Q509">
        <v>0</v>
      </c>
      <c r="R509">
        <v>0</v>
      </c>
      <c r="S509">
        <v>0</v>
      </c>
      <c r="T509">
        <v>0</v>
      </c>
      <c r="U509">
        <v>0</v>
      </c>
      <c r="V509">
        <v>1</v>
      </c>
      <c r="W509">
        <v>0</v>
      </c>
      <c r="X509">
        <v>0</v>
      </c>
      <c r="Y509">
        <v>0</v>
      </c>
    </row>
    <row r="510" spans="1:25" x14ac:dyDescent="0.3">
      <c r="A510" t="s">
        <v>123</v>
      </c>
      <c r="B510" t="s">
        <v>124</v>
      </c>
      <c r="C510">
        <v>2000</v>
      </c>
      <c r="D510">
        <v>172</v>
      </c>
      <c r="I510">
        <v>5373999</v>
      </c>
      <c r="P510">
        <v>0</v>
      </c>
      <c r="Q510">
        <v>0</v>
      </c>
      <c r="R510">
        <v>0</v>
      </c>
      <c r="S510">
        <v>1</v>
      </c>
      <c r="T510">
        <v>0</v>
      </c>
      <c r="U510">
        <v>0</v>
      </c>
      <c r="V510">
        <v>1</v>
      </c>
      <c r="W510">
        <v>0</v>
      </c>
      <c r="X510">
        <v>0</v>
      </c>
      <c r="Y510">
        <v>0</v>
      </c>
    </row>
    <row r="511" spans="1:25" x14ac:dyDescent="0.3">
      <c r="A511" t="s">
        <v>125</v>
      </c>
      <c r="B511" t="s">
        <v>126</v>
      </c>
      <c r="C511">
        <v>2000</v>
      </c>
      <c r="D511">
        <v>12</v>
      </c>
      <c r="I511">
        <v>494300</v>
      </c>
      <c r="P511">
        <v>0</v>
      </c>
      <c r="Q511">
        <v>0</v>
      </c>
      <c r="R511">
        <v>0</v>
      </c>
      <c r="S511">
        <v>0</v>
      </c>
      <c r="T511">
        <v>0</v>
      </c>
      <c r="U511">
        <v>0</v>
      </c>
      <c r="V511">
        <v>1</v>
      </c>
      <c r="W511">
        <v>0</v>
      </c>
      <c r="X511">
        <v>0</v>
      </c>
      <c r="Y5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C980-17D7-4799-84CD-FE91ACFCF8C5}">
  <dimension ref="A1:Z78"/>
  <sheetViews>
    <sheetView topLeftCell="N1" workbookViewId="0">
      <selection activeCell="O1" sqref="O1:Z1"/>
    </sheetView>
  </sheetViews>
  <sheetFormatPr defaultColWidth="8.6640625" defaultRowHeight="14.4" x14ac:dyDescent="0.3"/>
  <cols>
    <col min="1" max="1" width="18.6640625" bestFit="1" customWidth="1"/>
    <col min="2" max="2" width="12.6640625" customWidth="1"/>
    <col min="3" max="6" width="9.109375" style="6"/>
    <col min="8" max="9" width="12.6640625" bestFit="1" customWidth="1"/>
    <col min="10" max="13" width="11.6640625" bestFit="1" customWidth="1"/>
    <col min="14" max="14" width="14.109375" customWidth="1"/>
    <col min="15" max="15" width="11.88671875" customWidth="1"/>
    <col min="16" max="16" width="12.88671875" customWidth="1"/>
    <col min="17" max="17" width="13.33203125" bestFit="1" customWidth="1"/>
    <col min="18" max="18" width="14.33203125" bestFit="1" customWidth="1"/>
    <col min="19" max="22" width="13.33203125" bestFit="1" customWidth="1"/>
    <col min="23" max="23" width="14.33203125" bestFit="1" customWidth="1"/>
    <col min="24" max="26" width="13.33203125" bestFit="1" customWidth="1"/>
  </cols>
  <sheetData>
    <row r="1" spans="1:26" s="1" customFormat="1" x14ac:dyDescent="0.3">
      <c r="A1" s="1" t="s">
        <v>0</v>
      </c>
      <c r="B1" s="1" t="s">
        <v>154</v>
      </c>
      <c r="C1" s="4" t="s">
        <v>155</v>
      </c>
      <c r="D1" s="4" t="s">
        <v>156</v>
      </c>
      <c r="E1" s="4" t="s">
        <v>157</v>
      </c>
      <c r="F1" s="4" t="s">
        <v>158</v>
      </c>
      <c r="G1" s="5" t="s">
        <v>159</v>
      </c>
      <c r="H1" s="1" t="s">
        <v>160</v>
      </c>
      <c r="I1" s="1" t="s">
        <v>161</v>
      </c>
      <c r="J1" s="1" t="s">
        <v>162</v>
      </c>
      <c r="K1" s="1" t="s">
        <v>163</v>
      </c>
      <c r="L1" s="1" t="s">
        <v>164</v>
      </c>
      <c r="M1" s="1" t="s">
        <v>165</v>
      </c>
      <c r="N1" s="1" t="s">
        <v>166</v>
      </c>
      <c r="O1" s="1" t="s">
        <v>8</v>
      </c>
      <c r="P1" s="4" t="s">
        <v>155</v>
      </c>
      <c r="Q1" s="4" t="s">
        <v>156</v>
      </c>
      <c r="R1" s="4" t="s">
        <v>157</v>
      </c>
      <c r="S1" s="4" t="s">
        <v>158</v>
      </c>
      <c r="T1" s="1" t="s">
        <v>160</v>
      </c>
      <c r="U1" s="1" t="s">
        <v>161</v>
      </c>
      <c r="V1" s="1" t="s">
        <v>162</v>
      </c>
      <c r="W1" s="1" t="s">
        <v>163</v>
      </c>
      <c r="X1" s="1" t="s">
        <v>164</v>
      </c>
      <c r="Y1" s="1" t="s">
        <v>165</v>
      </c>
      <c r="Z1" s="1" t="s">
        <v>166</v>
      </c>
    </row>
    <row r="2" spans="1:26" x14ac:dyDescent="0.3">
      <c r="A2" t="s">
        <v>167</v>
      </c>
      <c r="B2">
        <v>0</v>
      </c>
      <c r="C2" s="6">
        <v>0.65400000000000003</v>
      </c>
      <c r="D2" s="6">
        <v>0.26500000000000001</v>
      </c>
      <c r="E2" s="6">
        <v>4.3999999999999997E-2</v>
      </c>
      <c r="F2" s="6">
        <v>1.4E-2</v>
      </c>
      <c r="G2">
        <v>51609</v>
      </c>
      <c r="H2" s="6">
        <v>0.23699999999999999</v>
      </c>
      <c r="I2" s="6">
        <v>8.6999999999999994E-2</v>
      </c>
      <c r="J2" s="6">
        <v>0.115</v>
      </c>
      <c r="K2" s="6">
        <v>0.251</v>
      </c>
      <c r="L2" s="6">
        <v>0.13500000000000001</v>
      </c>
      <c r="M2" s="6">
        <v>0.17499999999999999</v>
      </c>
      <c r="N2">
        <v>0.02</v>
      </c>
      <c r="O2">
        <v>4767100</v>
      </c>
      <c r="P2" s="36">
        <f>C2*$O2</f>
        <v>3117683.4</v>
      </c>
      <c r="Q2" s="36">
        <f t="shared" ref="Q2:S2" si="0">D2*$O2</f>
        <v>1263281.5</v>
      </c>
      <c r="R2" s="36">
        <f t="shared" si="0"/>
        <v>209752.4</v>
      </c>
      <c r="S2" s="36">
        <f t="shared" si="0"/>
        <v>66739.399999999994</v>
      </c>
      <c r="T2" s="36">
        <f>H2*$O2</f>
        <v>1129802.7</v>
      </c>
      <c r="U2" s="36">
        <f t="shared" ref="U2:Z2" si="1">I2*$O2</f>
        <v>414737.69999999995</v>
      </c>
      <c r="V2" s="36">
        <f t="shared" si="1"/>
        <v>548216.5</v>
      </c>
      <c r="W2" s="36">
        <f t="shared" si="1"/>
        <v>1196542.1000000001</v>
      </c>
      <c r="X2" s="36">
        <f t="shared" si="1"/>
        <v>643558.5</v>
      </c>
      <c r="Y2" s="36">
        <f t="shared" si="1"/>
        <v>834242.5</v>
      </c>
      <c r="Z2" s="36">
        <f t="shared" si="1"/>
        <v>95342</v>
      </c>
    </row>
    <row r="3" spans="1:26" x14ac:dyDescent="0.3">
      <c r="A3" t="s">
        <v>168</v>
      </c>
      <c r="B3">
        <v>0</v>
      </c>
      <c r="C3" s="6">
        <v>0.6</v>
      </c>
      <c r="D3" s="6">
        <v>2.1999999999999999E-2</v>
      </c>
      <c r="E3" s="6">
        <v>7.0000000000000007E-2</v>
      </c>
      <c r="F3" s="6">
        <v>0.06</v>
      </c>
      <c r="G3">
        <v>589757</v>
      </c>
      <c r="H3" s="6">
        <v>0.25900000000000001</v>
      </c>
      <c r="I3" s="6">
        <v>9.2999999999999999E-2</v>
      </c>
      <c r="J3" s="6">
        <v>0.13900000000000001</v>
      </c>
      <c r="K3" s="6">
        <v>0.246</v>
      </c>
      <c r="L3" s="6">
        <v>0.13200000000000001</v>
      </c>
      <c r="M3" s="6">
        <v>0.13</v>
      </c>
      <c r="N3">
        <v>2.9000000000000001E-2</v>
      </c>
      <c r="O3">
        <v>701700</v>
      </c>
      <c r="P3" s="36">
        <f t="shared" ref="P3:P52" si="2">C3*$O3</f>
        <v>421020</v>
      </c>
      <c r="Q3" s="36">
        <f t="shared" ref="Q3:Q52" si="3">D3*$O3</f>
        <v>15437.4</v>
      </c>
      <c r="R3" s="36">
        <f t="shared" ref="R3:R52" si="4">E3*$O3</f>
        <v>49119.000000000007</v>
      </c>
      <c r="S3" s="36">
        <f t="shared" ref="S3:S52" si="5">F3*$O3</f>
        <v>42102</v>
      </c>
      <c r="T3" s="36">
        <f t="shared" ref="T3:T52" si="6">H3*$O3</f>
        <v>181740.30000000002</v>
      </c>
      <c r="U3" s="36">
        <f t="shared" ref="U3:U52" si="7">I3*$O3</f>
        <v>65258.1</v>
      </c>
      <c r="V3" s="36">
        <f t="shared" ref="V3:V52" si="8">J3*$O3</f>
        <v>97536.3</v>
      </c>
      <c r="W3" s="36">
        <f t="shared" ref="W3:W52" si="9">K3*$O3</f>
        <v>172618.2</v>
      </c>
      <c r="X3" s="36">
        <f t="shared" ref="X3:X52" si="10">L3*$O3</f>
        <v>92624.400000000009</v>
      </c>
      <c r="Y3" s="36">
        <f t="shared" ref="Y3:Y52" si="11">M3*$O3</f>
        <v>91221</v>
      </c>
      <c r="Z3" s="36">
        <f t="shared" ref="Z3:Z52" si="12">N3*$O3</f>
        <v>20349.3</v>
      </c>
    </row>
    <row r="4" spans="1:26" x14ac:dyDescent="0.3">
      <c r="A4" t="s">
        <v>169</v>
      </c>
      <c r="B4">
        <v>1</v>
      </c>
      <c r="C4" s="6">
        <v>0.54200000000000004</v>
      </c>
      <c r="D4" s="6">
        <v>4.2999999999999997E-2</v>
      </c>
      <c r="E4" s="6">
        <v>0.318</v>
      </c>
      <c r="F4" s="6">
        <v>3.3000000000000002E-2</v>
      </c>
      <c r="G4">
        <v>113909</v>
      </c>
      <c r="H4" s="6">
        <v>0.24</v>
      </c>
      <c r="I4" s="6">
        <v>9.2999999999999999E-2</v>
      </c>
      <c r="J4" s="6">
        <v>0.121</v>
      </c>
      <c r="K4" s="6">
        <v>0.24099999999999999</v>
      </c>
      <c r="L4" s="6">
        <v>0.124</v>
      </c>
      <c r="M4" s="6">
        <v>0.182</v>
      </c>
      <c r="N4">
        <v>7.3999999999999996E-2</v>
      </c>
      <c r="O4">
        <v>7098000</v>
      </c>
      <c r="P4" s="36">
        <f t="shared" si="2"/>
        <v>3847116.0000000005</v>
      </c>
      <c r="Q4" s="36">
        <f t="shared" si="3"/>
        <v>305214</v>
      </c>
      <c r="R4" s="36">
        <f t="shared" si="4"/>
        <v>2257164</v>
      </c>
      <c r="S4" s="36">
        <f t="shared" si="5"/>
        <v>234234</v>
      </c>
      <c r="T4" s="36">
        <f t="shared" si="6"/>
        <v>1703520</v>
      </c>
      <c r="U4" s="36">
        <f t="shared" si="7"/>
        <v>660114</v>
      </c>
      <c r="V4" s="36">
        <f t="shared" si="8"/>
        <v>858858</v>
      </c>
      <c r="W4" s="36">
        <f t="shared" si="9"/>
        <v>1710618</v>
      </c>
      <c r="X4" s="36">
        <f t="shared" si="10"/>
        <v>880152</v>
      </c>
      <c r="Y4" s="36">
        <f t="shared" si="11"/>
        <v>1291836</v>
      </c>
      <c r="Z4" s="36">
        <f t="shared" si="12"/>
        <v>525252</v>
      </c>
    </row>
    <row r="5" spans="1:26" x14ac:dyDescent="0.3">
      <c r="A5" t="s">
        <v>170</v>
      </c>
      <c r="B5">
        <v>0</v>
      </c>
      <c r="C5" s="6">
        <v>0.72099999999999997</v>
      </c>
      <c r="D5" s="6">
        <v>0.152</v>
      </c>
      <c r="E5" s="6">
        <v>7.8E-2</v>
      </c>
      <c r="F5" s="6">
        <v>1.6E-2</v>
      </c>
      <c r="G5">
        <v>53104</v>
      </c>
      <c r="H5" s="6">
        <v>0.247</v>
      </c>
      <c r="I5" s="6">
        <v>8.6999999999999994E-2</v>
      </c>
      <c r="J5" s="6">
        <v>0.115</v>
      </c>
      <c r="K5" s="6">
        <v>0.248</v>
      </c>
      <c r="L5" s="6">
        <v>0.13100000000000001</v>
      </c>
      <c r="M5" s="6">
        <v>0.17299999999999999</v>
      </c>
      <c r="N5">
        <v>3.2000000000000001E-2</v>
      </c>
      <c r="O5">
        <v>2922500</v>
      </c>
      <c r="P5" s="36">
        <f t="shared" si="2"/>
        <v>2107122.5</v>
      </c>
      <c r="Q5" s="36">
        <f t="shared" si="3"/>
        <v>444220</v>
      </c>
      <c r="R5" s="36">
        <f t="shared" si="4"/>
        <v>227955</v>
      </c>
      <c r="S5" s="36">
        <f t="shared" si="5"/>
        <v>46760</v>
      </c>
      <c r="T5" s="36">
        <f t="shared" si="6"/>
        <v>721857.5</v>
      </c>
      <c r="U5" s="36">
        <f t="shared" si="7"/>
        <v>254257.49999999997</v>
      </c>
      <c r="V5" s="36">
        <f t="shared" si="8"/>
        <v>336087.5</v>
      </c>
      <c r="W5" s="36">
        <f t="shared" si="9"/>
        <v>724780</v>
      </c>
      <c r="X5" s="36">
        <f t="shared" si="10"/>
        <v>382847.5</v>
      </c>
      <c r="Y5" s="36">
        <f t="shared" si="11"/>
        <v>505592.49999999994</v>
      </c>
      <c r="Z5" s="36">
        <f t="shared" si="12"/>
        <v>93520</v>
      </c>
    </row>
    <row r="6" spans="1:26" x14ac:dyDescent="0.3">
      <c r="A6" t="s">
        <v>171</v>
      </c>
      <c r="B6">
        <v>4</v>
      </c>
      <c r="C6" s="6">
        <v>0.36399999999999999</v>
      </c>
      <c r="D6" s="6">
        <v>5.2999999999999999E-2</v>
      </c>
      <c r="E6" s="6">
        <v>0.39500000000000002</v>
      </c>
      <c r="F6" s="6">
        <v>0.14699999999999999</v>
      </c>
      <c r="G6">
        <v>158693</v>
      </c>
      <c r="H6" s="6">
        <v>0.23699999999999999</v>
      </c>
      <c r="I6" s="6">
        <v>9.1999999999999998E-2</v>
      </c>
      <c r="J6" s="6">
        <v>0.13700000000000001</v>
      </c>
      <c r="K6" s="6">
        <v>0.26300000000000001</v>
      </c>
      <c r="L6" s="6">
        <v>0.123</v>
      </c>
      <c r="M6" s="6">
        <v>0.14899999999999999</v>
      </c>
      <c r="N6">
        <v>0.125</v>
      </c>
      <c r="O6">
        <v>38642700</v>
      </c>
      <c r="P6" s="36">
        <f t="shared" si="2"/>
        <v>14065942.799999999</v>
      </c>
      <c r="Q6" s="36">
        <f t="shared" si="3"/>
        <v>2048063.0999999999</v>
      </c>
      <c r="R6" s="36">
        <f t="shared" si="4"/>
        <v>15263866.5</v>
      </c>
      <c r="S6" s="36">
        <f t="shared" si="5"/>
        <v>5680476.8999999994</v>
      </c>
      <c r="T6" s="36">
        <f t="shared" si="6"/>
        <v>9158319.9000000004</v>
      </c>
      <c r="U6" s="36">
        <f t="shared" si="7"/>
        <v>3555128.4</v>
      </c>
      <c r="V6" s="36">
        <f t="shared" si="8"/>
        <v>5294049.9000000004</v>
      </c>
      <c r="W6" s="36">
        <f t="shared" si="9"/>
        <v>10163030.1</v>
      </c>
      <c r="X6" s="36">
        <f t="shared" si="10"/>
        <v>4753052.0999999996</v>
      </c>
      <c r="Y6" s="36">
        <f t="shared" si="11"/>
        <v>5757762.2999999998</v>
      </c>
      <c r="Z6" s="36">
        <f t="shared" si="12"/>
        <v>4830337.5</v>
      </c>
    </row>
    <row r="7" spans="1:26" x14ac:dyDescent="0.3">
      <c r="A7" t="s">
        <v>172</v>
      </c>
      <c r="B7">
        <v>1</v>
      </c>
      <c r="C7" s="6">
        <v>0.67800000000000005</v>
      </c>
      <c r="D7" s="6">
        <v>3.7999999999999999E-2</v>
      </c>
      <c r="E7" s="6">
        <v>0.218</v>
      </c>
      <c r="F7" s="6">
        <v>3.2000000000000001E-2</v>
      </c>
      <c r="G7">
        <v>104247</v>
      </c>
      <c r="H7" s="6">
        <v>0.23100000000000001</v>
      </c>
      <c r="I7" s="6">
        <v>8.8999999999999996E-2</v>
      </c>
      <c r="J7" s="6">
        <v>0.14099999999999999</v>
      </c>
      <c r="K7" s="6">
        <v>0.26500000000000001</v>
      </c>
      <c r="L7" s="6">
        <v>0.126</v>
      </c>
      <c r="M7" s="6">
        <v>0.14799999999999999</v>
      </c>
      <c r="N7">
        <v>4.8000000000000001E-2</v>
      </c>
      <c r="O7">
        <v>5611800</v>
      </c>
      <c r="P7" s="36">
        <f t="shared" si="2"/>
        <v>3804800.4000000004</v>
      </c>
      <c r="Q7" s="36">
        <f t="shared" si="3"/>
        <v>213248.4</v>
      </c>
      <c r="R7" s="36">
        <f t="shared" si="4"/>
        <v>1223372.3999999999</v>
      </c>
      <c r="S7" s="36">
        <f t="shared" si="5"/>
        <v>179577.60000000001</v>
      </c>
      <c r="T7" s="36">
        <f t="shared" si="6"/>
        <v>1296325.8</v>
      </c>
      <c r="U7" s="36">
        <f t="shared" si="7"/>
        <v>499450.19999999995</v>
      </c>
      <c r="V7" s="36">
        <f t="shared" si="8"/>
        <v>791263.79999999993</v>
      </c>
      <c r="W7" s="36">
        <f t="shared" si="9"/>
        <v>1487127</v>
      </c>
      <c r="X7" s="36">
        <f t="shared" si="10"/>
        <v>707086.8</v>
      </c>
      <c r="Y7" s="36">
        <f t="shared" si="11"/>
        <v>830546.39999999991</v>
      </c>
      <c r="Z7" s="36">
        <f t="shared" si="12"/>
        <v>269366.40000000002</v>
      </c>
    </row>
    <row r="8" spans="1:26" x14ac:dyDescent="0.3">
      <c r="A8" t="s">
        <v>173</v>
      </c>
      <c r="B8">
        <v>0</v>
      </c>
      <c r="C8" s="6">
        <v>0.65700000000000003</v>
      </c>
      <c r="D8" s="6">
        <v>0.1</v>
      </c>
      <c r="E8" s="6">
        <v>0.16900000000000001</v>
      </c>
      <c r="F8" s="6">
        <v>4.5999999999999999E-2</v>
      </c>
      <c r="G8">
        <v>5009</v>
      </c>
      <c r="H8" s="6">
        <v>0.217</v>
      </c>
      <c r="I8" s="6">
        <v>8.5999999999999993E-2</v>
      </c>
      <c r="J8" s="6">
        <v>0.113</v>
      </c>
      <c r="K8" s="6">
        <v>0.25900000000000001</v>
      </c>
      <c r="L8" s="6">
        <v>0.14799999999999999</v>
      </c>
      <c r="M8" s="6">
        <v>0.17699999999999999</v>
      </c>
      <c r="N8">
        <v>6.8000000000000005E-2</v>
      </c>
      <c r="O8">
        <v>3453300</v>
      </c>
      <c r="P8" s="36">
        <f t="shared" si="2"/>
        <v>2268818.1</v>
      </c>
      <c r="Q8" s="36">
        <f t="shared" si="3"/>
        <v>345330</v>
      </c>
      <c r="R8" s="36">
        <f t="shared" si="4"/>
        <v>583607.70000000007</v>
      </c>
      <c r="S8" s="36">
        <f t="shared" si="5"/>
        <v>158851.79999999999</v>
      </c>
      <c r="T8" s="36">
        <f t="shared" si="6"/>
        <v>749366.1</v>
      </c>
      <c r="U8" s="36">
        <f t="shared" si="7"/>
        <v>296983.8</v>
      </c>
      <c r="V8" s="36">
        <f t="shared" si="8"/>
        <v>390222.9</v>
      </c>
      <c r="W8" s="36">
        <f t="shared" si="9"/>
        <v>894404.70000000007</v>
      </c>
      <c r="X8" s="36">
        <f t="shared" si="10"/>
        <v>511088.39999999997</v>
      </c>
      <c r="Y8" s="36">
        <f t="shared" si="11"/>
        <v>611234.1</v>
      </c>
      <c r="Z8" s="36">
        <f t="shared" si="12"/>
        <v>234824.40000000002</v>
      </c>
    </row>
    <row r="9" spans="1:26" x14ac:dyDescent="0.3">
      <c r="A9" t="s">
        <v>174</v>
      </c>
      <c r="B9">
        <v>0</v>
      </c>
      <c r="C9" s="6">
        <v>0.61399999999999999</v>
      </c>
      <c r="D9" s="6">
        <v>0.218</v>
      </c>
      <c r="E9" s="6">
        <v>9.7000000000000003E-2</v>
      </c>
      <c r="F9" s="6">
        <v>3.9E-2</v>
      </c>
      <c r="G9">
        <v>2057</v>
      </c>
      <c r="H9" s="6">
        <v>0.218</v>
      </c>
      <c r="I9" s="6">
        <v>8.1000000000000003E-2</v>
      </c>
      <c r="J9" s="6">
        <v>0.11799999999999999</v>
      </c>
      <c r="K9" s="6">
        <v>0.24199999999999999</v>
      </c>
      <c r="L9" s="6">
        <v>0.14399999999999999</v>
      </c>
      <c r="M9" s="6">
        <v>0.19700000000000001</v>
      </c>
      <c r="N9">
        <v>5.1999999999999998E-2</v>
      </c>
      <c r="O9">
        <v>940300</v>
      </c>
      <c r="P9" s="36">
        <f t="shared" si="2"/>
        <v>577344.19999999995</v>
      </c>
      <c r="Q9" s="36">
        <f t="shared" si="3"/>
        <v>204985.4</v>
      </c>
      <c r="R9" s="36">
        <f t="shared" si="4"/>
        <v>91209.1</v>
      </c>
      <c r="S9" s="36">
        <f t="shared" si="5"/>
        <v>36671.699999999997</v>
      </c>
      <c r="T9" s="36">
        <f t="shared" si="6"/>
        <v>204985.4</v>
      </c>
      <c r="U9" s="36">
        <f t="shared" si="7"/>
        <v>76164.3</v>
      </c>
      <c r="V9" s="36">
        <f t="shared" si="8"/>
        <v>110955.4</v>
      </c>
      <c r="W9" s="36">
        <f t="shared" si="9"/>
        <v>227552.6</v>
      </c>
      <c r="X9" s="36">
        <f t="shared" si="10"/>
        <v>135403.19999999998</v>
      </c>
      <c r="Y9" s="36">
        <f t="shared" si="11"/>
        <v>185239.1</v>
      </c>
      <c r="Z9" s="36">
        <f t="shared" si="12"/>
        <v>48895.6</v>
      </c>
    </row>
    <row r="10" spans="1:26" x14ac:dyDescent="0.3">
      <c r="A10" t="s">
        <v>175</v>
      </c>
      <c r="B10">
        <v>1</v>
      </c>
      <c r="C10" s="6">
        <v>0.36699999999999999</v>
      </c>
      <c r="D10" s="6">
        <v>0.45</v>
      </c>
      <c r="E10" s="6">
        <v>0.112</v>
      </c>
      <c r="F10" s="6">
        <v>3.6999999999999998E-2</v>
      </c>
      <c r="G10">
        <v>68.34</v>
      </c>
      <c r="H10" s="6">
        <v>0.19500000000000001</v>
      </c>
      <c r="I10" s="6">
        <v>0.09</v>
      </c>
      <c r="J10" s="6">
        <v>0.216</v>
      </c>
      <c r="K10" s="6">
        <v>0.26900000000000002</v>
      </c>
      <c r="L10" s="6">
        <v>0.10299999999999999</v>
      </c>
      <c r="M10" s="6">
        <v>0.127</v>
      </c>
      <c r="N10">
        <v>6.0999999999999999E-2</v>
      </c>
      <c r="O10">
        <v>671300</v>
      </c>
      <c r="P10" s="36">
        <f t="shared" si="2"/>
        <v>246367.1</v>
      </c>
      <c r="Q10" s="36">
        <f t="shared" si="3"/>
        <v>302085</v>
      </c>
      <c r="R10" s="36">
        <f t="shared" si="4"/>
        <v>75185.600000000006</v>
      </c>
      <c r="S10" s="36">
        <f t="shared" si="5"/>
        <v>24838.1</v>
      </c>
      <c r="T10" s="36">
        <f t="shared" si="6"/>
        <v>130903.5</v>
      </c>
      <c r="U10" s="36">
        <f t="shared" si="7"/>
        <v>60417</v>
      </c>
      <c r="V10" s="36">
        <f t="shared" si="8"/>
        <v>145000.79999999999</v>
      </c>
      <c r="W10" s="36">
        <f t="shared" si="9"/>
        <v>180579.7</v>
      </c>
      <c r="X10" s="36">
        <f t="shared" si="10"/>
        <v>69143.899999999994</v>
      </c>
      <c r="Y10" s="36">
        <f t="shared" si="11"/>
        <v>85255.1</v>
      </c>
      <c r="Z10" s="36">
        <f t="shared" si="12"/>
        <v>40949.299999999996</v>
      </c>
    </row>
    <row r="11" spans="1:26" x14ac:dyDescent="0.3">
      <c r="A11" t="s">
        <v>176</v>
      </c>
      <c r="B11">
        <v>1</v>
      </c>
      <c r="C11" s="6">
        <v>0.53</v>
      </c>
      <c r="D11" s="6">
        <v>0.15</v>
      </c>
      <c r="E11" s="6">
        <v>0.26600000000000001</v>
      </c>
      <c r="F11" s="6">
        <v>2.7E-2</v>
      </c>
      <c r="G11">
        <v>58560</v>
      </c>
      <c r="H11" s="6">
        <v>0.20899999999999999</v>
      </c>
      <c r="I11" s="6">
        <v>0.08</v>
      </c>
      <c r="J11" s="6">
        <v>0.114</v>
      </c>
      <c r="K11" s="6">
        <v>0.249</v>
      </c>
      <c r="L11" s="6">
        <v>0.13700000000000001</v>
      </c>
      <c r="M11" s="6">
        <v>0.21099999999999999</v>
      </c>
      <c r="N11">
        <v>9.0999999999999998E-2</v>
      </c>
      <c r="O11">
        <v>20992000</v>
      </c>
      <c r="P11" s="36">
        <f t="shared" si="2"/>
        <v>11125760</v>
      </c>
      <c r="Q11" s="36">
        <f t="shared" si="3"/>
        <v>3148800</v>
      </c>
      <c r="R11" s="36">
        <f t="shared" si="4"/>
        <v>5583872</v>
      </c>
      <c r="S11" s="36">
        <f t="shared" si="5"/>
        <v>566784</v>
      </c>
      <c r="T11" s="36">
        <f t="shared" si="6"/>
        <v>4387328</v>
      </c>
      <c r="U11" s="36">
        <f t="shared" si="7"/>
        <v>1679360</v>
      </c>
      <c r="V11" s="36">
        <f t="shared" si="8"/>
        <v>2393088</v>
      </c>
      <c r="W11" s="36">
        <f t="shared" si="9"/>
        <v>5227008</v>
      </c>
      <c r="X11" s="36">
        <f t="shared" si="10"/>
        <v>2875904</v>
      </c>
      <c r="Y11" s="36">
        <f t="shared" si="11"/>
        <v>4429312</v>
      </c>
      <c r="Z11" s="36">
        <f t="shared" si="12"/>
        <v>1910272</v>
      </c>
    </row>
    <row r="12" spans="1:26" x14ac:dyDescent="0.3">
      <c r="A12" t="s">
        <v>177</v>
      </c>
      <c r="B12">
        <v>0</v>
      </c>
      <c r="C12" s="6">
        <v>0.52</v>
      </c>
      <c r="D12" s="6">
        <v>0.313</v>
      </c>
      <c r="E12" s="6">
        <v>9.8000000000000004E-2</v>
      </c>
      <c r="F12" s="6">
        <v>4.1000000000000002E-2</v>
      </c>
      <c r="G12">
        <v>58876</v>
      </c>
      <c r="H12" s="6">
        <v>0.253</v>
      </c>
      <c r="I12" s="6">
        <v>8.8999999999999996E-2</v>
      </c>
      <c r="J12" s="6">
        <v>0.122</v>
      </c>
      <c r="K12" s="6">
        <v>0.26700000000000002</v>
      </c>
      <c r="L12" s="6">
        <v>0.125</v>
      </c>
      <c r="M12" s="6">
        <v>0.14499999999999999</v>
      </c>
      <c r="N12">
        <v>5.6000000000000001E-2</v>
      </c>
      <c r="O12">
        <v>10294000</v>
      </c>
      <c r="P12" s="36">
        <f t="shared" si="2"/>
        <v>5352880</v>
      </c>
      <c r="Q12" s="36">
        <f t="shared" si="3"/>
        <v>3222022</v>
      </c>
      <c r="R12" s="36">
        <f t="shared" si="4"/>
        <v>1008812</v>
      </c>
      <c r="S12" s="36">
        <f t="shared" si="5"/>
        <v>422054</v>
      </c>
      <c r="T12" s="36">
        <f t="shared" si="6"/>
        <v>2604382</v>
      </c>
      <c r="U12" s="36">
        <f t="shared" si="7"/>
        <v>916166</v>
      </c>
      <c r="V12" s="36">
        <f t="shared" si="8"/>
        <v>1255868</v>
      </c>
      <c r="W12" s="36">
        <f t="shared" si="9"/>
        <v>2748498</v>
      </c>
      <c r="X12" s="36">
        <f t="shared" si="10"/>
        <v>1286750</v>
      </c>
      <c r="Y12" s="36">
        <f t="shared" si="11"/>
        <v>1492630</v>
      </c>
      <c r="Z12" s="36">
        <f t="shared" si="12"/>
        <v>576464</v>
      </c>
    </row>
    <row r="13" spans="1:26" x14ac:dyDescent="0.3">
      <c r="A13" t="s">
        <v>178</v>
      </c>
      <c r="B13">
        <v>0</v>
      </c>
      <c r="C13" s="6">
        <v>0.20399999999999999</v>
      </c>
      <c r="D13" s="6">
        <v>1.2E-2</v>
      </c>
      <c r="E13" s="6">
        <v>0.10299999999999999</v>
      </c>
      <c r="F13" s="6">
        <v>0.39400000000000002</v>
      </c>
      <c r="G13">
        <v>6450</v>
      </c>
      <c r="H13" s="6">
        <v>0.22800000000000001</v>
      </c>
      <c r="I13" s="6">
        <v>7.1999999999999995E-2</v>
      </c>
      <c r="J13" s="6">
        <v>0.11600000000000001</v>
      </c>
      <c r="K13" s="6">
        <v>0.255</v>
      </c>
      <c r="L13" s="6">
        <v>0.13200000000000001</v>
      </c>
      <c r="M13" s="6">
        <v>0.19700000000000001</v>
      </c>
      <c r="N13">
        <v>7.6999999999999999E-2</v>
      </c>
      <c r="O13">
        <v>1343000</v>
      </c>
      <c r="P13" s="36">
        <f t="shared" si="2"/>
        <v>273972</v>
      </c>
      <c r="Q13" s="36">
        <f t="shared" si="3"/>
        <v>16116</v>
      </c>
      <c r="R13" s="36">
        <f t="shared" si="4"/>
        <v>138329</v>
      </c>
      <c r="S13" s="36">
        <f t="shared" si="5"/>
        <v>529142</v>
      </c>
      <c r="T13" s="36">
        <f t="shared" si="6"/>
        <v>306204</v>
      </c>
      <c r="U13" s="36">
        <f t="shared" si="7"/>
        <v>96695.999999999985</v>
      </c>
      <c r="V13" s="36">
        <f t="shared" si="8"/>
        <v>155788</v>
      </c>
      <c r="W13" s="36">
        <f t="shared" si="9"/>
        <v>342465</v>
      </c>
      <c r="X13" s="36">
        <f t="shared" si="10"/>
        <v>177276</v>
      </c>
      <c r="Y13" s="36">
        <f t="shared" si="11"/>
        <v>264571</v>
      </c>
      <c r="Z13" s="36">
        <f t="shared" si="12"/>
        <v>103411</v>
      </c>
    </row>
    <row r="14" spans="1:26" x14ac:dyDescent="0.3">
      <c r="A14" t="s">
        <v>179</v>
      </c>
      <c r="B14">
        <v>0</v>
      </c>
      <c r="C14" s="6">
        <v>0.81599999999999995</v>
      </c>
      <c r="D14" s="6">
        <v>7.0000000000000001E-3</v>
      </c>
      <c r="E14" s="6">
        <v>0.129</v>
      </c>
      <c r="F14" s="6">
        <v>1.2E-2</v>
      </c>
      <c r="G14">
        <v>83557</v>
      </c>
      <c r="H14" s="6">
        <v>0.26700000000000002</v>
      </c>
      <c r="I14" s="6">
        <v>8.5000000000000006E-2</v>
      </c>
      <c r="J14" s="6">
        <v>0.12</v>
      </c>
      <c r="K14" s="6">
        <v>0.24199999999999999</v>
      </c>
      <c r="L14" s="6">
        <v>0.125</v>
      </c>
      <c r="M14" s="6">
        <v>0.16200000000000001</v>
      </c>
      <c r="N14">
        <v>2.9000000000000001E-2</v>
      </c>
      <c r="O14">
        <v>1750900</v>
      </c>
      <c r="P14" s="36">
        <f t="shared" si="2"/>
        <v>1428734.4</v>
      </c>
      <c r="Q14" s="36">
        <f t="shared" si="3"/>
        <v>12256.300000000001</v>
      </c>
      <c r="R14" s="36">
        <f t="shared" si="4"/>
        <v>225866.1</v>
      </c>
      <c r="S14" s="36">
        <f t="shared" si="5"/>
        <v>21010.799999999999</v>
      </c>
      <c r="T14" s="36">
        <f t="shared" si="6"/>
        <v>467490.30000000005</v>
      </c>
      <c r="U14" s="36">
        <f t="shared" si="7"/>
        <v>148826.5</v>
      </c>
      <c r="V14" s="36">
        <f t="shared" si="8"/>
        <v>210108</v>
      </c>
      <c r="W14" s="36">
        <f t="shared" si="9"/>
        <v>423717.8</v>
      </c>
      <c r="X14" s="36">
        <f t="shared" si="10"/>
        <v>218862.5</v>
      </c>
      <c r="Y14" s="36">
        <f t="shared" si="11"/>
        <v>283645.8</v>
      </c>
      <c r="Z14" s="36">
        <f t="shared" si="12"/>
        <v>50776.100000000006</v>
      </c>
    </row>
    <row r="15" spans="1:26" x14ac:dyDescent="0.3">
      <c r="A15" t="s">
        <v>180</v>
      </c>
      <c r="B15">
        <v>1</v>
      </c>
      <c r="C15" s="6">
        <v>0.60899999999999999</v>
      </c>
      <c r="D15" s="6">
        <v>0.13600000000000001</v>
      </c>
      <c r="E15" s="6">
        <v>0.17599999999999999</v>
      </c>
      <c r="F15" s="6">
        <v>5.6000000000000001E-2</v>
      </c>
      <c r="G15">
        <v>56400</v>
      </c>
      <c r="H15" s="6">
        <v>0.23699999999999999</v>
      </c>
      <c r="I15" s="6">
        <v>8.6999999999999994E-2</v>
      </c>
      <c r="J15" s="6">
        <v>0.126</v>
      </c>
      <c r="K15" s="6">
        <v>0.25800000000000001</v>
      </c>
      <c r="L15" s="6">
        <v>0.13200000000000001</v>
      </c>
      <c r="M15" s="6">
        <v>0.16</v>
      </c>
      <c r="N15">
        <v>6.5000000000000002E-2</v>
      </c>
      <c r="O15">
        <v>12362300</v>
      </c>
      <c r="P15" s="36">
        <f t="shared" si="2"/>
        <v>7528640.7000000002</v>
      </c>
      <c r="Q15" s="36">
        <f t="shared" si="3"/>
        <v>1681272.8</v>
      </c>
      <c r="R15" s="36">
        <f t="shared" si="4"/>
        <v>2175764.7999999998</v>
      </c>
      <c r="S15" s="36">
        <f t="shared" si="5"/>
        <v>692288.8</v>
      </c>
      <c r="T15" s="36">
        <f t="shared" si="6"/>
        <v>2929865.0999999996</v>
      </c>
      <c r="U15" s="36">
        <f t="shared" si="7"/>
        <v>1075520.0999999999</v>
      </c>
      <c r="V15" s="36">
        <f t="shared" si="8"/>
        <v>1557649.8</v>
      </c>
      <c r="W15" s="36">
        <f t="shared" si="9"/>
        <v>3189473.4</v>
      </c>
      <c r="X15" s="36">
        <f t="shared" si="10"/>
        <v>1631823.6</v>
      </c>
      <c r="Y15" s="36">
        <f t="shared" si="11"/>
        <v>1977968</v>
      </c>
      <c r="Z15" s="36">
        <f t="shared" si="12"/>
        <v>803549.5</v>
      </c>
    </row>
    <row r="16" spans="1:26" x14ac:dyDescent="0.3">
      <c r="A16" t="s">
        <v>181</v>
      </c>
      <c r="B16">
        <v>1</v>
      </c>
      <c r="C16" s="6">
        <v>0.78600000000000003</v>
      </c>
      <c r="D16" s="6">
        <v>9.1999999999999998E-2</v>
      </c>
      <c r="E16" s="6">
        <v>7.1999999999999995E-2</v>
      </c>
      <c r="F16" s="6">
        <v>2.4E-2</v>
      </c>
      <c r="G16">
        <v>36291</v>
      </c>
      <c r="H16" s="6">
        <v>0.246</v>
      </c>
      <c r="I16" s="6">
        <v>9.0999999999999998E-2</v>
      </c>
      <c r="J16" s="6">
        <v>0.11799999999999999</v>
      </c>
      <c r="K16" s="6">
        <v>0.25</v>
      </c>
      <c r="L16" s="6">
        <v>0.13400000000000001</v>
      </c>
      <c r="M16" s="6">
        <v>0.161</v>
      </c>
      <c r="N16">
        <v>3.1E-2</v>
      </c>
      <c r="O16">
        <v>6511800</v>
      </c>
      <c r="P16" s="36">
        <f t="shared" si="2"/>
        <v>5118274.8</v>
      </c>
      <c r="Q16" s="36">
        <f t="shared" si="3"/>
        <v>599085.6</v>
      </c>
      <c r="R16" s="36">
        <f t="shared" si="4"/>
        <v>468849.6</v>
      </c>
      <c r="S16" s="36">
        <f t="shared" si="5"/>
        <v>156283.20000000001</v>
      </c>
      <c r="T16" s="36">
        <f t="shared" si="6"/>
        <v>1601902.8</v>
      </c>
      <c r="U16" s="36">
        <f t="shared" si="7"/>
        <v>592573.79999999993</v>
      </c>
      <c r="V16" s="36">
        <f t="shared" si="8"/>
        <v>768392.39999999991</v>
      </c>
      <c r="W16" s="36">
        <f t="shared" si="9"/>
        <v>1627950</v>
      </c>
      <c r="X16" s="36">
        <f t="shared" si="10"/>
        <v>872581.20000000007</v>
      </c>
      <c r="Y16" s="36">
        <f t="shared" si="11"/>
        <v>1048399.8</v>
      </c>
      <c r="Z16" s="36">
        <f t="shared" si="12"/>
        <v>201865.8</v>
      </c>
    </row>
    <row r="17" spans="1:26" x14ac:dyDescent="0.3">
      <c r="A17" t="s">
        <v>182</v>
      </c>
      <c r="B17">
        <v>0</v>
      </c>
      <c r="C17" s="6">
        <v>0.85299999999999998</v>
      </c>
      <c r="D17" s="6">
        <v>3.9E-2</v>
      </c>
      <c r="E17" s="6">
        <v>6.3E-2</v>
      </c>
      <c r="F17" s="6">
        <v>2.3E-2</v>
      </c>
      <c r="G17">
        <v>56290</v>
      </c>
      <c r="H17" s="6">
        <v>0.24399999999999999</v>
      </c>
      <c r="I17" s="6">
        <v>8.8999999999999996E-2</v>
      </c>
      <c r="J17" s="6">
        <v>0.114</v>
      </c>
      <c r="K17" s="6">
        <v>0.24299999999999999</v>
      </c>
      <c r="L17" s="6">
        <v>0.13600000000000001</v>
      </c>
      <c r="M17" s="6">
        <v>0.17399999999999999</v>
      </c>
      <c r="N17">
        <v>2.9000000000000001E-2</v>
      </c>
      <c r="O17">
        <v>3060200</v>
      </c>
      <c r="P17" s="36">
        <f t="shared" si="2"/>
        <v>2610350.6</v>
      </c>
      <c r="Q17" s="36">
        <f t="shared" si="3"/>
        <v>119347.8</v>
      </c>
      <c r="R17" s="36">
        <f t="shared" si="4"/>
        <v>192792.6</v>
      </c>
      <c r="S17" s="36">
        <f t="shared" si="5"/>
        <v>70384.600000000006</v>
      </c>
      <c r="T17" s="36">
        <f t="shared" si="6"/>
        <v>746688.79999999993</v>
      </c>
      <c r="U17" s="36">
        <f t="shared" si="7"/>
        <v>272357.8</v>
      </c>
      <c r="V17" s="36">
        <f t="shared" si="8"/>
        <v>348862.8</v>
      </c>
      <c r="W17" s="36">
        <f t="shared" si="9"/>
        <v>743628.6</v>
      </c>
      <c r="X17" s="36">
        <f t="shared" si="10"/>
        <v>416187.2</v>
      </c>
      <c r="Y17" s="36">
        <f t="shared" si="11"/>
        <v>532474.79999999993</v>
      </c>
      <c r="Z17" s="36">
        <f t="shared" si="12"/>
        <v>88745.8</v>
      </c>
    </row>
    <row r="18" spans="1:26" x14ac:dyDescent="0.3">
      <c r="A18" t="s">
        <v>183</v>
      </c>
      <c r="B18">
        <v>0</v>
      </c>
      <c r="C18" s="6">
        <v>0.75700000000000001</v>
      </c>
      <c r="D18" s="6">
        <v>5.5E-2</v>
      </c>
      <c r="E18" s="6">
        <v>0.122</v>
      </c>
      <c r="F18" s="6">
        <v>2.8000000000000001E-2</v>
      </c>
      <c r="G18">
        <v>82264</v>
      </c>
      <c r="H18" s="6">
        <v>0.25700000000000001</v>
      </c>
      <c r="I18" s="6">
        <v>9.1999999999999998E-2</v>
      </c>
      <c r="J18" s="6">
        <v>0.11600000000000001</v>
      </c>
      <c r="K18" s="6">
        <v>0.24099999999999999</v>
      </c>
      <c r="L18" s="6">
        <v>0.13100000000000001</v>
      </c>
      <c r="M18" s="6">
        <v>0.16400000000000001</v>
      </c>
      <c r="N18">
        <v>4.2000000000000003E-2</v>
      </c>
      <c r="O18">
        <v>2811200</v>
      </c>
      <c r="P18" s="36">
        <f t="shared" si="2"/>
        <v>2128078.4</v>
      </c>
      <c r="Q18" s="36">
        <f t="shared" si="3"/>
        <v>154616</v>
      </c>
      <c r="R18" s="36">
        <f t="shared" si="4"/>
        <v>342966.39999999997</v>
      </c>
      <c r="S18" s="36">
        <f t="shared" si="5"/>
        <v>78713.600000000006</v>
      </c>
      <c r="T18" s="36">
        <f t="shared" si="6"/>
        <v>722478.4</v>
      </c>
      <c r="U18" s="36">
        <f t="shared" si="7"/>
        <v>258630.39999999999</v>
      </c>
      <c r="V18" s="36">
        <f t="shared" si="8"/>
        <v>326099.20000000001</v>
      </c>
      <c r="W18" s="36">
        <f t="shared" si="9"/>
        <v>677499.2</v>
      </c>
      <c r="X18" s="36">
        <f t="shared" si="10"/>
        <v>368267.2</v>
      </c>
      <c r="Y18" s="36">
        <f t="shared" si="11"/>
        <v>461036.80000000005</v>
      </c>
      <c r="Z18" s="36">
        <f t="shared" si="12"/>
        <v>118070.40000000001</v>
      </c>
    </row>
    <row r="19" spans="1:26" x14ac:dyDescent="0.3">
      <c r="A19" t="s">
        <v>184</v>
      </c>
      <c r="B19">
        <v>1</v>
      </c>
      <c r="C19" s="6">
        <v>0.84499999999999997</v>
      </c>
      <c r="D19" s="6">
        <v>0.08</v>
      </c>
      <c r="E19" s="6">
        <v>3.6999999999999998E-2</v>
      </c>
      <c r="F19" s="6">
        <v>1.6E-2</v>
      </c>
      <c r="G19">
        <v>40395</v>
      </c>
      <c r="H19" s="6">
        <v>0.23699999999999999</v>
      </c>
      <c r="I19" s="6">
        <v>8.8999999999999996E-2</v>
      </c>
      <c r="J19" s="6">
        <v>0.114</v>
      </c>
      <c r="K19" s="6">
        <v>0.254</v>
      </c>
      <c r="L19" s="6">
        <v>0.13700000000000001</v>
      </c>
      <c r="M19" s="6">
        <v>0.17</v>
      </c>
      <c r="N19">
        <v>2.5000000000000001E-2</v>
      </c>
      <c r="O19">
        <v>4319300</v>
      </c>
      <c r="P19" s="36">
        <f t="shared" si="2"/>
        <v>3649808.5</v>
      </c>
      <c r="Q19" s="36">
        <f t="shared" si="3"/>
        <v>345544</v>
      </c>
      <c r="R19" s="36">
        <f t="shared" si="4"/>
        <v>159814.1</v>
      </c>
      <c r="S19" s="36">
        <f t="shared" si="5"/>
        <v>69108.800000000003</v>
      </c>
      <c r="T19" s="36">
        <f t="shared" si="6"/>
        <v>1023674.1</v>
      </c>
      <c r="U19" s="36">
        <f t="shared" si="7"/>
        <v>384417.69999999995</v>
      </c>
      <c r="V19" s="36">
        <f t="shared" si="8"/>
        <v>492400.2</v>
      </c>
      <c r="W19" s="36">
        <f t="shared" si="9"/>
        <v>1097102.2</v>
      </c>
      <c r="X19" s="36">
        <f t="shared" si="10"/>
        <v>591744.10000000009</v>
      </c>
      <c r="Y19" s="36">
        <f t="shared" si="11"/>
        <v>734281</v>
      </c>
      <c r="Z19" s="36">
        <f t="shared" si="12"/>
        <v>107982.5</v>
      </c>
    </row>
    <row r="20" spans="1:26" x14ac:dyDescent="0.3">
      <c r="A20" t="s">
        <v>185</v>
      </c>
      <c r="B20">
        <v>0</v>
      </c>
      <c r="C20" s="6">
        <v>0.58799999999999997</v>
      </c>
      <c r="D20" s="6">
        <v>0.31900000000000001</v>
      </c>
      <c r="E20" s="6">
        <v>5.1999999999999998E-2</v>
      </c>
      <c r="F20" s="6">
        <v>1.7000000000000001E-2</v>
      </c>
      <c r="G20">
        <v>48523</v>
      </c>
      <c r="H20" s="6">
        <v>0.25</v>
      </c>
      <c r="I20" s="6">
        <v>8.7999999999999995E-2</v>
      </c>
      <c r="J20" s="6">
        <v>0.123</v>
      </c>
      <c r="K20" s="6">
        <v>0.248</v>
      </c>
      <c r="L20" s="6">
        <v>0.13200000000000001</v>
      </c>
      <c r="M20" s="6">
        <v>0.16</v>
      </c>
      <c r="N20">
        <v>2.3E-2</v>
      </c>
      <c r="O20">
        <v>4498600</v>
      </c>
      <c r="P20" s="36">
        <f t="shared" si="2"/>
        <v>2645176.7999999998</v>
      </c>
      <c r="Q20" s="36">
        <f t="shared" si="3"/>
        <v>1435053.4000000001</v>
      </c>
      <c r="R20" s="36">
        <f t="shared" si="4"/>
        <v>233927.19999999998</v>
      </c>
      <c r="S20" s="36">
        <f t="shared" si="5"/>
        <v>76476.200000000012</v>
      </c>
      <c r="T20" s="36">
        <f t="shared" si="6"/>
        <v>1124650</v>
      </c>
      <c r="U20" s="36">
        <f t="shared" si="7"/>
        <v>395876.8</v>
      </c>
      <c r="V20" s="36">
        <f t="shared" si="8"/>
        <v>553327.80000000005</v>
      </c>
      <c r="W20" s="36">
        <f t="shared" si="9"/>
        <v>1115652.8</v>
      </c>
      <c r="X20" s="36">
        <f t="shared" si="10"/>
        <v>593815.20000000007</v>
      </c>
      <c r="Y20" s="36">
        <f t="shared" si="11"/>
        <v>719776</v>
      </c>
      <c r="Z20" s="36">
        <f t="shared" si="12"/>
        <v>103467.8</v>
      </c>
    </row>
    <row r="21" spans="1:26" x14ac:dyDescent="0.3">
      <c r="A21" t="s">
        <v>186</v>
      </c>
      <c r="B21">
        <v>0</v>
      </c>
      <c r="C21" s="6">
        <v>0.93200000000000005</v>
      </c>
      <c r="D21" s="6">
        <v>1.4E-2</v>
      </c>
      <c r="E21" s="6">
        <v>1.7000000000000001E-2</v>
      </c>
      <c r="F21" s="6">
        <v>1.0999999999999999E-2</v>
      </c>
      <c r="G21">
        <v>33215</v>
      </c>
      <c r="H21" s="6">
        <v>0.19</v>
      </c>
      <c r="I21" s="6">
        <v>7.4999999999999997E-2</v>
      </c>
      <c r="J21" s="6">
        <v>0.11</v>
      </c>
      <c r="K21" s="6">
        <v>0.252</v>
      </c>
      <c r="L21" s="6">
        <v>0.16</v>
      </c>
      <c r="M21" s="6">
        <v>0.21299999999999999</v>
      </c>
      <c r="N21">
        <v>1.4E-2</v>
      </c>
      <c r="O21">
        <v>1302300</v>
      </c>
      <c r="P21" s="36">
        <f t="shared" si="2"/>
        <v>1213743.6000000001</v>
      </c>
      <c r="Q21" s="36">
        <f t="shared" si="3"/>
        <v>18232.2</v>
      </c>
      <c r="R21" s="36">
        <f t="shared" si="4"/>
        <v>22139.100000000002</v>
      </c>
      <c r="S21" s="36">
        <f t="shared" si="5"/>
        <v>14325.3</v>
      </c>
      <c r="T21" s="36">
        <f t="shared" si="6"/>
        <v>247437</v>
      </c>
      <c r="U21" s="36">
        <f t="shared" si="7"/>
        <v>97672.5</v>
      </c>
      <c r="V21" s="36">
        <f t="shared" si="8"/>
        <v>143253</v>
      </c>
      <c r="W21" s="36">
        <f t="shared" si="9"/>
        <v>328179.59999999998</v>
      </c>
      <c r="X21" s="36">
        <f t="shared" si="10"/>
        <v>208368</v>
      </c>
      <c r="Y21" s="36">
        <f t="shared" si="11"/>
        <v>277389.89999999997</v>
      </c>
      <c r="Z21" s="36">
        <f t="shared" si="12"/>
        <v>18232.2</v>
      </c>
    </row>
    <row r="22" spans="1:26" x14ac:dyDescent="0.3">
      <c r="A22" t="s">
        <v>187</v>
      </c>
      <c r="B22">
        <v>1</v>
      </c>
      <c r="C22" s="6">
        <v>0.499</v>
      </c>
      <c r="D22" s="6">
        <v>0.29599999999999999</v>
      </c>
      <c r="E22" s="6">
        <v>0.106</v>
      </c>
      <c r="F22" s="6">
        <v>6.4000000000000001E-2</v>
      </c>
      <c r="G22">
        <v>10577</v>
      </c>
      <c r="H22" s="6">
        <v>0.23300000000000001</v>
      </c>
      <c r="I22" s="6">
        <v>8.1000000000000003E-2</v>
      </c>
      <c r="J22" s="6">
        <v>0.123</v>
      </c>
      <c r="K22" s="6">
        <v>0.26500000000000001</v>
      </c>
      <c r="L22" s="6">
        <v>0.13800000000000001</v>
      </c>
      <c r="M22" s="6">
        <v>0.16</v>
      </c>
      <c r="N22">
        <v>7.2999999999999995E-2</v>
      </c>
      <c r="O22">
        <v>5875500</v>
      </c>
      <c r="P22" s="36">
        <f t="shared" si="2"/>
        <v>2931874.5</v>
      </c>
      <c r="Q22" s="36">
        <f t="shared" si="3"/>
        <v>1739148</v>
      </c>
      <c r="R22" s="36">
        <f t="shared" si="4"/>
        <v>622803</v>
      </c>
      <c r="S22" s="36">
        <f t="shared" si="5"/>
        <v>376032</v>
      </c>
      <c r="T22" s="36">
        <f t="shared" si="6"/>
        <v>1368991.5</v>
      </c>
      <c r="U22" s="36">
        <f t="shared" si="7"/>
        <v>475915.5</v>
      </c>
      <c r="V22" s="36">
        <f t="shared" si="8"/>
        <v>722686.5</v>
      </c>
      <c r="W22" s="36">
        <f t="shared" si="9"/>
        <v>1557007.5</v>
      </c>
      <c r="X22" s="36">
        <f t="shared" si="10"/>
        <v>810819.00000000012</v>
      </c>
      <c r="Y22" s="36">
        <f t="shared" si="11"/>
        <v>940080</v>
      </c>
      <c r="Z22" s="36">
        <f t="shared" si="12"/>
        <v>428911.5</v>
      </c>
    </row>
    <row r="23" spans="1:26" x14ac:dyDescent="0.3">
      <c r="A23" t="s">
        <v>188</v>
      </c>
      <c r="B23">
        <v>1</v>
      </c>
      <c r="C23" s="6">
        <v>0.70499999999999996</v>
      </c>
      <c r="D23" s="6">
        <v>7.0000000000000007E-2</v>
      </c>
      <c r="E23" s="6">
        <v>0.124</v>
      </c>
      <c r="F23" s="6">
        <v>6.7000000000000004E-2</v>
      </c>
      <c r="G23">
        <v>8257</v>
      </c>
      <c r="H23" s="6">
        <v>0.20899999999999999</v>
      </c>
      <c r="I23" s="6">
        <v>8.6999999999999994E-2</v>
      </c>
      <c r="J23" s="6">
        <v>0.13200000000000001</v>
      </c>
      <c r="K23" s="6">
        <v>0.26</v>
      </c>
      <c r="L23" s="6">
        <v>0.14099999999999999</v>
      </c>
      <c r="M23" s="6">
        <v>0.17100000000000001</v>
      </c>
      <c r="N23">
        <v>7.9000000000000001E-2</v>
      </c>
      <c r="O23">
        <v>6650800</v>
      </c>
      <c r="P23" s="36">
        <f t="shared" si="2"/>
        <v>4688814</v>
      </c>
      <c r="Q23" s="36">
        <f t="shared" si="3"/>
        <v>465556.00000000006</v>
      </c>
      <c r="R23" s="36">
        <f t="shared" si="4"/>
        <v>824699.2</v>
      </c>
      <c r="S23" s="36">
        <f t="shared" si="5"/>
        <v>445603.60000000003</v>
      </c>
      <c r="T23" s="36">
        <f t="shared" si="6"/>
        <v>1390017.2</v>
      </c>
      <c r="U23" s="36">
        <f t="shared" si="7"/>
        <v>578619.6</v>
      </c>
      <c r="V23" s="36">
        <f t="shared" si="8"/>
        <v>877905.60000000009</v>
      </c>
      <c r="W23" s="36">
        <f t="shared" si="9"/>
        <v>1729208</v>
      </c>
      <c r="X23" s="36">
        <f t="shared" si="10"/>
        <v>937762.79999999993</v>
      </c>
      <c r="Y23" s="36">
        <f t="shared" si="11"/>
        <v>1137286.8</v>
      </c>
      <c r="Z23" s="36">
        <f t="shared" si="12"/>
        <v>525413.19999999995</v>
      </c>
    </row>
    <row r="24" spans="1:26" x14ac:dyDescent="0.3">
      <c r="A24" t="s">
        <v>189</v>
      </c>
      <c r="B24">
        <v>1</v>
      </c>
      <c r="C24" s="6">
        <v>0.749</v>
      </c>
      <c r="D24" s="6">
        <v>0.13400000000000001</v>
      </c>
      <c r="E24" s="6">
        <v>5.2999999999999999E-2</v>
      </c>
      <c r="F24" s="6">
        <v>3.2000000000000001E-2</v>
      </c>
      <c r="G24">
        <v>58216</v>
      </c>
      <c r="H24" s="6">
        <v>0.22700000000000001</v>
      </c>
      <c r="I24" s="6">
        <v>9.0999999999999998E-2</v>
      </c>
      <c r="J24" s="6">
        <v>0.11799999999999999</v>
      </c>
      <c r="K24" s="6">
        <v>0.246</v>
      </c>
      <c r="L24" s="6">
        <v>0.14199999999999999</v>
      </c>
      <c r="M24" s="6">
        <v>0.17699999999999999</v>
      </c>
      <c r="N24">
        <v>3.1E-2</v>
      </c>
      <c r="O24">
        <v>9765600</v>
      </c>
      <c r="P24" s="36">
        <f t="shared" si="2"/>
        <v>7314434.4000000004</v>
      </c>
      <c r="Q24" s="36">
        <f t="shared" si="3"/>
        <v>1308590.4000000001</v>
      </c>
      <c r="R24" s="36">
        <f t="shared" si="4"/>
        <v>517576.8</v>
      </c>
      <c r="S24" s="36">
        <f t="shared" si="5"/>
        <v>312499.20000000001</v>
      </c>
      <c r="T24" s="36">
        <f t="shared" si="6"/>
        <v>2216791.2000000002</v>
      </c>
      <c r="U24" s="36">
        <f t="shared" si="7"/>
        <v>888669.6</v>
      </c>
      <c r="V24" s="36">
        <f t="shared" si="8"/>
        <v>1152340.8</v>
      </c>
      <c r="W24" s="36">
        <f t="shared" si="9"/>
        <v>2402337.6</v>
      </c>
      <c r="X24" s="36">
        <f t="shared" si="10"/>
        <v>1386715.2</v>
      </c>
      <c r="Y24" s="36">
        <f t="shared" si="11"/>
        <v>1728511.2</v>
      </c>
      <c r="Z24" s="36">
        <f t="shared" si="12"/>
        <v>302733.59999999998</v>
      </c>
    </row>
    <row r="25" spans="1:26" x14ac:dyDescent="0.3">
      <c r="A25" t="s">
        <v>190</v>
      </c>
      <c r="B25">
        <v>0</v>
      </c>
      <c r="C25" s="6">
        <v>0.79100000000000004</v>
      </c>
      <c r="D25" s="6">
        <v>6.4000000000000001E-2</v>
      </c>
      <c r="E25" s="6">
        <v>5.6000000000000001E-2</v>
      </c>
      <c r="F25" s="6">
        <v>4.9000000000000002E-2</v>
      </c>
      <c r="G25">
        <v>84068</v>
      </c>
      <c r="H25" s="6">
        <v>0.24299999999999999</v>
      </c>
      <c r="I25" s="6">
        <v>8.2000000000000003E-2</v>
      </c>
      <c r="J25" s="6">
        <v>0.125</v>
      </c>
      <c r="K25" s="6">
        <v>0.252</v>
      </c>
      <c r="L25" s="6">
        <v>0.13700000000000001</v>
      </c>
      <c r="M25" s="6">
        <v>0.16200000000000001</v>
      </c>
      <c r="N25">
        <v>3.4000000000000002E-2</v>
      </c>
      <c r="O25">
        <v>5514800</v>
      </c>
      <c r="P25" s="36">
        <f t="shared" si="2"/>
        <v>4362206.8</v>
      </c>
      <c r="Q25" s="36">
        <f t="shared" si="3"/>
        <v>352947.20000000001</v>
      </c>
      <c r="R25" s="36">
        <f t="shared" si="4"/>
        <v>308828.79999999999</v>
      </c>
      <c r="S25" s="36">
        <f t="shared" si="5"/>
        <v>270225.2</v>
      </c>
      <c r="T25" s="36">
        <f t="shared" si="6"/>
        <v>1340096.3999999999</v>
      </c>
      <c r="U25" s="36">
        <f t="shared" si="7"/>
        <v>452213.60000000003</v>
      </c>
      <c r="V25" s="36">
        <f t="shared" si="8"/>
        <v>689350</v>
      </c>
      <c r="W25" s="36">
        <f t="shared" si="9"/>
        <v>1389729.6</v>
      </c>
      <c r="X25" s="36">
        <f t="shared" si="10"/>
        <v>755527.60000000009</v>
      </c>
      <c r="Y25" s="36">
        <f t="shared" si="11"/>
        <v>893397.6</v>
      </c>
      <c r="Z25" s="36">
        <f t="shared" si="12"/>
        <v>187503.2</v>
      </c>
    </row>
    <row r="26" spans="1:26" x14ac:dyDescent="0.3">
      <c r="A26" t="s">
        <v>191</v>
      </c>
      <c r="B26">
        <v>0</v>
      </c>
      <c r="C26" s="6">
        <v>0.56599999999999995</v>
      </c>
      <c r="D26" s="6">
        <v>0.376</v>
      </c>
      <c r="E26" s="6">
        <v>0.03</v>
      </c>
      <c r="F26" s="6">
        <v>0.01</v>
      </c>
      <c r="G26">
        <v>47716</v>
      </c>
      <c r="H26" s="6">
        <v>0.254</v>
      </c>
      <c r="I26" s="6">
        <v>8.8999999999999996E-2</v>
      </c>
      <c r="J26" s="6">
        <v>0.11</v>
      </c>
      <c r="K26" s="6">
        <v>0.251</v>
      </c>
      <c r="L26" s="6">
        <v>0.13100000000000001</v>
      </c>
      <c r="M26" s="6">
        <v>0.16500000000000001</v>
      </c>
      <c r="N26">
        <v>1.2E-2</v>
      </c>
      <c r="O26">
        <v>2867100</v>
      </c>
      <c r="P26" s="36">
        <f t="shared" si="2"/>
        <v>1622778.5999999999</v>
      </c>
      <c r="Q26" s="36">
        <f t="shared" si="3"/>
        <v>1078029.6000000001</v>
      </c>
      <c r="R26" s="36">
        <f t="shared" si="4"/>
        <v>86013</v>
      </c>
      <c r="S26" s="36">
        <f t="shared" si="5"/>
        <v>28671</v>
      </c>
      <c r="T26" s="36">
        <f t="shared" si="6"/>
        <v>728243.4</v>
      </c>
      <c r="U26" s="36">
        <f t="shared" si="7"/>
        <v>255171.9</v>
      </c>
      <c r="V26" s="36">
        <f t="shared" si="8"/>
        <v>315381</v>
      </c>
      <c r="W26" s="36">
        <f t="shared" si="9"/>
        <v>719642.1</v>
      </c>
      <c r="X26" s="36">
        <f t="shared" si="10"/>
        <v>375590.10000000003</v>
      </c>
      <c r="Y26" s="36">
        <f t="shared" si="11"/>
        <v>473071.5</v>
      </c>
      <c r="Z26" s="36">
        <f t="shared" si="12"/>
        <v>34405.199999999997</v>
      </c>
    </row>
    <row r="27" spans="1:26" x14ac:dyDescent="0.3">
      <c r="A27" t="s">
        <v>192</v>
      </c>
      <c r="B27">
        <v>0</v>
      </c>
      <c r="C27" s="6">
        <v>0.79400000000000004</v>
      </c>
      <c r="D27" s="6">
        <v>0.112</v>
      </c>
      <c r="E27" s="6">
        <v>4.2999999999999997E-2</v>
      </c>
      <c r="F27" s="6">
        <v>2.1000000000000001E-2</v>
      </c>
      <c r="G27">
        <v>69686</v>
      </c>
      <c r="H27" s="6">
        <v>0.23599999999999999</v>
      </c>
      <c r="I27" s="6">
        <v>8.5000000000000006E-2</v>
      </c>
      <c r="J27" s="6">
        <v>0.121</v>
      </c>
      <c r="K27" s="6">
        <v>0.246</v>
      </c>
      <c r="L27" s="6">
        <v>0.13900000000000001</v>
      </c>
      <c r="M27" s="6">
        <v>0.17199999999999999</v>
      </c>
      <c r="N27">
        <v>2.1000000000000001E-2</v>
      </c>
      <c r="O27">
        <v>5939900</v>
      </c>
      <c r="P27" s="36">
        <f t="shared" si="2"/>
        <v>4716280.6000000006</v>
      </c>
      <c r="Q27" s="36">
        <f t="shared" si="3"/>
        <v>665268.80000000005</v>
      </c>
      <c r="R27" s="36">
        <f t="shared" si="4"/>
        <v>255415.69999999998</v>
      </c>
      <c r="S27" s="36">
        <f t="shared" si="5"/>
        <v>124737.90000000001</v>
      </c>
      <c r="T27" s="36">
        <f t="shared" si="6"/>
        <v>1401816.4</v>
      </c>
      <c r="U27" s="36">
        <f t="shared" si="7"/>
        <v>504891.50000000006</v>
      </c>
      <c r="V27" s="36">
        <f t="shared" si="8"/>
        <v>718727.9</v>
      </c>
      <c r="W27" s="36">
        <f t="shared" si="9"/>
        <v>1461215.4</v>
      </c>
      <c r="X27" s="36">
        <f t="shared" si="10"/>
        <v>825646.10000000009</v>
      </c>
      <c r="Y27" s="36">
        <f t="shared" si="11"/>
        <v>1021662.7999999999</v>
      </c>
      <c r="Z27" s="36">
        <f t="shared" si="12"/>
        <v>124737.90000000001</v>
      </c>
    </row>
    <row r="28" spans="1:26" x14ac:dyDescent="0.3">
      <c r="A28" t="s">
        <v>193</v>
      </c>
      <c r="B28">
        <v>0</v>
      </c>
      <c r="C28" s="6">
        <v>0.86099999999999999</v>
      </c>
      <c r="D28" s="6">
        <v>6.0000000000000001E-3</v>
      </c>
      <c r="E28" s="6">
        <v>3.6999999999999998E-2</v>
      </c>
      <c r="F28" s="6">
        <v>8.0000000000000002E-3</v>
      </c>
      <c r="G28">
        <v>147138</v>
      </c>
      <c r="H28" s="6">
        <v>0.22600000000000001</v>
      </c>
      <c r="I28" s="6">
        <v>8.5000000000000006E-2</v>
      </c>
      <c r="J28" s="6">
        <v>0.114</v>
      </c>
      <c r="K28" s="6">
        <v>0.23599999999999999</v>
      </c>
      <c r="L28" s="6">
        <v>0.14299999999999999</v>
      </c>
      <c r="M28" s="6">
        <v>0.19600000000000001</v>
      </c>
      <c r="N28">
        <v>0.01</v>
      </c>
      <c r="O28">
        <v>1039400</v>
      </c>
      <c r="P28" s="36">
        <f t="shared" si="2"/>
        <v>894923.4</v>
      </c>
      <c r="Q28" s="36">
        <f t="shared" si="3"/>
        <v>6236.4000000000005</v>
      </c>
      <c r="R28" s="36">
        <f t="shared" si="4"/>
        <v>38457.799999999996</v>
      </c>
      <c r="S28" s="36">
        <f t="shared" si="5"/>
        <v>8315.2000000000007</v>
      </c>
      <c r="T28" s="36">
        <f t="shared" si="6"/>
        <v>234904.4</v>
      </c>
      <c r="U28" s="36">
        <f t="shared" si="7"/>
        <v>88349</v>
      </c>
      <c r="V28" s="36">
        <f t="shared" si="8"/>
        <v>118491.6</v>
      </c>
      <c r="W28" s="36">
        <f t="shared" si="9"/>
        <v>245298.4</v>
      </c>
      <c r="X28" s="36">
        <f t="shared" si="10"/>
        <v>148634.19999999998</v>
      </c>
      <c r="Y28" s="36">
        <f t="shared" si="11"/>
        <v>203722.4</v>
      </c>
      <c r="Z28" s="36">
        <f t="shared" si="12"/>
        <v>10394</v>
      </c>
    </row>
    <row r="29" spans="1:26" x14ac:dyDescent="0.3">
      <c r="A29" t="s">
        <v>194</v>
      </c>
      <c r="B29">
        <v>0</v>
      </c>
      <c r="C29" s="6">
        <v>0.78500000000000003</v>
      </c>
      <c r="D29" s="6">
        <v>4.8000000000000001E-2</v>
      </c>
      <c r="E29" s="6">
        <v>0.113</v>
      </c>
      <c r="F29" s="6">
        <v>2.4E-2</v>
      </c>
      <c r="G29">
        <v>77227</v>
      </c>
      <c r="H29" s="6">
        <v>0.26</v>
      </c>
      <c r="I29" s="6">
        <v>8.7999999999999995E-2</v>
      </c>
      <c r="J29" s="6">
        <v>0.122</v>
      </c>
      <c r="K29" s="6">
        <v>0.24</v>
      </c>
      <c r="L29" s="6">
        <v>0.129</v>
      </c>
      <c r="M29" s="6">
        <v>0.16200000000000001</v>
      </c>
      <c r="N29">
        <v>4.4999999999999998E-2</v>
      </c>
      <c r="O29">
        <v>1873600</v>
      </c>
      <c r="P29" s="36">
        <f t="shared" si="2"/>
        <v>1470776</v>
      </c>
      <c r="Q29" s="36">
        <f t="shared" si="3"/>
        <v>89932.800000000003</v>
      </c>
      <c r="R29" s="36">
        <f t="shared" si="4"/>
        <v>211716.80000000002</v>
      </c>
      <c r="S29" s="36">
        <f t="shared" si="5"/>
        <v>44966.400000000001</v>
      </c>
      <c r="T29" s="36">
        <f t="shared" si="6"/>
        <v>487136</v>
      </c>
      <c r="U29" s="36">
        <f t="shared" si="7"/>
        <v>164876.79999999999</v>
      </c>
      <c r="V29" s="36">
        <f t="shared" si="8"/>
        <v>228579.19999999998</v>
      </c>
      <c r="W29" s="36">
        <f t="shared" si="9"/>
        <v>449664</v>
      </c>
      <c r="X29" s="36">
        <f t="shared" si="10"/>
        <v>241694.4</v>
      </c>
      <c r="Y29" s="36">
        <f t="shared" si="11"/>
        <v>303523.20000000001</v>
      </c>
      <c r="Z29" s="36">
        <f t="shared" si="12"/>
        <v>84312</v>
      </c>
    </row>
    <row r="30" spans="1:26" x14ac:dyDescent="0.3">
      <c r="A30" t="s">
        <v>195</v>
      </c>
      <c r="B30">
        <v>1</v>
      </c>
      <c r="C30" s="6">
        <v>0.47799999999999998</v>
      </c>
      <c r="D30" s="6">
        <v>9.1999999999999998E-2</v>
      </c>
      <c r="E30" s="6">
        <v>0.29299999999999998</v>
      </c>
      <c r="F30" s="6">
        <v>8.5000000000000006E-2</v>
      </c>
      <c r="G30">
        <v>110540</v>
      </c>
      <c r="H30" s="6">
        <v>0.23499999999999999</v>
      </c>
      <c r="I30" s="6">
        <v>8.3000000000000004E-2</v>
      </c>
      <c r="J30" s="6">
        <v>0.13100000000000001</v>
      </c>
      <c r="K30" s="6">
        <v>0.26200000000000001</v>
      </c>
      <c r="L30" s="6">
        <v>0.126</v>
      </c>
      <c r="M30" s="6">
        <v>0.16300000000000001</v>
      </c>
      <c r="N30">
        <v>0.1</v>
      </c>
      <c r="O30">
        <v>3029700</v>
      </c>
      <c r="P30" s="36">
        <f t="shared" si="2"/>
        <v>1448196.5999999999</v>
      </c>
      <c r="Q30" s="36">
        <f t="shared" si="3"/>
        <v>278732.40000000002</v>
      </c>
      <c r="R30" s="36">
        <f t="shared" si="4"/>
        <v>887702.1</v>
      </c>
      <c r="S30" s="36">
        <f t="shared" si="5"/>
        <v>257524.50000000003</v>
      </c>
      <c r="T30" s="36">
        <f t="shared" si="6"/>
        <v>711979.5</v>
      </c>
      <c r="U30" s="36">
        <f t="shared" si="7"/>
        <v>251465.1</v>
      </c>
      <c r="V30" s="36">
        <f t="shared" si="8"/>
        <v>396890.7</v>
      </c>
      <c r="W30" s="36">
        <f t="shared" si="9"/>
        <v>793781.4</v>
      </c>
      <c r="X30" s="36">
        <f t="shared" si="10"/>
        <v>381742.2</v>
      </c>
      <c r="Y30" s="36">
        <f t="shared" si="11"/>
        <v>493841.10000000003</v>
      </c>
      <c r="Z30" s="36">
        <f t="shared" si="12"/>
        <v>302970</v>
      </c>
    </row>
    <row r="31" spans="1:26" x14ac:dyDescent="0.3">
      <c r="A31" t="s">
        <v>196</v>
      </c>
      <c r="B31">
        <v>0</v>
      </c>
      <c r="C31" s="6">
        <v>0.89800000000000002</v>
      </c>
      <c r="D31" s="6">
        <v>1.2999999999999999E-2</v>
      </c>
      <c r="E31" s="6">
        <v>3.9E-2</v>
      </c>
      <c r="F31" s="6">
        <v>2.5999999999999999E-2</v>
      </c>
      <c r="G31">
        <v>9304</v>
      </c>
      <c r="H31" s="6">
        <v>0.20100000000000001</v>
      </c>
      <c r="I31" s="6">
        <v>7.8E-2</v>
      </c>
      <c r="J31" s="6">
        <v>0.115</v>
      </c>
      <c r="K31" s="6">
        <v>0.25800000000000001</v>
      </c>
      <c r="L31" s="6">
        <v>0.16300000000000001</v>
      </c>
      <c r="M31" s="6">
        <v>0.186</v>
      </c>
      <c r="N31">
        <v>2.8000000000000001E-2</v>
      </c>
      <c r="O31">
        <v>1314000</v>
      </c>
      <c r="P31" s="36">
        <f t="shared" si="2"/>
        <v>1179972</v>
      </c>
      <c r="Q31" s="36">
        <f t="shared" si="3"/>
        <v>17082</v>
      </c>
      <c r="R31" s="36">
        <f t="shared" si="4"/>
        <v>51246</v>
      </c>
      <c r="S31" s="36">
        <f t="shared" si="5"/>
        <v>34164</v>
      </c>
      <c r="T31" s="36">
        <f t="shared" si="6"/>
        <v>264114</v>
      </c>
      <c r="U31" s="36">
        <f t="shared" si="7"/>
        <v>102492</v>
      </c>
      <c r="V31" s="36">
        <f t="shared" si="8"/>
        <v>151110</v>
      </c>
      <c r="W31" s="36">
        <f t="shared" si="9"/>
        <v>339012</v>
      </c>
      <c r="X31" s="36">
        <f t="shared" si="10"/>
        <v>214182</v>
      </c>
      <c r="Y31" s="36">
        <f t="shared" si="11"/>
        <v>244404</v>
      </c>
      <c r="Z31" s="36">
        <f t="shared" si="12"/>
        <v>36792</v>
      </c>
    </row>
    <row r="32" spans="1:26" x14ac:dyDescent="0.3">
      <c r="A32" t="s">
        <v>197</v>
      </c>
      <c r="B32">
        <v>0</v>
      </c>
      <c r="C32" s="6">
        <v>0.54500000000000004</v>
      </c>
      <c r="D32" s="6">
        <v>0.124</v>
      </c>
      <c r="E32" s="6">
        <v>0.21</v>
      </c>
      <c r="F32" s="6">
        <v>9.6000000000000002E-2</v>
      </c>
      <c r="G32">
        <v>7836</v>
      </c>
      <c r="H32" s="6">
        <v>0.23</v>
      </c>
      <c r="I32" s="6">
        <v>8.2000000000000003E-2</v>
      </c>
      <c r="J32" s="6">
        <v>0.11700000000000001</v>
      </c>
      <c r="K32" s="6">
        <v>0.26700000000000002</v>
      </c>
      <c r="L32" s="6">
        <v>0.13900000000000001</v>
      </c>
      <c r="M32" s="6">
        <v>0.16500000000000001</v>
      </c>
      <c r="N32">
        <v>9.8000000000000004E-2</v>
      </c>
      <c r="O32">
        <v>8699400</v>
      </c>
      <c r="P32" s="36">
        <f t="shared" si="2"/>
        <v>4741173</v>
      </c>
      <c r="Q32" s="36">
        <f t="shared" si="3"/>
        <v>1078725.6000000001</v>
      </c>
      <c r="R32" s="36">
        <f t="shared" si="4"/>
        <v>1826874</v>
      </c>
      <c r="S32" s="36">
        <f t="shared" si="5"/>
        <v>835142.4</v>
      </c>
      <c r="T32" s="36">
        <f t="shared" si="6"/>
        <v>2000862</v>
      </c>
      <c r="U32" s="36">
        <f t="shared" si="7"/>
        <v>713350.8</v>
      </c>
      <c r="V32" s="36">
        <f t="shared" si="8"/>
        <v>1017829.8</v>
      </c>
      <c r="W32" s="36">
        <f t="shared" si="9"/>
        <v>2322739.8000000003</v>
      </c>
      <c r="X32" s="36">
        <f t="shared" si="10"/>
        <v>1209216.6000000001</v>
      </c>
      <c r="Y32" s="36">
        <f t="shared" si="11"/>
        <v>1435401</v>
      </c>
      <c r="Z32" s="36">
        <f t="shared" si="12"/>
        <v>852541.20000000007</v>
      </c>
    </row>
    <row r="33" spans="1:26" x14ac:dyDescent="0.3">
      <c r="A33" t="s">
        <v>198</v>
      </c>
      <c r="B33">
        <v>0</v>
      </c>
      <c r="C33" s="6">
        <v>0.36699999999999999</v>
      </c>
      <c r="D33" s="6">
        <v>1.7000000000000001E-2</v>
      </c>
      <c r="E33" s="6">
        <v>0.495</v>
      </c>
      <c r="F33" s="6">
        <v>1.6E-2</v>
      </c>
      <c r="G33">
        <v>121666</v>
      </c>
      <c r="H33" s="6">
        <v>0.24</v>
      </c>
      <c r="I33" s="6">
        <v>0.09</v>
      </c>
      <c r="J33" s="6">
        <v>0.11700000000000001</v>
      </c>
      <c r="K33" s="6">
        <v>0.23799999999999999</v>
      </c>
      <c r="L33" s="6">
        <v>0.13200000000000001</v>
      </c>
      <c r="M33" s="6">
        <v>0.183</v>
      </c>
      <c r="N33">
        <v>0.05</v>
      </c>
      <c r="O33">
        <v>2041400</v>
      </c>
      <c r="P33" s="36">
        <f t="shared" si="2"/>
        <v>749193.79999999993</v>
      </c>
      <c r="Q33" s="36">
        <f t="shared" si="3"/>
        <v>34703.800000000003</v>
      </c>
      <c r="R33" s="36">
        <f t="shared" si="4"/>
        <v>1010493</v>
      </c>
      <c r="S33" s="36">
        <f t="shared" si="5"/>
        <v>32662.400000000001</v>
      </c>
      <c r="T33" s="36">
        <f t="shared" si="6"/>
        <v>489936</v>
      </c>
      <c r="U33" s="36">
        <f t="shared" si="7"/>
        <v>183726</v>
      </c>
      <c r="V33" s="36">
        <f t="shared" si="8"/>
        <v>238843.80000000002</v>
      </c>
      <c r="W33" s="36">
        <f t="shared" si="9"/>
        <v>485853.19999999995</v>
      </c>
      <c r="X33" s="36">
        <f t="shared" si="10"/>
        <v>269464.8</v>
      </c>
      <c r="Y33" s="36">
        <f t="shared" si="11"/>
        <v>373576.2</v>
      </c>
      <c r="Z33" s="36">
        <f t="shared" si="12"/>
        <v>102070</v>
      </c>
    </row>
    <row r="34" spans="1:26" x14ac:dyDescent="0.3">
      <c r="A34" t="s">
        <v>199</v>
      </c>
      <c r="B34">
        <v>1</v>
      </c>
      <c r="C34" s="6">
        <v>0.55200000000000005</v>
      </c>
      <c r="D34" s="6">
        <v>0.14000000000000001</v>
      </c>
      <c r="E34" s="6">
        <v>0.193</v>
      </c>
      <c r="F34" s="6">
        <v>8.5999999999999993E-2</v>
      </c>
      <c r="G34">
        <v>49576</v>
      </c>
      <c r="H34" s="6">
        <v>0.217</v>
      </c>
      <c r="I34" s="6">
        <v>8.5999999999999993E-2</v>
      </c>
      <c r="J34" s="6">
        <v>0.13400000000000001</v>
      </c>
      <c r="K34" s="6">
        <v>0.25700000000000001</v>
      </c>
      <c r="L34" s="6">
        <v>0.13600000000000001</v>
      </c>
      <c r="M34" s="6">
        <v>0.16900000000000001</v>
      </c>
      <c r="N34">
        <v>9.1999999999999998E-2</v>
      </c>
      <c r="O34">
        <v>18908300</v>
      </c>
      <c r="P34" s="36">
        <f t="shared" si="2"/>
        <v>10437381.600000001</v>
      </c>
      <c r="Q34" s="36">
        <f t="shared" si="3"/>
        <v>2647162.0000000005</v>
      </c>
      <c r="R34" s="36">
        <f t="shared" si="4"/>
        <v>3649301.9</v>
      </c>
      <c r="S34" s="36">
        <f t="shared" si="5"/>
        <v>1626113.7999999998</v>
      </c>
      <c r="T34" s="36">
        <f t="shared" si="6"/>
        <v>4103101.1</v>
      </c>
      <c r="U34" s="36">
        <f t="shared" si="7"/>
        <v>1626113.7999999998</v>
      </c>
      <c r="V34" s="36">
        <f t="shared" si="8"/>
        <v>2533712.2000000002</v>
      </c>
      <c r="W34" s="36">
        <f t="shared" si="9"/>
        <v>4859433.1000000006</v>
      </c>
      <c r="X34" s="36">
        <f t="shared" si="10"/>
        <v>2571528.8000000003</v>
      </c>
      <c r="Y34" s="36">
        <f t="shared" si="11"/>
        <v>3195502.7</v>
      </c>
      <c r="Z34" s="36">
        <f t="shared" si="12"/>
        <v>1739563.5999999999</v>
      </c>
    </row>
    <row r="35" spans="1:26" x14ac:dyDescent="0.3">
      <c r="A35" t="s">
        <v>200</v>
      </c>
      <c r="B35">
        <v>1</v>
      </c>
      <c r="C35" s="6">
        <v>0.627</v>
      </c>
      <c r="D35" s="6">
        <v>0.20899999999999999</v>
      </c>
      <c r="E35" s="6">
        <v>9.7000000000000003E-2</v>
      </c>
      <c r="F35" s="6">
        <v>2.9000000000000001E-2</v>
      </c>
      <c r="G35">
        <v>52586</v>
      </c>
      <c r="H35" s="6">
        <v>0.23499999999999999</v>
      </c>
      <c r="I35" s="6">
        <v>8.5999999999999993E-2</v>
      </c>
      <c r="J35" s="6">
        <v>0.11799999999999999</v>
      </c>
      <c r="K35" s="6">
        <v>0.26</v>
      </c>
      <c r="L35" s="6">
        <v>0.13300000000000001</v>
      </c>
      <c r="M35" s="6">
        <v>0.16900000000000001</v>
      </c>
      <c r="N35">
        <v>4.9000000000000002E-2</v>
      </c>
      <c r="O35">
        <v>10139700</v>
      </c>
      <c r="P35" s="36">
        <f t="shared" si="2"/>
        <v>6357591.9000000004</v>
      </c>
      <c r="Q35" s="36">
        <f t="shared" si="3"/>
        <v>2119197.2999999998</v>
      </c>
      <c r="R35" s="36">
        <f t="shared" si="4"/>
        <v>983550.9</v>
      </c>
      <c r="S35" s="36">
        <f t="shared" si="5"/>
        <v>294051.3</v>
      </c>
      <c r="T35" s="36">
        <f t="shared" si="6"/>
        <v>2382829.5</v>
      </c>
      <c r="U35" s="36">
        <f t="shared" si="7"/>
        <v>872014.2</v>
      </c>
      <c r="V35" s="36">
        <f t="shared" si="8"/>
        <v>1196484.5999999999</v>
      </c>
      <c r="W35" s="36">
        <f t="shared" si="9"/>
        <v>2636322</v>
      </c>
      <c r="X35" s="36">
        <f t="shared" si="10"/>
        <v>1348580.1</v>
      </c>
      <c r="Y35" s="36">
        <f t="shared" si="11"/>
        <v>1713609.3</v>
      </c>
      <c r="Z35" s="36">
        <f t="shared" si="12"/>
        <v>496845.30000000005</v>
      </c>
    </row>
    <row r="36" spans="1:26" x14ac:dyDescent="0.3">
      <c r="A36" t="s">
        <v>201</v>
      </c>
      <c r="B36">
        <v>0</v>
      </c>
      <c r="C36" s="6">
        <v>0.84099999999999997</v>
      </c>
      <c r="D36" s="6">
        <v>2.4E-2</v>
      </c>
      <c r="E36" s="6">
        <v>0.04</v>
      </c>
      <c r="F36" s="6">
        <v>1.4E-2</v>
      </c>
      <c r="G36">
        <v>70665</v>
      </c>
      <c r="H36" s="6">
        <v>0.245</v>
      </c>
      <c r="I36" s="6">
        <v>0.10199999999999999</v>
      </c>
      <c r="J36" s="6">
        <v>0.13700000000000001</v>
      </c>
      <c r="K36" s="6">
        <v>0.23200000000000001</v>
      </c>
      <c r="L36" s="6">
        <v>0.128</v>
      </c>
      <c r="M36" s="6">
        <v>0.156</v>
      </c>
      <c r="N36">
        <v>0.02</v>
      </c>
      <c r="O36">
        <v>731000</v>
      </c>
      <c r="P36" s="36">
        <f t="shared" si="2"/>
        <v>614771</v>
      </c>
      <c r="Q36" s="36">
        <f t="shared" si="3"/>
        <v>17544</v>
      </c>
      <c r="R36" s="36">
        <f t="shared" si="4"/>
        <v>29240</v>
      </c>
      <c r="S36" s="36">
        <f t="shared" si="5"/>
        <v>10234</v>
      </c>
      <c r="T36" s="36">
        <f t="shared" si="6"/>
        <v>179095</v>
      </c>
      <c r="U36" s="36">
        <f t="shared" si="7"/>
        <v>74562</v>
      </c>
      <c r="V36" s="36">
        <f t="shared" si="8"/>
        <v>100147.00000000001</v>
      </c>
      <c r="W36" s="36">
        <f t="shared" si="9"/>
        <v>169592</v>
      </c>
      <c r="X36" s="36">
        <f t="shared" si="10"/>
        <v>93568</v>
      </c>
      <c r="Y36" s="36">
        <f t="shared" si="11"/>
        <v>114036</v>
      </c>
      <c r="Z36" s="36">
        <f t="shared" si="12"/>
        <v>14620</v>
      </c>
    </row>
    <row r="37" spans="1:26" x14ac:dyDescent="0.3">
      <c r="A37" t="s">
        <v>202</v>
      </c>
      <c r="B37">
        <v>1</v>
      </c>
      <c r="C37" s="6">
        <v>0.78600000000000003</v>
      </c>
      <c r="D37" s="6">
        <v>0.122</v>
      </c>
      <c r="E37" s="6">
        <v>0.04</v>
      </c>
      <c r="F37" s="6">
        <v>2.3E-2</v>
      </c>
      <c r="G37">
        <v>41222</v>
      </c>
      <c r="H37" s="6">
        <v>0.23400000000000001</v>
      </c>
      <c r="I37" s="6">
        <v>8.5000000000000006E-2</v>
      </c>
      <c r="J37" s="6">
        <v>0.11899999999999999</v>
      </c>
      <c r="K37" s="6">
        <v>0.248</v>
      </c>
      <c r="L37" s="6">
        <v>0.14000000000000001</v>
      </c>
      <c r="M37" s="6">
        <v>0.17399999999999999</v>
      </c>
      <c r="N37">
        <v>2.1999999999999999E-2</v>
      </c>
      <c r="O37">
        <v>11351500</v>
      </c>
      <c r="P37" s="36">
        <f t="shared" si="2"/>
        <v>8922279</v>
      </c>
      <c r="Q37" s="36">
        <f t="shared" si="3"/>
        <v>1384883</v>
      </c>
      <c r="R37" s="36">
        <f t="shared" si="4"/>
        <v>454060</v>
      </c>
      <c r="S37" s="36">
        <f t="shared" si="5"/>
        <v>261084.5</v>
      </c>
      <c r="T37" s="36">
        <f t="shared" si="6"/>
        <v>2656251</v>
      </c>
      <c r="U37" s="36">
        <f t="shared" si="7"/>
        <v>964877.50000000012</v>
      </c>
      <c r="V37" s="36">
        <f t="shared" si="8"/>
        <v>1350828.5</v>
      </c>
      <c r="W37" s="36">
        <f t="shared" si="9"/>
        <v>2815172</v>
      </c>
      <c r="X37" s="36">
        <f t="shared" si="10"/>
        <v>1589210.0000000002</v>
      </c>
      <c r="Y37" s="36">
        <f t="shared" si="11"/>
        <v>1975160.9999999998</v>
      </c>
      <c r="Z37" s="36">
        <f t="shared" si="12"/>
        <v>249733</v>
      </c>
    </row>
    <row r="38" spans="1:26" x14ac:dyDescent="0.3">
      <c r="A38" t="s">
        <v>203</v>
      </c>
      <c r="B38">
        <v>1</v>
      </c>
      <c r="C38" s="6">
        <v>0.65</v>
      </c>
      <c r="D38" s="6">
        <v>6.9000000000000006E-2</v>
      </c>
      <c r="E38" s="6">
        <v>0.111</v>
      </c>
      <c r="F38" s="6">
        <v>2.1000000000000001E-2</v>
      </c>
      <c r="G38">
        <v>69919</v>
      </c>
      <c r="H38" s="6">
        <v>0.25600000000000001</v>
      </c>
      <c r="I38" s="6">
        <v>9.0999999999999998E-2</v>
      </c>
      <c r="J38" s="6">
        <v>0.123</v>
      </c>
      <c r="K38" s="6">
        <v>0.24199999999999999</v>
      </c>
      <c r="L38" s="6">
        <v>0.127</v>
      </c>
      <c r="M38" s="6">
        <v>0.16</v>
      </c>
      <c r="N38">
        <v>3.5999999999999997E-2</v>
      </c>
      <c r="O38">
        <v>3826900</v>
      </c>
      <c r="P38" s="36">
        <f t="shared" si="2"/>
        <v>2487485</v>
      </c>
      <c r="Q38" s="36">
        <f t="shared" si="3"/>
        <v>264056.10000000003</v>
      </c>
      <c r="R38" s="36">
        <f t="shared" si="4"/>
        <v>424785.9</v>
      </c>
      <c r="S38" s="36">
        <f t="shared" si="5"/>
        <v>80364.900000000009</v>
      </c>
      <c r="T38" s="36">
        <f t="shared" si="6"/>
        <v>979686.40000000002</v>
      </c>
      <c r="U38" s="36">
        <f t="shared" si="7"/>
        <v>348247.89999999997</v>
      </c>
      <c r="V38" s="36">
        <f t="shared" si="8"/>
        <v>470708.7</v>
      </c>
      <c r="W38" s="36">
        <f t="shared" si="9"/>
        <v>926109.79999999993</v>
      </c>
      <c r="X38" s="36">
        <f t="shared" si="10"/>
        <v>486016.3</v>
      </c>
      <c r="Y38" s="36">
        <f t="shared" si="11"/>
        <v>612304</v>
      </c>
      <c r="Z38" s="36">
        <f t="shared" si="12"/>
        <v>137768.4</v>
      </c>
    </row>
    <row r="39" spans="1:26" x14ac:dyDescent="0.3">
      <c r="A39" t="s">
        <v>204</v>
      </c>
      <c r="B39">
        <v>1</v>
      </c>
      <c r="C39" s="6">
        <v>0.75</v>
      </c>
      <c r="D39" s="6">
        <v>1.7999999999999999E-2</v>
      </c>
      <c r="E39" s="6">
        <v>0.13400000000000001</v>
      </c>
      <c r="F39" s="6">
        <v>4.7E-2</v>
      </c>
      <c r="G39">
        <v>96981</v>
      </c>
      <c r="H39" s="6">
        <v>0.214</v>
      </c>
      <c r="I39" s="6">
        <v>8.4000000000000005E-2</v>
      </c>
      <c r="J39" s="6">
        <v>0.128</v>
      </c>
      <c r="K39" s="6">
        <v>0.26100000000000001</v>
      </c>
      <c r="L39" s="6">
        <v>0.129</v>
      </c>
      <c r="M39" s="6">
        <v>0.183</v>
      </c>
      <c r="N39">
        <v>5.0999999999999997E-2</v>
      </c>
      <c r="O39">
        <v>4128900</v>
      </c>
      <c r="P39" s="36">
        <f t="shared" si="2"/>
        <v>3096675</v>
      </c>
      <c r="Q39" s="36">
        <f t="shared" si="3"/>
        <v>74320.2</v>
      </c>
      <c r="R39" s="36">
        <f t="shared" si="4"/>
        <v>553272.6</v>
      </c>
      <c r="S39" s="36">
        <f t="shared" si="5"/>
        <v>194058.3</v>
      </c>
      <c r="T39" s="36">
        <f t="shared" si="6"/>
        <v>883584.6</v>
      </c>
      <c r="U39" s="36">
        <f t="shared" si="7"/>
        <v>346827.60000000003</v>
      </c>
      <c r="V39" s="36">
        <f t="shared" si="8"/>
        <v>528499.19999999995</v>
      </c>
      <c r="W39" s="36">
        <f t="shared" si="9"/>
        <v>1077642.9000000001</v>
      </c>
      <c r="X39" s="36">
        <f t="shared" si="10"/>
        <v>532628.1</v>
      </c>
      <c r="Y39" s="36">
        <f t="shared" si="11"/>
        <v>755588.7</v>
      </c>
      <c r="Z39" s="36">
        <f t="shared" si="12"/>
        <v>210573.9</v>
      </c>
    </row>
    <row r="40" spans="1:26" x14ac:dyDescent="0.3">
      <c r="A40" t="s">
        <v>205</v>
      </c>
      <c r="B40">
        <v>1</v>
      </c>
      <c r="C40" s="6">
        <v>0.76</v>
      </c>
      <c r="D40" s="6">
        <v>0.104</v>
      </c>
      <c r="E40" s="6">
        <v>7.8E-2</v>
      </c>
      <c r="F40" s="6">
        <v>3.5000000000000003E-2</v>
      </c>
      <c r="G40">
        <v>45333</v>
      </c>
      <c r="H40" s="6">
        <v>0.219</v>
      </c>
      <c r="I40" s="6">
        <v>7.9000000000000001E-2</v>
      </c>
      <c r="J40" s="6">
        <v>0.123</v>
      </c>
      <c r="K40" s="6">
        <v>0.248</v>
      </c>
      <c r="L40" s="6">
        <v>0.14499999999999999</v>
      </c>
      <c r="M40" s="6">
        <v>0.187</v>
      </c>
      <c r="N40">
        <v>3.1E-2</v>
      </c>
      <c r="O40">
        <v>12377600</v>
      </c>
      <c r="P40" s="36">
        <f t="shared" si="2"/>
        <v>9406976</v>
      </c>
      <c r="Q40" s="36">
        <f t="shared" si="3"/>
        <v>1287270.3999999999</v>
      </c>
      <c r="R40" s="36">
        <f t="shared" si="4"/>
        <v>965452.80000000005</v>
      </c>
      <c r="S40" s="36">
        <f t="shared" si="5"/>
        <v>433216.00000000006</v>
      </c>
      <c r="T40" s="36">
        <f t="shared" si="6"/>
        <v>2710694.4</v>
      </c>
      <c r="U40" s="36">
        <f t="shared" si="7"/>
        <v>977830.40000000002</v>
      </c>
      <c r="V40" s="36">
        <f t="shared" si="8"/>
        <v>1522444.8</v>
      </c>
      <c r="W40" s="36">
        <f t="shared" si="9"/>
        <v>3069644.7999999998</v>
      </c>
      <c r="X40" s="36">
        <f t="shared" si="10"/>
        <v>1794751.9999999998</v>
      </c>
      <c r="Y40" s="36">
        <f t="shared" si="11"/>
        <v>2314611.2000000002</v>
      </c>
      <c r="Z40" s="36">
        <f t="shared" si="12"/>
        <v>383705.59999999998</v>
      </c>
    </row>
    <row r="41" spans="1:26" x14ac:dyDescent="0.3">
      <c r="A41" t="s">
        <v>206</v>
      </c>
      <c r="B41">
        <v>0</v>
      </c>
      <c r="C41" s="6">
        <v>0.70499999999999996</v>
      </c>
      <c r="D41" s="6">
        <v>5.8999999999999997E-2</v>
      </c>
      <c r="E41" s="6">
        <v>0.16600000000000001</v>
      </c>
      <c r="F41" s="6">
        <v>3.3000000000000002E-2</v>
      </c>
      <c r="G41">
        <v>1214</v>
      </c>
      <c r="H41" s="6">
        <v>0.20699999999999999</v>
      </c>
      <c r="I41" s="6">
        <v>8.7999999999999995E-2</v>
      </c>
      <c r="J41" s="6">
        <v>0.127</v>
      </c>
      <c r="K41" s="6">
        <v>0.253</v>
      </c>
      <c r="L41" s="6">
        <v>0.14799999999999999</v>
      </c>
      <c r="M41" s="6">
        <v>0.17799999999999999</v>
      </c>
      <c r="N41">
        <v>5.8000000000000003E-2</v>
      </c>
      <c r="O41">
        <v>1017100</v>
      </c>
      <c r="P41" s="36">
        <f t="shared" si="2"/>
        <v>717055.5</v>
      </c>
      <c r="Q41" s="36">
        <f t="shared" si="3"/>
        <v>60008.899999999994</v>
      </c>
      <c r="R41" s="36">
        <f t="shared" si="4"/>
        <v>168838.6</v>
      </c>
      <c r="S41" s="36">
        <f t="shared" si="5"/>
        <v>33564.300000000003</v>
      </c>
      <c r="T41" s="36">
        <f t="shared" si="6"/>
        <v>210539.69999999998</v>
      </c>
      <c r="U41" s="36">
        <f t="shared" si="7"/>
        <v>89504.799999999988</v>
      </c>
      <c r="V41" s="36">
        <f t="shared" si="8"/>
        <v>129171.7</v>
      </c>
      <c r="W41" s="36">
        <f t="shared" si="9"/>
        <v>257326.3</v>
      </c>
      <c r="X41" s="36">
        <f t="shared" si="10"/>
        <v>150530.79999999999</v>
      </c>
      <c r="Y41" s="36">
        <f t="shared" si="11"/>
        <v>181043.8</v>
      </c>
      <c r="Z41" s="36">
        <f t="shared" si="12"/>
        <v>58991.8</v>
      </c>
    </row>
    <row r="42" spans="1:26" x14ac:dyDescent="0.3">
      <c r="A42" t="s">
        <v>207</v>
      </c>
      <c r="B42">
        <v>0</v>
      </c>
      <c r="C42" s="6">
        <v>0.63700000000000001</v>
      </c>
      <c r="D42" s="6">
        <v>0.26200000000000001</v>
      </c>
      <c r="E42" s="6">
        <v>5.7000000000000002E-2</v>
      </c>
      <c r="F42" s="6">
        <v>1.7000000000000001E-2</v>
      </c>
      <c r="G42">
        <v>31055</v>
      </c>
      <c r="H42" s="6">
        <v>0.23</v>
      </c>
      <c r="I42" s="6">
        <v>8.2000000000000003E-2</v>
      </c>
      <c r="J42" s="6">
        <v>0.11600000000000001</v>
      </c>
      <c r="K42" s="6">
        <v>0.249</v>
      </c>
      <c r="L42" s="6">
        <v>0.13800000000000001</v>
      </c>
      <c r="M42" s="6">
        <v>0.184</v>
      </c>
      <c r="N42">
        <v>3.2000000000000001E-2</v>
      </c>
      <c r="O42">
        <v>4984200</v>
      </c>
      <c r="P42" s="36">
        <f t="shared" si="2"/>
        <v>3174935.4</v>
      </c>
      <c r="Q42" s="36">
        <f t="shared" si="3"/>
        <v>1305860.4000000001</v>
      </c>
      <c r="R42" s="36">
        <f t="shared" si="4"/>
        <v>284099.40000000002</v>
      </c>
      <c r="S42" s="36">
        <f t="shared" si="5"/>
        <v>84731.400000000009</v>
      </c>
      <c r="T42" s="36">
        <f t="shared" si="6"/>
        <v>1146366</v>
      </c>
      <c r="U42" s="36">
        <f t="shared" si="7"/>
        <v>408704.4</v>
      </c>
      <c r="V42" s="36">
        <f t="shared" si="8"/>
        <v>578167.20000000007</v>
      </c>
      <c r="W42" s="36">
        <f t="shared" si="9"/>
        <v>1241065.8</v>
      </c>
      <c r="X42" s="36">
        <f t="shared" si="10"/>
        <v>687819.60000000009</v>
      </c>
      <c r="Y42" s="36">
        <f t="shared" si="11"/>
        <v>917092.79999999993</v>
      </c>
      <c r="Z42" s="36">
        <f t="shared" si="12"/>
        <v>159494.39999999999</v>
      </c>
    </row>
    <row r="43" spans="1:26" x14ac:dyDescent="0.3">
      <c r="A43" t="s">
        <v>208</v>
      </c>
      <c r="B43">
        <v>0</v>
      </c>
      <c r="C43" s="6">
        <v>0.81899999999999995</v>
      </c>
      <c r="D43" s="6">
        <v>2.1999999999999999E-2</v>
      </c>
      <c r="E43" s="6">
        <v>3.6999999999999998E-2</v>
      </c>
      <c r="F43" s="6">
        <v>1.2999999999999999E-2</v>
      </c>
      <c r="G43">
        <v>77047</v>
      </c>
      <c r="H43" s="6">
        <v>0.25700000000000001</v>
      </c>
      <c r="I43" s="6">
        <v>8.2000000000000003E-2</v>
      </c>
      <c r="J43" s="6">
        <v>0.115</v>
      </c>
      <c r="K43" s="6">
        <v>0.23499999999999999</v>
      </c>
      <c r="L43" s="6">
        <v>0.13600000000000001</v>
      </c>
      <c r="M43" s="6">
        <v>0.17399999999999999</v>
      </c>
      <c r="N43">
        <v>2.1000000000000001E-2</v>
      </c>
      <c r="O43">
        <v>851300</v>
      </c>
      <c r="P43" s="36">
        <f t="shared" si="2"/>
        <v>697214.7</v>
      </c>
      <c r="Q43" s="36">
        <f t="shared" si="3"/>
        <v>18728.599999999999</v>
      </c>
      <c r="R43" s="36">
        <f t="shared" si="4"/>
        <v>31498.1</v>
      </c>
      <c r="S43" s="36">
        <f t="shared" si="5"/>
        <v>11066.9</v>
      </c>
      <c r="T43" s="36">
        <f t="shared" si="6"/>
        <v>218784.1</v>
      </c>
      <c r="U43" s="36">
        <f t="shared" si="7"/>
        <v>69806.600000000006</v>
      </c>
      <c r="V43" s="36">
        <f t="shared" si="8"/>
        <v>97899.5</v>
      </c>
      <c r="W43" s="36">
        <f t="shared" si="9"/>
        <v>200055.5</v>
      </c>
      <c r="X43" s="36">
        <f t="shared" si="10"/>
        <v>115776.8</v>
      </c>
      <c r="Y43" s="36">
        <f t="shared" si="11"/>
        <v>148126.19999999998</v>
      </c>
      <c r="Z43" s="36">
        <f t="shared" si="12"/>
        <v>17877.300000000003</v>
      </c>
    </row>
    <row r="44" spans="1:26" x14ac:dyDescent="0.3">
      <c r="A44" t="s">
        <v>209</v>
      </c>
      <c r="B44">
        <v>2</v>
      </c>
      <c r="C44" s="6">
        <v>0.73599999999999999</v>
      </c>
      <c r="D44" s="6">
        <v>0.16400000000000001</v>
      </c>
      <c r="E44" s="6">
        <v>5.7000000000000002E-2</v>
      </c>
      <c r="F44" s="6">
        <v>1.7999999999999999E-2</v>
      </c>
      <c r="G44">
        <v>42244</v>
      </c>
      <c r="H44" s="6">
        <v>0.23499999999999999</v>
      </c>
      <c r="I44" s="6">
        <v>8.5999999999999993E-2</v>
      </c>
      <c r="J44" s="6">
        <v>0.124</v>
      </c>
      <c r="K44" s="6">
        <v>0.254</v>
      </c>
      <c r="L44" s="6">
        <v>0.13400000000000001</v>
      </c>
      <c r="M44" s="6">
        <v>0.16700000000000001</v>
      </c>
      <c r="N44">
        <v>3.2000000000000001E-2</v>
      </c>
      <c r="O44">
        <v>6640900</v>
      </c>
      <c r="P44" s="36">
        <f t="shared" si="2"/>
        <v>4887702.4000000004</v>
      </c>
      <c r="Q44" s="36">
        <f t="shared" si="3"/>
        <v>1089107.6000000001</v>
      </c>
      <c r="R44" s="36">
        <f t="shared" si="4"/>
        <v>378531.3</v>
      </c>
      <c r="S44" s="36">
        <f t="shared" si="5"/>
        <v>119536.2</v>
      </c>
      <c r="T44" s="36">
        <f t="shared" si="6"/>
        <v>1560611.5</v>
      </c>
      <c r="U44" s="36">
        <f t="shared" si="7"/>
        <v>571117.39999999991</v>
      </c>
      <c r="V44" s="36">
        <f t="shared" si="8"/>
        <v>823471.6</v>
      </c>
      <c r="W44" s="36">
        <f t="shared" si="9"/>
        <v>1686788.6</v>
      </c>
      <c r="X44" s="36">
        <f t="shared" si="10"/>
        <v>889880.60000000009</v>
      </c>
      <c r="Y44" s="36">
        <f t="shared" si="11"/>
        <v>1109030.3</v>
      </c>
      <c r="Z44" s="36">
        <f t="shared" si="12"/>
        <v>212508.80000000002</v>
      </c>
    </row>
    <row r="45" spans="1:26" x14ac:dyDescent="0.3">
      <c r="A45" t="s">
        <v>210</v>
      </c>
      <c r="B45">
        <v>6</v>
      </c>
      <c r="C45" s="6">
        <v>0.41099999999999998</v>
      </c>
      <c r="D45" s="6">
        <v>0.11700000000000001</v>
      </c>
      <c r="E45" s="6">
        <v>0.4</v>
      </c>
      <c r="F45" s="6">
        <v>0.05</v>
      </c>
      <c r="G45">
        <v>267339</v>
      </c>
      <c r="H45" s="6">
        <v>0.27200000000000002</v>
      </c>
      <c r="I45" s="6">
        <v>9.4E-2</v>
      </c>
      <c r="J45" s="6">
        <v>0.13</v>
      </c>
      <c r="K45" s="6">
        <v>0.26100000000000001</v>
      </c>
      <c r="L45" s="6">
        <v>0.114</v>
      </c>
      <c r="M45" s="6">
        <v>0.129</v>
      </c>
      <c r="N45">
        <v>0.104</v>
      </c>
      <c r="O45">
        <v>28286200</v>
      </c>
      <c r="P45" s="36">
        <f t="shared" si="2"/>
        <v>11625628.199999999</v>
      </c>
      <c r="Q45" s="36">
        <f t="shared" si="3"/>
        <v>3309485.4000000004</v>
      </c>
      <c r="R45" s="36">
        <f t="shared" si="4"/>
        <v>11314480</v>
      </c>
      <c r="S45" s="36">
        <f t="shared" si="5"/>
        <v>1414310</v>
      </c>
      <c r="T45" s="36">
        <f t="shared" si="6"/>
        <v>7693846.4000000004</v>
      </c>
      <c r="U45" s="36">
        <f t="shared" si="7"/>
        <v>2658902.7999999998</v>
      </c>
      <c r="V45" s="36">
        <f t="shared" si="8"/>
        <v>3677206</v>
      </c>
      <c r="W45" s="36">
        <f t="shared" si="9"/>
        <v>7382698.2000000002</v>
      </c>
      <c r="X45" s="36">
        <f t="shared" si="10"/>
        <v>3224626.8000000003</v>
      </c>
      <c r="Y45" s="36">
        <f t="shared" si="11"/>
        <v>3648919.8000000003</v>
      </c>
      <c r="Z45" s="36">
        <f t="shared" si="12"/>
        <v>2941764.8</v>
      </c>
    </row>
    <row r="46" spans="1:26" x14ac:dyDescent="0.3">
      <c r="A46" t="s">
        <v>211</v>
      </c>
      <c r="B46">
        <v>0</v>
      </c>
      <c r="C46" s="6">
        <v>0.77800000000000002</v>
      </c>
      <c r="D46" s="6">
        <v>0.01</v>
      </c>
      <c r="E46" s="6">
        <v>0.14399999999999999</v>
      </c>
      <c r="F46" s="6">
        <v>2.3E-2</v>
      </c>
      <c r="G46">
        <v>84916</v>
      </c>
      <c r="H46" s="6">
        <v>0.308</v>
      </c>
      <c r="I46" s="6">
        <v>0.109</v>
      </c>
      <c r="J46" s="6">
        <v>0.13200000000000001</v>
      </c>
      <c r="K46" s="6">
        <v>0.24199999999999999</v>
      </c>
      <c r="L46" s="6">
        <v>9.5000000000000001E-2</v>
      </c>
      <c r="M46" s="6">
        <v>0.115</v>
      </c>
      <c r="N46">
        <v>4.9000000000000002E-2</v>
      </c>
      <c r="O46">
        <v>3154100</v>
      </c>
      <c r="P46" s="36">
        <f t="shared" si="2"/>
        <v>2453889.8000000003</v>
      </c>
      <c r="Q46" s="36">
        <f t="shared" si="3"/>
        <v>31541</v>
      </c>
      <c r="R46" s="36">
        <f t="shared" si="4"/>
        <v>454190.39999999997</v>
      </c>
      <c r="S46" s="36">
        <f t="shared" si="5"/>
        <v>72544.3</v>
      </c>
      <c r="T46" s="36">
        <f t="shared" si="6"/>
        <v>971462.79999999993</v>
      </c>
      <c r="U46" s="36">
        <f t="shared" si="7"/>
        <v>343796.9</v>
      </c>
      <c r="V46" s="36">
        <f t="shared" si="8"/>
        <v>416341.2</v>
      </c>
      <c r="W46" s="36">
        <f t="shared" si="9"/>
        <v>763292.2</v>
      </c>
      <c r="X46" s="36">
        <f t="shared" si="10"/>
        <v>299639.5</v>
      </c>
      <c r="Y46" s="36">
        <f t="shared" si="11"/>
        <v>362721.5</v>
      </c>
      <c r="Z46" s="36">
        <f t="shared" si="12"/>
        <v>154550.9</v>
      </c>
    </row>
    <row r="47" spans="1:26" x14ac:dyDescent="0.3">
      <c r="A47" t="s">
        <v>212</v>
      </c>
      <c r="B47">
        <v>0</v>
      </c>
      <c r="C47" s="6">
        <v>0.92800000000000005</v>
      </c>
      <c r="D47" s="6">
        <v>1.0999999999999999E-2</v>
      </c>
      <c r="E47" s="6">
        <v>1.7999999999999999E-2</v>
      </c>
      <c r="F47" s="6">
        <v>1.6E-2</v>
      </c>
      <c r="G47">
        <v>9609</v>
      </c>
      <c r="H47" s="6">
        <v>0.19500000000000001</v>
      </c>
      <c r="I47" s="6">
        <v>8.5999999999999993E-2</v>
      </c>
      <c r="J47" s="6">
        <v>0.111</v>
      </c>
      <c r="K47" s="6">
        <v>0.247</v>
      </c>
      <c r="L47" s="6">
        <v>0.158</v>
      </c>
      <c r="M47" s="6">
        <v>0.20399999999999999</v>
      </c>
      <c r="N47">
        <v>1.7000000000000001E-2</v>
      </c>
      <c r="O47">
        <v>598100</v>
      </c>
      <c r="P47" s="36">
        <f t="shared" si="2"/>
        <v>555036.80000000005</v>
      </c>
      <c r="Q47" s="36">
        <f t="shared" si="3"/>
        <v>6579.0999999999995</v>
      </c>
      <c r="R47" s="36">
        <f t="shared" si="4"/>
        <v>10765.8</v>
      </c>
      <c r="S47" s="36">
        <f t="shared" si="5"/>
        <v>9569.6</v>
      </c>
      <c r="T47" s="36">
        <f t="shared" si="6"/>
        <v>116629.5</v>
      </c>
      <c r="U47" s="36">
        <f t="shared" si="7"/>
        <v>51436.6</v>
      </c>
      <c r="V47" s="36">
        <f t="shared" si="8"/>
        <v>66389.100000000006</v>
      </c>
      <c r="W47" s="36">
        <f t="shared" si="9"/>
        <v>147730.70000000001</v>
      </c>
      <c r="X47" s="36">
        <f t="shared" si="10"/>
        <v>94499.8</v>
      </c>
      <c r="Y47" s="36">
        <f t="shared" si="11"/>
        <v>122012.4</v>
      </c>
      <c r="Z47" s="36">
        <f t="shared" si="12"/>
        <v>10167.700000000001</v>
      </c>
    </row>
    <row r="48" spans="1:26" x14ac:dyDescent="0.3">
      <c r="A48" t="s">
        <v>213</v>
      </c>
      <c r="B48">
        <v>0</v>
      </c>
      <c r="C48" s="6">
        <v>0.61299999999999999</v>
      </c>
      <c r="D48" s="6">
        <v>0.189</v>
      </c>
      <c r="E48" s="6">
        <v>9.6000000000000002E-2</v>
      </c>
      <c r="F48" s="6">
        <v>6.7000000000000004E-2</v>
      </c>
      <c r="G48">
        <v>40815</v>
      </c>
      <c r="H48" s="6">
        <v>0.23400000000000001</v>
      </c>
      <c r="I48" s="6">
        <v>8.4000000000000005E-2</v>
      </c>
      <c r="J48" s="6">
        <v>0.12</v>
      </c>
      <c r="K48" s="6">
        <v>0.26500000000000001</v>
      </c>
      <c r="L48" s="6">
        <v>0.13500000000000001</v>
      </c>
      <c r="M48" s="6">
        <v>0.16300000000000001</v>
      </c>
      <c r="N48">
        <v>0.06</v>
      </c>
      <c r="O48">
        <v>8185100</v>
      </c>
      <c r="P48" s="36">
        <f t="shared" si="2"/>
        <v>5017466.3</v>
      </c>
      <c r="Q48" s="36">
        <f t="shared" si="3"/>
        <v>1546983.9</v>
      </c>
      <c r="R48" s="36">
        <f t="shared" si="4"/>
        <v>785769.6</v>
      </c>
      <c r="S48" s="36">
        <f t="shared" si="5"/>
        <v>548401.70000000007</v>
      </c>
      <c r="T48" s="36">
        <f t="shared" si="6"/>
        <v>1915313.4000000001</v>
      </c>
      <c r="U48" s="36">
        <f t="shared" si="7"/>
        <v>687548.4</v>
      </c>
      <c r="V48" s="36">
        <f t="shared" si="8"/>
        <v>982212</v>
      </c>
      <c r="W48" s="36">
        <f t="shared" si="9"/>
        <v>2169051.5</v>
      </c>
      <c r="X48" s="36">
        <f t="shared" si="10"/>
        <v>1104988.5</v>
      </c>
      <c r="Y48" s="36">
        <f t="shared" si="11"/>
        <v>1334171.3</v>
      </c>
      <c r="Z48" s="36">
        <f t="shared" si="12"/>
        <v>491106</v>
      </c>
    </row>
    <row r="49" spans="1:26" x14ac:dyDescent="0.3">
      <c r="A49" t="s">
        <v>214</v>
      </c>
      <c r="B49">
        <v>1</v>
      </c>
      <c r="C49" s="6">
        <v>0.67500000000000004</v>
      </c>
      <c r="D49" s="6">
        <v>3.7999999999999999E-2</v>
      </c>
      <c r="E49" s="6">
        <v>0.13</v>
      </c>
      <c r="F49" s="6">
        <v>8.8999999999999996E-2</v>
      </c>
      <c r="G49">
        <v>68192</v>
      </c>
      <c r="H49" s="6">
        <v>0.23</v>
      </c>
      <c r="I49" s="6">
        <v>8.4000000000000005E-2</v>
      </c>
      <c r="J49" s="6">
        <v>0.13800000000000001</v>
      </c>
      <c r="K49" s="6">
        <v>0.26</v>
      </c>
      <c r="L49" s="6">
        <v>0.129</v>
      </c>
      <c r="M49" s="6">
        <v>0.16</v>
      </c>
      <c r="N49">
        <v>0.08</v>
      </c>
      <c r="O49">
        <v>7423900</v>
      </c>
      <c r="P49" s="36">
        <f t="shared" si="2"/>
        <v>5011132.5</v>
      </c>
      <c r="Q49" s="36">
        <f t="shared" si="3"/>
        <v>282108.2</v>
      </c>
      <c r="R49" s="36">
        <f t="shared" si="4"/>
        <v>965107</v>
      </c>
      <c r="S49" s="36">
        <f t="shared" si="5"/>
        <v>660727.1</v>
      </c>
      <c r="T49" s="36">
        <f t="shared" si="6"/>
        <v>1707497</v>
      </c>
      <c r="U49" s="36">
        <f t="shared" si="7"/>
        <v>623607.60000000009</v>
      </c>
      <c r="V49" s="36">
        <f t="shared" si="8"/>
        <v>1024498.2000000001</v>
      </c>
      <c r="W49" s="36">
        <f t="shared" si="9"/>
        <v>1930214</v>
      </c>
      <c r="X49" s="36">
        <f t="shared" si="10"/>
        <v>957683.1</v>
      </c>
      <c r="Y49" s="36">
        <f t="shared" si="11"/>
        <v>1187824</v>
      </c>
      <c r="Z49" s="36">
        <f t="shared" si="12"/>
        <v>593912</v>
      </c>
    </row>
    <row r="50" spans="1:26" x14ac:dyDescent="0.3">
      <c r="A50" t="s">
        <v>215</v>
      </c>
      <c r="B50">
        <v>0</v>
      </c>
      <c r="C50" s="6">
        <v>0.92500000000000004</v>
      </c>
      <c r="D50" s="6">
        <v>3.2000000000000001E-2</v>
      </c>
      <c r="E50" s="6">
        <v>1.4E-2</v>
      </c>
      <c r="F50" s="6">
        <v>8.0000000000000002E-3</v>
      </c>
      <c r="G50">
        <v>24181</v>
      </c>
      <c r="H50" s="6">
        <v>0.21199999999999999</v>
      </c>
      <c r="I50" s="6">
        <v>8.1000000000000003E-2</v>
      </c>
      <c r="J50" s="6">
        <v>0.105</v>
      </c>
      <c r="K50" s="6">
        <v>0.251</v>
      </c>
      <c r="L50" s="6">
        <v>0.14599999999999999</v>
      </c>
      <c r="M50" s="6">
        <v>0.20499999999999999</v>
      </c>
      <c r="N50">
        <v>7.0000000000000001E-3</v>
      </c>
      <c r="O50">
        <v>1739000</v>
      </c>
      <c r="P50" s="36">
        <f t="shared" si="2"/>
        <v>1608575</v>
      </c>
      <c r="Q50" s="36">
        <f t="shared" si="3"/>
        <v>55648</v>
      </c>
      <c r="R50" s="36">
        <f t="shared" si="4"/>
        <v>24346</v>
      </c>
      <c r="S50" s="36">
        <f t="shared" si="5"/>
        <v>13912</v>
      </c>
      <c r="T50" s="36">
        <f t="shared" si="6"/>
        <v>368668</v>
      </c>
      <c r="U50" s="36">
        <f t="shared" si="7"/>
        <v>140859</v>
      </c>
      <c r="V50" s="36">
        <f t="shared" si="8"/>
        <v>182595</v>
      </c>
      <c r="W50" s="36">
        <f t="shared" si="9"/>
        <v>436489</v>
      </c>
      <c r="X50" s="36">
        <f t="shared" si="10"/>
        <v>253893.99999999997</v>
      </c>
      <c r="Y50" s="36">
        <f t="shared" si="11"/>
        <v>356495</v>
      </c>
      <c r="Z50" s="36">
        <f t="shared" si="12"/>
        <v>12173</v>
      </c>
    </row>
    <row r="51" spans="1:26" x14ac:dyDescent="0.3">
      <c r="A51" t="s">
        <v>216</v>
      </c>
      <c r="B51">
        <v>1</v>
      </c>
      <c r="C51" s="6">
        <v>0.81100000000000005</v>
      </c>
      <c r="D51" s="6">
        <v>6.2E-2</v>
      </c>
      <c r="E51" s="6">
        <v>7.0999999999999994E-2</v>
      </c>
      <c r="F51" s="6">
        <v>0.03</v>
      </c>
      <c r="G51">
        <v>56154</v>
      </c>
      <c r="H51" s="6">
        <v>0.23</v>
      </c>
      <c r="I51" s="6">
        <v>8.5000000000000006E-2</v>
      </c>
      <c r="J51" s="6">
        <v>0.11600000000000001</v>
      </c>
      <c r="K51" s="6">
        <v>0.251</v>
      </c>
      <c r="L51" s="6">
        <v>0.14299999999999999</v>
      </c>
      <c r="M51" s="6">
        <v>0.17499999999999999</v>
      </c>
      <c r="N51">
        <v>2.7E-2</v>
      </c>
      <c r="O51">
        <v>5677100</v>
      </c>
      <c r="P51" s="36">
        <f t="shared" si="2"/>
        <v>4604128.1000000006</v>
      </c>
      <c r="Q51" s="36">
        <f t="shared" si="3"/>
        <v>351980.2</v>
      </c>
      <c r="R51" s="36">
        <f t="shared" si="4"/>
        <v>403074.1</v>
      </c>
      <c r="S51" s="36">
        <f t="shared" si="5"/>
        <v>170313</v>
      </c>
      <c r="T51" s="36">
        <f t="shared" si="6"/>
        <v>1305733</v>
      </c>
      <c r="U51" s="36">
        <f t="shared" si="7"/>
        <v>482553.50000000006</v>
      </c>
      <c r="V51" s="36">
        <f t="shared" si="8"/>
        <v>658543.6</v>
      </c>
      <c r="W51" s="36">
        <f t="shared" si="9"/>
        <v>1424952.1</v>
      </c>
      <c r="X51" s="36">
        <f t="shared" si="10"/>
        <v>811825.29999999993</v>
      </c>
      <c r="Y51" s="36">
        <f t="shared" si="11"/>
        <v>993492.49999999988</v>
      </c>
      <c r="Z51" s="36">
        <f t="shared" si="12"/>
        <v>153281.70000000001</v>
      </c>
    </row>
    <row r="52" spans="1:26" x14ac:dyDescent="0.3">
      <c r="A52" t="s">
        <v>217</v>
      </c>
      <c r="B52">
        <v>0</v>
      </c>
      <c r="C52" s="6">
        <v>0.83799999999999997</v>
      </c>
      <c r="D52" s="6">
        <v>0.01</v>
      </c>
      <c r="E52" s="6">
        <v>0.10100000000000001</v>
      </c>
      <c r="F52" s="6">
        <v>6.0000000000000001E-3</v>
      </c>
      <c r="G52">
        <v>97914</v>
      </c>
      <c r="H52" s="6">
        <v>0.251</v>
      </c>
      <c r="I52" s="6">
        <v>8.3000000000000004E-2</v>
      </c>
      <c r="J52" s="6">
        <v>0.11700000000000001</v>
      </c>
      <c r="K52" s="6">
        <v>0.24199999999999999</v>
      </c>
      <c r="L52" s="6">
        <v>0.13500000000000001</v>
      </c>
      <c r="M52" s="6">
        <v>0.17199999999999999</v>
      </c>
      <c r="N52">
        <v>1.7000000000000001E-2</v>
      </c>
      <c r="O52">
        <v>562700</v>
      </c>
      <c r="P52" s="36">
        <f t="shared" si="2"/>
        <v>471542.6</v>
      </c>
      <c r="Q52" s="36">
        <f t="shared" si="3"/>
        <v>5627</v>
      </c>
      <c r="R52" s="36">
        <f t="shared" si="4"/>
        <v>56832.700000000004</v>
      </c>
      <c r="S52" s="36">
        <f t="shared" si="5"/>
        <v>3376.2000000000003</v>
      </c>
      <c r="T52" s="36">
        <f t="shared" si="6"/>
        <v>141237.70000000001</v>
      </c>
      <c r="U52" s="36">
        <f t="shared" si="7"/>
        <v>46704.100000000006</v>
      </c>
      <c r="V52" s="36">
        <f t="shared" si="8"/>
        <v>65835.900000000009</v>
      </c>
      <c r="W52" s="36">
        <f t="shared" si="9"/>
        <v>136173.4</v>
      </c>
      <c r="X52" s="36">
        <f t="shared" si="10"/>
        <v>75964.5</v>
      </c>
      <c r="Y52" s="36">
        <f t="shared" si="11"/>
        <v>96784.4</v>
      </c>
      <c r="Z52" s="36">
        <f t="shared" si="12"/>
        <v>9565.9000000000015</v>
      </c>
    </row>
    <row r="53" spans="1:26" x14ac:dyDescent="0.3">
      <c r="H53" s="6"/>
      <c r="I53" s="6"/>
      <c r="J53" s="6"/>
      <c r="K53" s="6"/>
      <c r="L53" s="6"/>
      <c r="M53" s="6"/>
    </row>
    <row r="57" spans="1:26" x14ac:dyDescent="0.3">
      <c r="H57" s="7"/>
    </row>
    <row r="58" spans="1:26" x14ac:dyDescent="0.3">
      <c r="H58" s="7"/>
    </row>
    <row r="59" spans="1:26" x14ac:dyDescent="0.3">
      <c r="H59" s="7"/>
    </row>
    <row r="60" spans="1:26" x14ac:dyDescent="0.3">
      <c r="H60" s="7"/>
    </row>
    <row r="61" spans="1:26" x14ac:dyDescent="0.3">
      <c r="H61" s="7"/>
    </row>
    <row r="62" spans="1:26" x14ac:dyDescent="0.3">
      <c r="H62" s="7"/>
    </row>
    <row r="63" spans="1:26" x14ac:dyDescent="0.3">
      <c r="H63" s="7"/>
    </row>
    <row r="64" spans="1:26" x14ac:dyDescent="0.3">
      <c r="H64" s="7"/>
    </row>
    <row r="65" spans="8:8" x14ac:dyDescent="0.3">
      <c r="H65" s="7"/>
    </row>
    <row r="66" spans="8:8" x14ac:dyDescent="0.3">
      <c r="H66" s="7"/>
    </row>
    <row r="67" spans="8:8" x14ac:dyDescent="0.3">
      <c r="H67" s="7"/>
    </row>
    <row r="68" spans="8:8" x14ac:dyDescent="0.3">
      <c r="H68" s="7"/>
    </row>
    <row r="69" spans="8:8" x14ac:dyDescent="0.3">
      <c r="H69" s="7"/>
    </row>
    <row r="70" spans="8:8" x14ac:dyDescent="0.3">
      <c r="H70" s="7"/>
    </row>
    <row r="71" spans="8:8" x14ac:dyDescent="0.3">
      <c r="H71" s="7"/>
    </row>
    <row r="72" spans="8:8" x14ac:dyDescent="0.3">
      <c r="H72" s="7"/>
    </row>
    <row r="73" spans="8:8" x14ac:dyDescent="0.3">
      <c r="H73" s="7"/>
    </row>
    <row r="74" spans="8:8" x14ac:dyDescent="0.3">
      <c r="H74" s="7"/>
    </row>
    <row r="75" spans="8:8" x14ac:dyDescent="0.3">
      <c r="H75" s="7"/>
    </row>
    <row r="76" spans="8:8" x14ac:dyDescent="0.3">
      <c r="H76" s="7"/>
    </row>
    <row r="77" spans="8:8" x14ac:dyDescent="0.3">
      <c r="H77" s="7"/>
    </row>
    <row r="78" spans="8:8" x14ac:dyDescent="0.3">
      <c r="H78" s="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1D5A-C566-4AE0-A194-80592B018563}">
  <dimension ref="A1:AB52"/>
  <sheetViews>
    <sheetView topLeftCell="P1" workbookViewId="0">
      <selection activeCell="AB3" sqref="AB3"/>
    </sheetView>
  </sheetViews>
  <sheetFormatPr defaultColWidth="8.6640625" defaultRowHeight="14.4" x14ac:dyDescent="0.3"/>
  <cols>
    <col min="1" max="1" width="18.6640625" bestFit="1" customWidth="1"/>
    <col min="2" max="5" width="9.109375" style="6"/>
    <col min="6" max="6" width="12.6640625" bestFit="1" customWidth="1"/>
    <col min="8" max="10" width="11.6640625" bestFit="1" customWidth="1"/>
    <col min="15" max="15" width="14.33203125" bestFit="1" customWidth="1"/>
    <col min="16" max="16" width="13.33203125" bestFit="1" customWidth="1"/>
    <col min="17" max="17" width="14.33203125" bestFit="1" customWidth="1"/>
    <col min="18" max="21" width="13.33203125" bestFit="1" customWidth="1"/>
    <col min="22" max="22" width="14.33203125" bestFit="1" customWidth="1"/>
    <col min="23" max="25" width="13.33203125" bestFit="1" customWidth="1"/>
    <col min="26" max="27" width="12.44140625" bestFit="1" customWidth="1"/>
  </cols>
  <sheetData>
    <row r="1" spans="1:28" x14ac:dyDescent="0.3">
      <c r="A1" s="1" t="s">
        <v>0</v>
      </c>
      <c r="B1" s="4" t="s">
        <v>155</v>
      </c>
      <c r="C1" s="4" t="s">
        <v>156</v>
      </c>
      <c r="D1" s="4" t="s">
        <v>157</v>
      </c>
      <c r="E1" s="4" t="s">
        <v>158</v>
      </c>
      <c r="F1" s="1" t="s">
        <v>160</v>
      </c>
      <c r="G1" s="1" t="s">
        <v>161</v>
      </c>
      <c r="H1" s="1" t="s">
        <v>162</v>
      </c>
      <c r="I1" s="1" t="s">
        <v>163</v>
      </c>
      <c r="J1" s="1" t="s">
        <v>164</v>
      </c>
      <c r="K1" s="1" t="s">
        <v>165</v>
      </c>
      <c r="L1" s="1" t="s">
        <v>218</v>
      </c>
      <c r="M1" s="1" t="s">
        <v>166</v>
      </c>
      <c r="N1" s="1" t="s">
        <v>8</v>
      </c>
      <c r="O1" s="4" t="s">
        <v>155</v>
      </c>
      <c r="P1" s="4" t="s">
        <v>156</v>
      </c>
      <c r="Q1" s="4" t="s">
        <v>157</v>
      </c>
      <c r="R1" s="4" t="s">
        <v>158</v>
      </c>
      <c r="S1" s="1" t="s">
        <v>160</v>
      </c>
      <c r="T1" s="1" t="s">
        <v>161</v>
      </c>
      <c r="U1" s="1" t="s">
        <v>162</v>
      </c>
      <c r="V1" s="1" t="s">
        <v>163</v>
      </c>
      <c r="W1" s="1" t="s">
        <v>164</v>
      </c>
      <c r="X1" s="1" t="s">
        <v>165</v>
      </c>
      <c r="Y1" s="1" t="s">
        <v>166</v>
      </c>
    </row>
    <row r="2" spans="1:28" x14ac:dyDescent="0.3">
      <c r="A2" t="s">
        <v>167</v>
      </c>
      <c r="B2" s="6">
        <v>0.65600000000000003</v>
      </c>
      <c r="C2" s="6">
        <v>0.26500000000000001</v>
      </c>
      <c r="D2" s="6">
        <v>4.2999999999999997E-2</v>
      </c>
      <c r="E2" s="6">
        <v>1.2999999999999999E-2</v>
      </c>
      <c r="F2" s="6">
        <v>0.23699999999999999</v>
      </c>
      <c r="G2" s="6">
        <v>8.7999999999999995E-2</v>
      </c>
      <c r="H2" s="6">
        <v>0.11700000000000001</v>
      </c>
      <c r="I2" s="6">
        <v>0.251</v>
      </c>
      <c r="J2" s="6">
        <v>0.13600000000000001</v>
      </c>
      <c r="K2" s="6">
        <v>0.17100000000000001</v>
      </c>
      <c r="L2" s="8">
        <v>86.74</v>
      </c>
      <c r="M2">
        <v>0.02</v>
      </c>
      <c r="N2">
        <v>4752600</v>
      </c>
      <c r="O2" s="36">
        <f>B2*$N2</f>
        <v>3117705.6</v>
      </c>
      <c r="P2" s="36">
        <f t="shared" ref="P2:X2" si="0">C2*$N2</f>
        <v>1259439</v>
      </c>
      <c r="Q2" s="36">
        <f t="shared" si="0"/>
        <v>204361.8</v>
      </c>
      <c r="R2" s="36">
        <f t="shared" si="0"/>
        <v>61783.799999999996</v>
      </c>
      <c r="S2" s="36">
        <f t="shared" si="0"/>
        <v>1126366.2</v>
      </c>
      <c r="T2" s="36">
        <f t="shared" si="0"/>
        <v>418228.8</v>
      </c>
      <c r="U2" s="36">
        <f t="shared" si="0"/>
        <v>556054.20000000007</v>
      </c>
      <c r="V2" s="36">
        <f t="shared" si="0"/>
        <v>1192902.6000000001</v>
      </c>
      <c r="W2" s="36">
        <f t="shared" si="0"/>
        <v>646353.60000000009</v>
      </c>
      <c r="X2" s="36">
        <f t="shared" si="0"/>
        <v>812694.60000000009</v>
      </c>
      <c r="Y2" s="36">
        <f>M2*$N2</f>
        <v>95052</v>
      </c>
      <c r="Z2">
        <v>221736000000</v>
      </c>
      <c r="AA2" s="36">
        <f t="shared" ref="AA2:AA33" si="1">(Z2/N2)/1.13</f>
        <v>41288.252466558595</v>
      </c>
      <c r="AB2">
        <v>1.1299999999999999</v>
      </c>
    </row>
    <row r="3" spans="1:28" x14ac:dyDescent="0.3">
      <c r="A3" t="s">
        <v>168</v>
      </c>
      <c r="B3" s="6">
        <v>0.60099999999999998</v>
      </c>
      <c r="C3" s="6">
        <v>2.9000000000000001E-2</v>
      </c>
      <c r="D3" s="6">
        <v>7.0999999999999994E-2</v>
      </c>
      <c r="E3" s="6">
        <v>6.0999999999999999E-2</v>
      </c>
      <c r="F3" s="6">
        <v>0.27</v>
      </c>
      <c r="G3" s="6">
        <v>8.7999999999999995E-2</v>
      </c>
      <c r="H3" s="6">
        <v>0.13200000000000001</v>
      </c>
      <c r="I3" s="6">
        <v>0.25800000000000001</v>
      </c>
      <c r="J3" s="6">
        <v>0.13300000000000001</v>
      </c>
      <c r="K3" s="6">
        <v>0.121</v>
      </c>
      <c r="L3" s="8">
        <v>88.54</v>
      </c>
      <c r="M3">
        <v>2.8000000000000001E-2</v>
      </c>
      <c r="N3">
        <v>709100</v>
      </c>
      <c r="O3" s="36">
        <f t="shared" ref="O3:O52" si="2">B3*$N3</f>
        <v>426169.1</v>
      </c>
      <c r="P3" s="36">
        <f t="shared" ref="P3:P52" si="3">C3*$N3</f>
        <v>20563.900000000001</v>
      </c>
      <c r="Q3" s="36">
        <f t="shared" ref="Q3:Q52" si="4">D3*$N3</f>
        <v>50346.1</v>
      </c>
      <c r="R3" s="36">
        <f t="shared" ref="R3:R52" si="5">E3*$N3</f>
        <v>43255.1</v>
      </c>
      <c r="S3" s="36">
        <f t="shared" ref="S3:S52" si="6">F3*$N3</f>
        <v>191457</v>
      </c>
      <c r="T3" s="36">
        <f t="shared" ref="T3:T52" si="7">G3*$N3</f>
        <v>62400.799999999996</v>
      </c>
      <c r="U3" s="36">
        <f t="shared" ref="U3:U52" si="8">H3*$N3</f>
        <v>93601.200000000012</v>
      </c>
      <c r="V3" s="36">
        <f t="shared" ref="V3:V52" si="9">I3*$N3</f>
        <v>182947.80000000002</v>
      </c>
      <c r="W3" s="36">
        <f t="shared" ref="W3:W52" si="10">J3*$N3</f>
        <v>94310.3</v>
      </c>
      <c r="X3" s="36">
        <f t="shared" ref="X3:X52" si="11">K3*$N3</f>
        <v>85801.099999999991</v>
      </c>
      <c r="Y3" s="36">
        <f t="shared" ref="Y3:Y52" si="12">M3*$N3</f>
        <v>19854.8</v>
      </c>
      <c r="Z3">
        <v>54734000000</v>
      </c>
      <c r="AA3" s="36">
        <f t="shared" si="1"/>
        <v>68307.951123385879</v>
      </c>
    </row>
    <row r="4" spans="1:28" x14ac:dyDescent="0.3">
      <c r="A4" t="s">
        <v>169</v>
      </c>
      <c r="B4" s="6">
        <v>0.54500000000000004</v>
      </c>
      <c r="C4" s="6">
        <v>4.2000000000000003E-2</v>
      </c>
      <c r="D4" s="6">
        <v>0.316</v>
      </c>
      <c r="E4" s="6">
        <v>3.2000000000000001E-2</v>
      </c>
      <c r="F4" s="6">
        <v>0.24399999999999999</v>
      </c>
      <c r="G4" s="6">
        <v>9.1999999999999998E-2</v>
      </c>
      <c r="H4" s="6">
        <v>0.12</v>
      </c>
      <c r="I4" s="6">
        <v>0.24299999999999999</v>
      </c>
      <c r="J4" s="6">
        <v>0.123</v>
      </c>
      <c r="K4" s="6">
        <v>0.17799999999999999</v>
      </c>
      <c r="L4" s="8">
        <v>84.66</v>
      </c>
      <c r="M4">
        <v>7.3999999999999996E-2</v>
      </c>
      <c r="N4">
        <v>7004300</v>
      </c>
      <c r="O4" s="36">
        <f t="shared" si="2"/>
        <v>3817343.5000000005</v>
      </c>
      <c r="P4" s="36">
        <f t="shared" si="3"/>
        <v>294180.60000000003</v>
      </c>
      <c r="Q4" s="36">
        <f t="shared" si="4"/>
        <v>2213358.7999999998</v>
      </c>
      <c r="R4" s="36">
        <f t="shared" si="5"/>
        <v>224137.60000000001</v>
      </c>
      <c r="S4" s="36">
        <f t="shared" si="6"/>
        <v>1709049.2</v>
      </c>
      <c r="T4" s="36">
        <f t="shared" si="7"/>
        <v>644395.6</v>
      </c>
      <c r="U4" s="36">
        <f t="shared" si="8"/>
        <v>840516</v>
      </c>
      <c r="V4" s="36">
        <f t="shared" si="9"/>
        <v>1702044.9</v>
      </c>
      <c r="W4" s="36">
        <f t="shared" si="10"/>
        <v>861528.9</v>
      </c>
      <c r="X4" s="36">
        <f t="shared" si="11"/>
        <v>1246765.3999999999</v>
      </c>
      <c r="Y4" s="36">
        <f t="shared" si="12"/>
        <v>518318.19999999995</v>
      </c>
      <c r="Z4">
        <v>348297000000</v>
      </c>
      <c r="AA4" s="36">
        <f t="shared" si="1"/>
        <v>44005.458593766489</v>
      </c>
    </row>
    <row r="5" spans="1:28" x14ac:dyDescent="0.3">
      <c r="A5" t="s">
        <v>170</v>
      </c>
      <c r="B5" s="6">
        <v>0.72199999999999998</v>
      </c>
      <c r="C5" s="6">
        <v>0.15</v>
      </c>
      <c r="D5" s="6">
        <v>7.6999999999999999E-2</v>
      </c>
      <c r="E5" s="6">
        <v>1.4999999999999999E-2</v>
      </c>
      <c r="F5" s="6">
        <v>0.249</v>
      </c>
      <c r="G5" s="6">
        <v>8.6999999999999994E-2</v>
      </c>
      <c r="H5" s="6">
        <v>0.11799999999999999</v>
      </c>
      <c r="I5" s="6">
        <v>0.247</v>
      </c>
      <c r="J5" s="6">
        <v>0.13</v>
      </c>
      <c r="K5" s="6">
        <v>0.16700000000000001</v>
      </c>
      <c r="L5" s="8">
        <v>88.04</v>
      </c>
      <c r="M5">
        <v>3.3000000000000002E-2</v>
      </c>
      <c r="N5">
        <v>2921300</v>
      </c>
      <c r="O5" s="36">
        <f t="shared" si="2"/>
        <v>2109178.6</v>
      </c>
      <c r="P5" s="36">
        <f t="shared" si="3"/>
        <v>438195</v>
      </c>
      <c r="Q5" s="36">
        <f t="shared" si="4"/>
        <v>224940.1</v>
      </c>
      <c r="R5" s="36">
        <f t="shared" si="5"/>
        <v>43819.5</v>
      </c>
      <c r="S5" s="36">
        <f t="shared" si="6"/>
        <v>727403.7</v>
      </c>
      <c r="T5" s="36">
        <f t="shared" si="7"/>
        <v>254153.09999999998</v>
      </c>
      <c r="U5" s="36">
        <f t="shared" si="8"/>
        <v>344713.39999999997</v>
      </c>
      <c r="V5" s="36">
        <f t="shared" si="9"/>
        <v>721561.1</v>
      </c>
      <c r="W5" s="36">
        <f t="shared" si="10"/>
        <v>379769</v>
      </c>
      <c r="X5" s="36">
        <f t="shared" si="11"/>
        <v>487857.10000000003</v>
      </c>
      <c r="Y5" s="36">
        <f t="shared" si="12"/>
        <v>96402.900000000009</v>
      </c>
      <c r="Z5">
        <v>128419000000</v>
      </c>
      <c r="AA5" s="36">
        <f t="shared" si="1"/>
        <v>38902.246514689636</v>
      </c>
    </row>
    <row r="6" spans="1:28" x14ac:dyDescent="0.3">
      <c r="A6" t="s">
        <v>171</v>
      </c>
      <c r="B6" s="6">
        <v>0.36699999999999999</v>
      </c>
      <c r="C6" s="6">
        <v>5.3999999999999999E-2</v>
      </c>
      <c r="D6" s="6">
        <v>0.39400000000000002</v>
      </c>
      <c r="E6" s="6">
        <v>0.14599999999999999</v>
      </c>
      <c r="F6" s="6">
        <v>0.24099999999999999</v>
      </c>
      <c r="G6" s="6">
        <v>9.2999999999999999E-2</v>
      </c>
      <c r="H6" s="6">
        <v>0.13700000000000001</v>
      </c>
      <c r="I6" s="6">
        <v>0.26400000000000001</v>
      </c>
      <c r="J6" s="6">
        <v>0.122</v>
      </c>
      <c r="K6" s="6">
        <v>0.14399999999999999</v>
      </c>
      <c r="L6" s="8">
        <v>89.6</v>
      </c>
      <c r="M6">
        <v>0.128</v>
      </c>
      <c r="N6">
        <v>38745900</v>
      </c>
      <c r="O6" s="36">
        <f t="shared" si="2"/>
        <v>14219745.299999999</v>
      </c>
      <c r="P6" s="36">
        <f t="shared" si="3"/>
        <v>2092278.5999999999</v>
      </c>
      <c r="Q6" s="36">
        <f t="shared" si="4"/>
        <v>15265884.600000001</v>
      </c>
      <c r="R6" s="36">
        <f t="shared" si="5"/>
        <v>5656901.3999999994</v>
      </c>
      <c r="S6" s="36">
        <f t="shared" si="6"/>
        <v>9337761.9000000004</v>
      </c>
      <c r="T6" s="36">
        <f t="shared" si="7"/>
        <v>3603368.7</v>
      </c>
      <c r="U6" s="36">
        <f t="shared" si="8"/>
        <v>5308188.3000000007</v>
      </c>
      <c r="V6" s="36">
        <f t="shared" si="9"/>
        <v>10228917.6</v>
      </c>
      <c r="W6" s="36">
        <f t="shared" si="10"/>
        <v>4726999.8</v>
      </c>
      <c r="X6" s="36">
        <f t="shared" si="11"/>
        <v>5579409.5999999996</v>
      </c>
      <c r="Y6" s="36">
        <f t="shared" si="12"/>
        <v>4959475.2</v>
      </c>
      <c r="Z6">
        <v>2997733000000</v>
      </c>
      <c r="AA6" s="36">
        <f t="shared" si="1"/>
        <v>68468.175005533558</v>
      </c>
    </row>
    <row r="7" spans="1:28" x14ac:dyDescent="0.3">
      <c r="A7" t="s">
        <v>172</v>
      </c>
      <c r="B7" s="6">
        <v>0.68</v>
      </c>
      <c r="C7" s="6">
        <v>3.7999999999999999E-2</v>
      </c>
      <c r="D7" s="6">
        <v>0.216</v>
      </c>
      <c r="E7" s="6">
        <v>3.2000000000000001E-2</v>
      </c>
      <c r="F7" s="6">
        <v>0.23799999999999999</v>
      </c>
      <c r="G7" s="6">
        <v>8.8999999999999996E-2</v>
      </c>
      <c r="H7" s="6">
        <v>0.13900000000000001</v>
      </c>
      <c r="I7" s="6">
        <v>0.26500000000000001</v>
      </c>
      <c r="J7" s="6">
        <v>0.126</v>
      </c>
      <c r="K7" s="6">
        <v>0.14299999999999999</v>
      </c>
      <c r="L7" s="8">
        <v>87.32</v>
      </c>
      <c r="M7">
        <v>5.5E-2</v>
      </c>
      <c r="N7">
        <v>5555200</v>
      </c>
      <c r="O7" s="36">
        <f t="shared" si="2"/>
        <v>3777536.0000000005</v>
      </c>
      <c r="P7" s="36">
        <f t="shared" si="3"/>
        <v>211097.60000000001</v>
      </c>
      <c r="Q7" s="36">
        <f t="shared" si="4"/>
        <v>1199923.2</v>
      </c>
      <c r="R7" s="36">
        <f t="shared" si="5"/>
        <v>177766.39999999999</v>
      </c>
      <c r="S7" s="36">
        <f t="shared" si="6"/>
        <v>1322137.5999999999</v>
      </c>
      <c r="T7" s="36">
        <f t="shared" si="7"/>
        <v>494412.79999999999</v>
      </c>
      <c r="U7" s="36">
        <f t="shared" si="8"/>
        <v>772172.80000000005</v>
      </c>
      <c r="V7" s="36">
        <f t="shared" si="9"/>
        <v>1472128</v>
      </c>
      <c r="W7" s="36">
        <f t="shared" si="10"/>
        <v>699955.19999999995</v>
      </c>
      <c r="X7" s="36">
        <f t="shared" si="11"/>
        <v>794393.59999999998</v>
      </c>
      <c r="Y7" s="36">
        <f t="shared" si="12"/>
        <v>305536</v>
      </c>
      <c r="Z7">
        <v>371750000000</v>
      </c>
      <c r="AA7" s="36">
        <f t="shared" si="1"/>
        <v>59220.604277965831</v>
      </c>
    </row>
    <row r="8" spans="1:28" x14ac:dyDescent="0.3">
      <c r="A8" t="s">
        <v>173</v>
      </c>
      <c r="B8" s="6">
        <v>0.66300000000000003</v>
      </c>
      <c r="C8" s="6">
        <v>9.9000000000000005E-2</v>
      </c>
      <c r="D8" s="6">
        <v>0.16600000000000001</v>
      </c>
      <c r="E8" s="6">
        <v>4.7E-2</v>
      </c>
      <c r="F8" s="6">
        <v>0.222</v>
      </c>
      <c r="G8" s="6">
        <v>8.4000000000000005E-2</v>
      </c>
      <c r="H8" s="6">
        <v>0.112</v>
      </c>
      <c r="I8" s="6">
        <v>0.26500000000000001</v>
      </c>
      <c r="J8" s="6">
        <v>0.14699999999999999</v>
      </c>
      <c r="K8" s="6">
        <v>0.17100000000000001</v>
      </c>
      <c r="L8" s="8">
        <v>90.06</v>
      </c>
      <c r="M8">
        <v>7.0000000000000007E-2</v>
      </c>
      <c r="N8">
        <v>3466300</v>
      </c>
      <c r="O8" s="36">
        <f t="shared" si="2"/>
        <v>2298156.9</v>
      </c>
      <c r="P8" s="36">
        <f t="shared" si="3"/>
        <v>343163.7</v>
      </c>
      <c r="Q8" s="36">
        <f t="shared" si="4"/>
        <v>575405.80000000005</v>
      </c>
      <c r="R8" s="36">
        <f t="shared" si="5"/>
        <v>162916.1</v>
      </c>
      <c r="S8" s="36">
        <f t="shared" si="6"/>
        <v>769518.6</v>
      </c>
      <c r="T8" s="36">
        <f t="shared" si="7"/>
        <v>291169.2</v>
      </c>
      <c r="U8" s="36">
        <f t="shared" si="8"/>
        <v>388225.60000000003</v>
      </c>
      <c r="V8" s="36">
        <f t="shared" si="9"/>
        <v>918569.5</v>
      </c>
      <c r="W8" s="36">
        <f t="shared" si="10"/>
        <v>509546.1</v>
      </c>
      <c r="X8" s="36">
        <f t="shared" si="11"/>
        <v>592737.30000000005</v>
      </c>
      <c r="Y8" s="36">
        <f t="shared" si="12"/>
        <v>242641.00000000003</v>
      </c>
      <c r="Z8">
        <v>275727000000</v>
      </c>
      <c r="AA8" s="36">
        <f t="shared" si="1"/>
        <v>70393.847817634218</v>
      </c>
    </row>
    <row r="9" spans="1:28" x14ac:dyDescent="0.3">
      <c r="A9" t="s">
        <v>174</v>
      </c>
      <c r="B9" s="6">
        <v>0.621</v>
      </c>
      <c r="C9" s="6">
        <v>0.21299999999999999</v>
      </c>
      <c r="D9" s="6">
        <v>9.5000000000000001E-2</v>
      </c>
      <c r="E9" s="6">
        <v>4.2000000000000003E-2</v>
      </c>
      <c r="F9" s="6">
        <v>0.22</v>
      </c>
      <c r="G9" s="6">
        <v>8.2000000000000003E-2</v>
      </c>
      <c r="H9" s="6">
        <v>0.11700000000000001</v>
      </c>
      <c r="I9" s="6">
        <v>0.249</v>
      </c>
      <c r="J9" s="6">
        <v>0.14299999999999999</v>
      </c>
      <c r="K9" s="6">
        <v>0.19</v>
      </c>
      <c r="L9" s="8">
        <v>86.81</v>
      </c>
      <c r="M9">
        <v>5.0999999999999997E-2</v>
      </c>
      <c r="N9">
        <v>937700</v>
      </c>
      <c r="O9" s="36">
        <f t="shared" si="2"/>
        <v>582311.69999999995</v>
      </c>
      <c r="P9" s="36">
        <f t="shared" si="3"/>
        <v>199730.1</v>
      </c>
      <c r="Q9" s="36">
        <f t="shared" si="4"/>
        <v>89081.5</v>
      </c>
      <c r="R9" s="36">
        <f t="shared" si="5"/>
        <v>39383.4</v>
      </c>
      <c r="S9" s="36">
        <f t="shared" si="6"/>
        <v>206294</v>
      </c>
      <c r="T9" s="36">
        <f t="shared" si="7"/>
        <v>76891.400000000009</v>
      </c>
      <c r="U9" s="36">
        <f t="shared" si="8"/>
        <v>109710.90000000001</v>
      </c>
      <c r="V9" s="36">
        <f t="shared" si="9"/>
        <v>233487.3</v>
      </c>
      <c r="W9" s="36">
        <f t="shared" si="10"/>
        <v>134091.09999999998</v>
      </c>
      <c r="X9" s="36">
        <f t="shared" si="11"/>
        <v>178163</v>
      </c>
      <c r="Y9" s="36">
        <f t="shared" si="12"/>
        <v>47822.7</v>
      </c>
      <c r="Z9">
        <v>73481000000</v>
      </c>
      <c r="AA9" s="36">
        <f t="shared" si="1"/>
        <v>69347.801672516362</v>
      </c>
    </row>
    <row r="10" spans="1:28" x14ac:dyDescent="0.3">
      <c r="A10" t="s">
        <v>175</v>
      </c>
      <c r="B10" s="6">
        <v>0.36699999999999999</v>
      </c>
      <c r="C10" s="6">
        <v>0.44900000000000001</v>
      </c>
      <c r="D10" s="6">
        <v>0.113</v>
      </c>
      <c r="E10" s="6">
        <v>3.5999999999999997E-2</v>
      </c>
      <c r="F10" s="6">
        <v>0.19500000000000001</v>
      </c>
      <c r="G10" s="6">
        <v>9.6000000000000002E-2</v>
      </c>
      <c r="H10" s="6">
        <v>0.21199999999999999</v>
      </c>
      <c r="I10" s="6">
        <v>0.26900000000000002</v>
      </c>
      <c r="J10" s="6">
        <v>0.105</v>
      </c>
      <c r="K10" s="6">
        <v>0.124</v>
      </c>
      <c r="M10">
        <v>7.3999999999999996E-2</v>
      </c>
      <c r="N10">
        <v>667900</v>
      </c>
      <c r="O10" s="36">
        <f t="shared" si="2"/>
        <v>245119.3</v>
      </c>
      <c r="P10" s="36">
        <f t="shared" si="3"/>
        <v>299887.10000000003</v>
      </c>
      <c r="Q10" s="36">
        <f t="shared" si="4"/>
        <v>75472.7</v>
      </c>
      <c r="R10" s="36">
        <f t="shared" si="5"/>
        <v>24044.399999999998</v>
      </c>
      <c r="S10" s="36">
        <f t="shared" si="6"/>
        <v>130240.5</v>
      </c>
      <c r="T10" s="36">
        <f t="shared" si="7"/>
        <v>64118.400000000001</v>
      </c>
      <c r="U10" s="36">
        <f t="shared" si="8"/>
        <v>141594.79999999999</v>
      </c>
      <c r="V10" s="36">
        <f t="shared" si="9"/>
        <v>179665.1</v>
      </c>
      <c r="W10" s="36">
        <f t="shared" si="10"/>
        <v>70129.5</v>
      </c>
      <c r="X10" s="36">
        <f t="shared" si="11"/>
        <v>82819.600000000006</v>
      </c>
      <c r="Y10" s="36">
        <f t="shared" si="12"/>
        <v>49424.6</v>
      </c>
      <c r="Z10">
        <v>140661000000</v>
      </c>
      <c r="AA10" s="36">
        <f t="shared" si="1"/>
        <v>186373.35089376691</v>
      </c>
    </row>
    <row r="11" spans="1:28" x14ac:dyDescent="0.3">
      <c r="A11" t="s">
        <v>176</v>
      </c>
      <c r="B11" s="6">
        <v>0.53300000000000003</v>
      </c>
      <c r="C11" s="6">
        <v>0.151</v>
      </c>
      <c r="D11" s="6">
        <v>0.26300000000000001</v>
      </c>
      <c r="E11" s="6">
        <v>2.7E-2</v>
      </c>
      <c r="F11" s="6">
        <v>0.21099999999999999</v>
      </c>
      <c r="G11" s="6">
        <v>8.1000000000000003E-2</v>
      </c>
      <c r="H11" s="6">
        <v>0.115</v>
      </c>
      <c r="I11" s="6">
        <v>0.251</v>
      </c>
      <c r="J11" s="6">
        <v>0.13600000000000001</v>
      </c>
      <c r="K11" s="6">
        <v>0.20599999999999999</v>
      </c>
      <c r="L11" s="8">
        <v>84.8</v>
      </c>
      <c r="M11">
        <v>9.0999999999999998E-2</v>
      </c>
      <c r="N11">
        <v>20843500</v>
      </c>
      <c r="O11" s="36">
        <f t="shared" si="2"/>
        <v>11109585.5</v>
      </c>
      <c r="P11" s="36">
        <f t="shared" si="3"/>
        <v>3147368.5</v>
      </c>
      <c r="Q11" s="36">
        <f t="shared" si="4"/>
        <v>5481840.5</v>
      </c>
      <c r="R11" s="36">
        <f t="shared" si="5"/>
        <v>562774.5</v>
      </c>
      <c r="S11" s="36">
        <f t="shared" si="6"/>
        <v>4397978.5</v>
      </c>
      <c r="T11" s="36">
        <f t="shared" si="7"/>
        <v>1688323.5</v>
      </c>
      <c r="U11" s="36">
        <f t="shared" si="8"/>
        <v>2397002.5</v>
      </c>
      <c r="V11" s="36">
        <f t="shared" si="9"/>
        <v>5231718.5</v>
      </c>
      <c r="W11" s="36">
        <f t="shared" si="10"/>
        <v>2834716</v>
      </c>
      <c r="X11" s="36">
        <f t="shared" si="11"/>
        <v>4293761</v>
      </c>
      <c r="Y11" s="36">
        <f t="shared" si="12"/>
        <v>1896758.5</v>
      </c>
      <c r="Z11">
        <v>1039236000000</v>
      </c>
      <c r="AA11" s="36">
        <f t="shared" si="1"/>
        <v>44123.006026156581</v>
      </c>
    </row>
    <row r="12" spans="1:28" x14ac:dyDescent="0.3">
      <c r="A12" t="s">
        <v>177</v>
      </c>
      <c r="B12" s="6">
        <v>0.52500000000000002</v>
      </c>
      <c r="C12" s="6">
        <v>0.309</v>
      </c>
      <c r="D12" s="6">
        <v>9.7000000000000003E-2</v>
      </c>
      <c r="E12" s="6">
        <v>4.1000000000000002E-2</v>
      </c>
      <c r="F12" s="6">
        <v>0.25600000000000001</v>
      </c>
      <c r="G12" s="6">
        <v>8.7999999999999995E-2</v>
      </c>
      <c r="H12" s="6">
        <v>0.124</v>
      </c>
      <c r="I12" s="6">
        <v>0.26900000000000002</v>
      </c>
      <c r="J12" s="6">
        <v>0.124</v>
      </c>
      <c r="K12" s="6">
        <v>0.14000000000000001</v>
      </c>
      <c r="L12" s="8">
        <v>84.66</v>
      </c>
      <c r="M12">
        <v>5.6000000000000001E-2</v>
      </c>
      <c r="N12">
        <v>10212800</v>
      </c>
      <c r="O12" s="36">
        <f t="shared" si="2"/>
        <v>5361720</v>
      </c>
      <c r="P12" s="36">
        <f t="shared" si="3"/>
        <v>3155755.2</v>
      </c>
      <c r="Q12" s="36">
        <f t="shared" si="4"/>
        <v>990641.6</v>
      </c>
      <c r="R12" s="36">
        <f t="shared" si="5"/>
        <v>418724.80000000005</v>
      </c>
      <c r="S12" s="36">
        <f t="shared" si="6"/>
        <v>2614476.8000000003</v>
      </c>
      <c r="T12" s="36">
        <f t="shared" si="7"/>
        <v>898726.39999999991</v>
      </c>
      <c r="U12" s="36">
        <f t="shared" si="8"/>
        <v>1266387.2</v>
      </c>
      <c r="V12" s="36">
        <f t="shared" si="9"/>
        <v>2747243.2</v>
      </c>
      <c r="W12" s="36">
        <f t="shared" si="10"/>
        <v>1266387.2</v>
      </c>
      <c r="X12" s="36">
        <f t="shared" si="11"/>
        <v>1429792.0000000002</v>
      </c>
      <c r="Y12" s="36">
        <f t="shared" si="12"/>
        <v>571916.80000000005</v>
      </c>
      <c r="Z12">
        <v>592153000000</v>
      </c>
      <c r="AA12" s="36">
        <f t="shared" si="1"/>
        <v>51311.021809868311</v>
      </c>
    </row>
    <row r="13" spans="1:28" x14ac:dyDescent="0.3">
      <c r="A13" t="s">
        <v>178</v>
      </c>
      <c r="B13" s="6">
        <v>0.20599999999999999</v>
      </c>
      <c r="C13" s="6">
        <v>1.4999999999999999E-2</v>
      </c>
      <c r="D13" s="6">
        <v>0.105</v>
      </c>
      <c r="E13" s="6">
        <v>0.379</v>
      </c>
      <c r="F13" s="6">
        <v>0.23</v>
      </c>
      <c r="G13" s="6">
        <v>7.2999999999999995E-2</v>
      </c>
      <c r="H13" s="6">
        <v>0.124</v>
      </c>
      <c r="I13" s="6">
        <v>0.251</v>
      </c>
      <c r="J13" s="6">
        <v>0.13200000000000001</v>
      </c>
      <c r="K13" s="6">
        <v>0.191</v>
      </c>
      <c r="L13" s="8">
        <v>91.61</v>
      </c>
      <c r="M13">
        <v>0.08</v>
      </c>
      <c r="N13">
        <v>1354800</v>
      </c>
      <c r="O13" s="36">
        <f t="shared" si="2"/>
        <v>279088.8</v>
      </c>
      <c r="P13" s="36">
        <f t="shared" si="3"/>
        <v>20322</v>
      </c>
      <c r="Q13" s="36">
        <f t="shared" si="4"/>
        <v>142254</v>
      </c>
      <c r="R13" s="36">
        <f t="shared" si="5"/>
        <v>513469.2</v>
      </c>
      <c r="S13" s="36">
        <f t="shared" si="6"/>
        <v>311604</v>
      </c>
      <c r="T13" s="36">
        <f t="shared" si="7"/>
        <v>98900.4</v>
      </c>
      <c r="U13" s="36">
        <f t="shared" si="8"/>
        <v>167995.2</v>
      </c>
      <c r="V13" s="36">
        <f t="shared" si="9"/>
        <v>340054.8</v>
      </c>
      <c r="W13" s="36">
        <f t="shared" si="10"/>
        <v>178833.6</v>
      </c>
      <c r="X13" s="36">
        <f t="shared" si="11"/>
        <v>258766.80000000002</v>
      </c>
      <c r="Y13" s="36">
        <f t="shared" si="12"/>
        <v>108384</v>
      </c>
      <c r="Z13">
        <v>93798000000</v>
      </c>
      <c r="AA13" s="36">
        <f t="shared" si="1"/>
        <v>61268.880754367965</v>
      </c>
    </row>
    <row r="14" spans="1:28" x14ac:dyDescent="0.3">
      <c r="A14" t="s">
        <v>179</v>
      </c>
      <c r="B14" s="6">
        <v>0.81899999999999995</v>
      </c>
      <c r="C14" s="6">
        <v>5.0000000000000001E-3</v>
      </c>
      <c r="D14" s="6">
        <v>0.127</v>
      </c>
      <c r="E14" s="6">
        <v>1.6E-2</v>
      </c>
      <c r="F14" s="6">
        <v>0.26900000000000002</v>
      </c>
      <c r="G14" s="6">
        <v>8.7999999999999995E-2</v>
      </c>
      <c r="H14" s="6">
        <v>0.11799999999999999</v>
      </c>
      <c r="I14" s="6">
        <v>0.24099999999999999</v>
      </c>
      <c r="J14" s="6">
        <v>0.124</v>
      </c>
      <c r="K14" s="6">
        <v>0.16</v>
      </c>
      <c r="L14" s="8">
        <v>84.7</v>
      </c>
      <c r="M14">
        <v>3.4000000000000002E-2</v>
      </c>
      <c r="N14">
        <v>1719600</v>
      </c>
      <c r="O14" s="36">
        <f t="shared" si="2"/>
        <v>1408352.4</v>
      </c>
      <c r="P14" s="36">
        <f t="shared" si="3"/>
        <v>8598</v>
      </c>
      <c r="Q14" s="36">
        <f t="shared" si="4"/>
        <v>218389.2</v>
      </c>
      <c r="R14" s="36">
        <f t="shared" si="5"/>
        <v>27513.600000000002</v>
      </c>
      <c r="S14" s="36">
        <f t="shared" si="6"/>
        <v>462572.4</v>
      </c>
      <c r="T14" s="36">
        <f t="shared" si="7"/>
        <v>151324.79999999999</v>
      </c>
      <c r="U14" s="36">
        <f t="shared" si="8"/>
        <v>202912.8</v>
      </c>
      <c r="V14" s="36">
        <f t="shared" si="9"/>
        <v>414423.6</v>
      </c>
      <c r="W14" s="36">
        <f t="shared" si="10"/>
        <v>213230.4</v>
      </c>
      <c r="X14" s="36">
        <f t="shared" si="11"/>
        <v>275136</v>
      </c>
      <c r="Y14" s="36">
        <f t="shared" si="12"/>
        <v>58466.400000000001</v>
      </c>
      <c r="Z14">
        <v>77052000000</v>
      </c>
      <c r="AA14" s="36">
        <f t="shared" si="1"/>
        <v>39653.181332559332</v>
      </c>
    </row>
    <row r="15" spans="1:28" x14ac:dyDescent="0.3">
      <c r="A15" t="s">
        <v>180</v>
      </c>
      <c r="B15" s="6">
        <v>0.61</v>
      </c>
      <c r="C15" s="6">
        <v>0.13600000000000001</v>
      </c>
      <c r="D15" s="6">
        <v>0.17499999999999999</v>
      </c>
      <c r="E15" s="6">
        <v>5.6000000000000001E-2</v>
      </c>
      <c r="F15" s="6">
        <v>0.23799999999999999</v>
      </c>
      <c r="G15" s="6">
        <v>8.8999999999999996E-2</v>
      </c>
      <c r="H15" s="6">
        <v>0.124</v>
      </c>
      <c r="I15" s="6">
        <v>0.26100000000000001</v>
      </c>
      <c r="J15" s="6">
        <v>0.13300000000000001</v>
      </c>
      <c r="K15" s="6">
        <v>0.155</v>
      </c>
      <c r="L15" s="8">
        <v>88.4</v>
      </c>
      <c r="M15">
        <v>7.0000000000000007E-2</v>
      </c>
      <c r="N15">
        <v>12438400</v>
      </c>
      <c r="O15" s="36">
        <f t="shared" si="2"/>
        <v>7587424</v>
      </c>
      <c r="P15" s="36">
        <f t="shared" si="3"/>
        <v>1691622.4000000001</v>
      </c>
      <c r="Q15" s="36">
        <f t="shared" si="4"/>
        <v>2176720</v>
      </c>
      <c r="R15" s="36">
        <f t="shared" si="5"/>
        <v>696550.40000000002</v>
      </c>
      <c r="S15" s="36">
        <f t="shared" si="6"/>
        <v>2960339.1999999997</v>
      </c>
      <c r="T15" s="36">
        <f t="shared" si="7"/>
        <v>1107017.5999999999</v>
      </c>
      <c r="U15" s="36">
        <f t="shared" si="8"/>
        <v>1542361.6</v>
      </c>
      <c r="V15" s="36">
        <f t="shared" si="9"/>
        <v>3246422.4</v>
      </c>
      <c r="W15" s="36">
        <f t="shared" si="10"/>
        <v>1654307.2000000002</v>
      </c>
      <c r="X15" s="36">
        <f t="shared" si="11"/>
        <v>1927952</v>
      </c>
      <c r="Y15" s="36">
        <f t="shared" si="12"/>
        <v>870688.00000000012</v>
      </c>
      <c r="Z15">
        <v>865310000000</v>
      </c>
      <c r="AA15" s="36">
        <f t="shared" si="1"/>
        <v>61564.273696528704</v>
      </c>
    </row>
    <row r="16" spans="1:28" x14ac:dyDescent="0.3">
      <c r="A16" t="s">
        <v>181</v>
      </c>
      <c r="B16" s="6">
        <v>0.79</v>
      </c>
      <c r="C16" s="6">
        <v>9.2999999999999999E-2</v>
      </c>
      <c r="D16" s="6">
        <v>7.0999999999999994E-2</v>
      </c>
      <c r="E16" s="6">
        <v>2.3E-2</v>
      </c>
      <c r="F16" s="6">
        <v>0.248</v>
      </c>
      <c r="G16" s="6">
        <v>0.09</v>
      </c>
      <c r="H16" s="6">
        <v>0.11799999999999999</v>
      </c>
      <c r="I16" s="6">
        <v>0.254</v>
      </c>
      <c r="J16" s="6">
        <v>0.13300000000000001</v>
      </c>
      <c r="K16" s="6">
        <v>0.157</v>
      </c>
      <c r="L16" s="8">
        <v>84.52</v>
      </c>
      <c r="M16">
        <v>3.2000000000000001E-2</v>
      </c>
      <c r="N16">
        <v>6487100</v>
      </c>
      <c r="O16" s="36">
        <f t="shared" si="2"/>
        <v>5124809</v>
      </c>
      <c r="P16" s="36">
        <f t="shared" si="3"/>
        <v>603300.30000000005</v>
      </c>
      <c r="Q16" s="36">
        <f t="shared" si="4"/>
        <v>460584.1</v>
      </c>
      <c r="R16" s="36">
        <f t="shared" si="5"/>
        <v>149203.29999999999</v>
      </c>
      <c r="S16" s="36">
        <f t="shared" si="6"/>
        <v>1608800.8</v>
      </c>
      <c r="T16" s="36">
        <f t="shared" si="7"/>
        <v>583839</v>
      </c>
      <c r="U16" s="36">
        <f t="shared" si="8"/>
        <v>765477.79999999993</v>
      </c>
      <c r="V16" s="36">
        <f t="shared" si="9"/>
        <v>1647723.4</v>
      </c>
      <c r="W16" s="36">
        <f t="shared" si="10"/>
        <v>862784.3</v>
      </c>
      <c r="X16" s="36">
        <f t="shared" si="11"/>
        <v>1018474.7</v>
      </c>
      <c r="Y16" s="36">
        <f t="shared" si="12"/>
        <v>207587.20000000001</v>
      </c>
      <c r="Z16">
        <v>366801000000</v>
      </c>
      <c r="AA16" s="36">
        <f t="shared" si="1"/>
        <v>50038.17651450674</v>
      </c>
    </row>
    <row r="17" spans="1:27" x14ac:dyDescent="0.3">
      <c r="A17" t="s">
        <v>182</v>
      </c>
      <c r="B17" s="6">
        <v>0.85499999999999998</v>
      </c>
      <c r="C17" s="6">
        <v>3.4000000000000002E-2</v>
      </c>
      <c r="D17" s="6">
        <v>6.0999999999999999E-2</v>
      </c>
      <c r="E17" s="6">
        <v>2.5999999999999999E-2</v>
      </c>
      <c r="F17" s="6">
        <v>0.247</v>
      </c>
      <c r="G17" s="6">
        <v>8.8999999999999996E-2</v>
      </c>
      <c r="H17" s="6">
        <v>0.115</v>
      </c>
      <c r="I17" s="6">
        <v>0.245</v>
      </c>
      <c r="J17" s="6">
        <v>0.13500000000000001</v>
      </c>
      <c r="K17" s="6">
        <v>0.16900000000000001</v>
      </c>
      <c r="L17" s="8">
        <v>88.86</v>
      </c>
      <c r="M17">
        <v>3.5000000000000003E-2</v>
      </c>
      <c r="N17">
        <v>3056800</v>
      </c>
      <c r="O17" s="36">
        <f t="shared" si="2"/>
        <v>2613564</v>
      </c>
      <c r="P17" s="36">
        <f t="shared" si="3"/>
        <v>103931.20000000001</v>
      </c>
      <c r="Q17" s="36">
        <f t="shared" si="4"/>
        <v>186464.8</v>
      </c>
      <c r="R17" s="36">
        <f t="shared" si="5"/>
        <v>79476.800000000003</v>
      </c>
      <c r="S17" s="36">
        <f t="shared" si="6"/>
        <v>755029.6</v>
      </c>
      <c r="T17" s="36">
        <f t="shared" si="7"/>
        <v>272055.2</v>
      </c>
      <c r="U17" s="36">
        <f t="shared" si="8"/>
        <v>351532</v>
      </c>
      <c r="V17" s="36">
        <f t="shared" si="9"/>
        <v>748916</v>
      </c>
      <c r="W17" s="36">
        <f t="shared" si="10"/>
        <v>412668</v>
      </c>
      <c r="X17" s="36">
        <f t="shared" si="11"/>
        <v>516599.2</v>
      </c>
      <c r="Y17" s="36">
        <f t="shared" si="12"/>
        <v>106988.00000000001</v>
      </c>
      <c r="Z17">
        <v>189702000000</v>
      </c>
      <c r="AA17" s="36">
        <f t="shared" si="1"/>
        <v>54919.483154342684</v>
      </c>
    </row>
    <row r="18" spans="1:27" x14ac:dyDescent="0.3">
      <c r="A18" t="s">
        <v>183</v>
      </c>
      <c r="B18" s="6">
        <v>0.76</v>
      </c>
      <c r="C18" s="6">
        <v>5.3999999999999999E-2</v>
      </c>
      <c r="D18" s="6">
        <v>0.12</v>
      </c>
      <c r="E18" s="6">
        <v>2.8000000000000001E-2</v>
      </c>
      <c r="F18" s="6">
        <v>0.25900000000000001</v>
      </c>
      <c r="G18" s="6">
        <v>9.2999999999999999E-2</v>
      </c>
      <c r="H18" s="6">
        <v>0.11600000000000001</v>
      </c>
      <c r="I18" s="6">
        <v>0.245</v>
      </c>
      <c r="J18" s="6">
        <v>0.13200000000000001</v>
      </c>
      <c r="K18" s="6">
        <v>0.157</v>
      </c>
      <c r="L18" s="8">
        <v>89.33</v>
      </c>
      <c r="M18">
        <v>4.2000000000000003E-2</v>
      </c>
      <c r="N18">
        <v>2814700</v>
      </c>
      <c r="O18" s="36">
        <f t="shared" si="2"/>
        <v>2139172</v>
      </c>
      <c r="P18" s="36">
        <f t="shared" si="3"/>
        <v>151993.79999999999</v>
      </c>
      <c r="Q18" s="36">
        <f t="shared" si="4"/>
        <v>337764</v>
      </c>
      <c r="R18" s="36">
        <f t="shared" si="5"/>
        <v>78811.600000000006</v>
      </c>
      <c r="S18" s="36">
        <f t="shared" si="6"/>
        <v>729007.3</v>
      </c>
      <c r="T18" s="36">
        <f t="shared" si="7"/>
        <v>261767.1</v>
      </c>
      <c r="U18" s="36">
        <f t="shared" si="8"/>
        <v>326505.2</v>
      </c>
      <c r="V18" s="36">
        <f t="shared" si="9"/>
        <v>689601.5</v>
      </c>
      <c r="W18" s="36">
        <f t="shared" si="10"/>
        <v>371540.4</v>
      </c>
      <c r="X18" s="36">
        <f t="shared" si="11"/>
        <v>441907.9</v>
      </c>
      <c r="Y18" s="36">
        <f t="shared" si="12"/>
        <v>118217.40000000001</v>
      </c>
      <c r="Z18">
        <v>168318000000</v>
      </c>
      <c r="AA18" s="36">
        <f t="shared" si="1"/>
        <v>52920.020713001373</v>
      </c>
    </row>
    <row r="19" spans="1:27" x14ac:dyDescent="0.3">
      <c r="A19" t="s">
        <v>184</v>
      </c>
      <c r="B19" s="6">
        <v>0.84799999999999998</v>
      </c>
      <c r="C19" s="6">
        <v>7.5999999999999998E-2</v>
      </c>
      <c r="D19" s="6">
        <v>3.5999999999999997E-2</v>
      </c>
      <c r="E19" s="6">
        <v>1.4999999999999999E-2</v>
      </c>
      <c r="F19" s="6">
        <v>0.23699999999999999</v>
      </c>
      <c r="G19" s="6">
        <v>0.09</v>
      </c>
      <c r="H19" s="6">
        <v>0.11600000000000001</v>
      </c>
      <c r="I19" s="6">
        <v>0.25600000000000001</v>
      </c>
      <c r="J19" s="6">
        <v>0.13700000000000001</v>
      </c>
      <c r="K19" s="6">
        <v>0.16500000000000001</v>
      </c>
      <c r="L19" s="8">
        <v>88.13</v>
      </c>
      <c r="M19">
        <v>2.3E-2</v>
      </c>
      <c r="N19">
        <v>4320300</v>
      </c>
      <c r="O19" s="36">
        <f t="shared" si="2"/>
        <v>3663614.4</v>
      </c>
      <c r="P19" s="36">
        <f t="shared" si="3"/>
        <v>328342.8</v>
      </c>
      <c r="Q19" s="36">
        <f t="shared" si="4"/>
        <v>155530.79999999999</v>
      </c>
      <c r="R19" s="36">
        <f t="shared" si="5"/>
        <v>64804.5</v>
      </c>
      <c r="S19" s="36">
        <f t="shared" si="6"/>
        <v>1023911.1</v>
      </c>
      <c r="T19" s="36">
        <f t="shared" si="7"/>
        <v>388827</v>
      </c>
      <c r="U19" s="36">
        <f t="shared" si="8"/>
        <v>501154.80000000005</v>
      </c>
      <c r="V19" s="36">
        <f t="shared" si="9"/>
        <v>1105996.8</v>
      </c>
      <c r="W19" s="36">
        <f t="shared" si="10"/>
        <v>591881.10000000009</v>
      </c>
      <c r="X19" s="36">
        <f t="shared" si="11"/>
        <v>712849.5</v>
      </c>
      <c r="Y19" s="36">
        <f t="shared" si="12"/>
        <v>99366.9</v>
      </c>
      <c r="Z19">
        <v>208088000000</v>
      </c>
      <c r="AA19" s="36">
        <f t="shared" si="1"/>
        <v>42624.047535210913</v>
      </c>
    </row>
    <row r="20" spans="1:27" x14ac:dyDescent="0.3">
      <c r="A20" t="s">
        <v>185</v>
      </c>
      <c r="B20" s="6">
        <v>0.58799999999999997</v>
      </c>
      <c r="C20" s="6">
        <v>0.316</v>
      </c>
      <c r="D20" s="6">
        <v>5.0999999999999997E-2</v>
      </c>
      <c r="E20" s="6">
        <v>1.6E-2</v>
      </c>
      <c r="F20" s="6">
        <v>0.253</v>
      </c>
      <c r="G20" s="6">
        <v>9.0999999999999998E-2</v>
      </c>
      <c r="H20" s="6">
        <v>0.122</v>
      </c>
      <c r="I20" s="6">
        <v>0.249</v>
      </c>
      <c r="J20" s="6">
        <v>0.13100000000000001</v>
      </c>
      <c r="K20" s="6">
        <v>0.155</v>
      </c>
      <c r="L20" s="8">
        <v>83.29</v>
      </c>
      <c r="M20">
        <v>2.4E-2</v>
      </c>
      <c r="N20">
        <v>4519300</v>
      </c>
      <c r="O20" s="36">
        <f t="shared" si="2"/>
        <v>2657348.4</v>
      </c>
      <c r="P20" s="36">
        <f t="shared" si="3"/>
        <v>1428098.8</v>
      </c>
      <c r="Q20" s="36">
        <f t="shared" si="4"/>
        <v>230484.3</v>
      </c>
      <c r="R20" s="36">
        <f t="shared" si="5"/>
        <v>72308.800000000003</v>
      </c>
      <c r="S20" s="36">
        <f t="shared" si="6"/>
        <v>1143382.8999999999</v>
      </c>
      <c r="T20" s="36">
        <f t="shared" si="7"/>
        <v>411256.3</v>
      </c>
      <c r="U20" s="36">
        <f t="shared" si="8"/>
        <v>551354.6</v>
      </c>
      <c r="V20" s="36">
        <f t="shared" si="9"/>
        <v>1125305.7</v>
      </c>
      <c r="W20" s="36">
        <f t="shared" si="10"/>
        <v>592028.30000000005</v>
      </c>
      <c r="X20" s="36">
        <f t="shared" si="11"/>
        <v>700491.5</v>
      </c>
      <c r="Y20" s="36">
        <f t="shared" si="12"/>
        <v>108463.2</v>
      </c>
      <c r="Z20">
        <v>257288000000</v>
      </c>
      <c r="AA20" s="36">
        <f t="shared" si="1"/>
        <v>50381.363391503386</v>
      </c>
    </row>
    <row r="21" spans="1:27" x14ac:dyDescent="0.3">
      <c r="A21" t="s">
        <v>186</v>
      </c>
      <c r="B21" s="6">
        <v>0.93400000000000005</v>
      </c>
      <c r="C21" s="6">
        <v>1.2999999999999999E-2</v>
      </c>
      <c r="D21" s="6">
        <v>1.4999999999999999E-2</v>
      </c>
      <c r="E21" s="6">
        <v>1.2999999999999999E-2</v>
      </c>
      <c r="F21" s="6">
        <v>0.193</v>
      </c>
      <c r="G21" s="6">
        <v>7.1999999999999995E-2</v>
      </c>
      <c r="H21" s="6">
        <v>0.108</v>
      </c>
      <c r="I21" s="6">
        <v>0.25600000000000001</v>
      </c>
      <c r="J21" s="6">
        <v>0.16500000000000001</v>
      </c>
      <c r="K21" s="6">
        <v>0.20599999999999999</v>
      </c>
      <c r="L21" s="8">
        <v>89.55</v>
      </c>
      <c r="M21">
        <v>1.6E-2</v>
      </c>
      <c r="N21">
        <v>1299500</v>
      </c>
      <c r="O21" s="36">
        <f t="shared" si="2"/>
        <v>1213733</v>
      </c>
      <c r="P21" s="36">
        <f t="shared" si="3"/>
        <v>16893.5</v>
      </c>
      <c r="Q21" s="36">
        <f t="shared" si="4"/>
        <v>19492.5</v>
      </c>
      <c r="R21" s="36">
        <f t="shared" si="5"/>
        <v>16893.5</v>
      </c>
      <c r="S21" s="36">
        <f t="shared" si="6"/>
        <v>250803.5</v>
      </c>
      <c r="T21" s="36">
        <f t="shared" si="7"/>
        <v>93564</v>
      </c>
      <c r="U21" s="36">
        <f t="shared" si="8"/>
        <v>140346</v>
      </c>
      <c r="V21" s="36">
        <f t="shared" si="9"/>
        <v>332672</v>
      </c>
      <c r="W21" s="36">
        <f t="shared" si="10"/>
        <v>214417.5</v>
      </c>
      <c r="X21" s="36">
        <f t="shared" si="11"/>
        <v>267697</v>
      </c>
      <c r="Y21" s="36">
        <f t="shared" si="12"/>
        <v>20792</v>
      </c>
      <c r="Z21">
        <v>64856000000</v>
      </c>
      <c r="AA21" s="36">
        <f t="shared" si="1"/>
        <v>44166.748953818184</v>
      </c>
    </row>
    <row r="22" spans="1:27" x14ac:dyDescent="0.3">
      <c r="A22" t="s">
        <v>187</v>
      </c>
      <c r="B22" s="6">
        <v>0.503</v>
      </c>
      <c r="C22" s="6">
        <v>0.29299999999999998</v>
      </c>
      <c r="D22" s="6">
        <v>0.105</v>
      </c>
      <c r="E22" s="6">
        <v>6.4000000000000001E-2</v>
      </c>
      <c r="F22" s="6">
        <v>0.23499999999999999</v>
      </c>
      <c r="G22" s="6">
        <v>8.4000000000000005E-2</v>
      </c>
      <c r="H22" s="6">
        <v>0.121</v>
      </c>
      <c r="I22" s="6">
        <v>0.26800000000000002</v>
      </c>
      <c r="J22" s="6">
        <v>0.13800000000000001</v>
      </c>
      <c r="K22" s="6">
        <v>0.154</v>
      </c>
      <c r="L22" s="8">
        <v>89.34</v>
      </c>
      <c r="M22">
        <v>7.0999999999999994E-2</v>
      </c>
      <c r="N22">
        <v>5870800</v>
      </c>
      <c r="O22" s="36">
        <f t="shared" si="2"/>
        <v>2953012.4</v>
      </c>
      <c r="P22" s="36">
        <f t="shared" si="3"/>
        <v>1720144.4</v>
      </c>
      <c r="Q22" s="36">
        <f t="shared" si="4"/>
        <v>616434</v>
      </c>
      <c r="R22" s="36">
        <f t="shared" si="5"/>
        <v>375731.20000000001</v>
      </c>
      <c r="S22" s="36">
        <f t="shared" si="6"/>
        <v>1379638</v>
      </c>
      <c r="T22" s="36">
        <f t="shared" si="7"/>
        <v>493147.2</v>
      </c>
      <c r="U22" s="36">
        <f t="shared" si="8"/>
        <v>710366.79999999993</v>
      </c>
      <c r="V22" s="36">
        <f t="shared" si="9"/>
        <v>1573374.4000000001</v>
      </c>
      <c r="W22" s="36">
        <f t="shared" si="10"/>
        <v>810170.4</v>
      </c>
      <c r="X22" s="36">
        <f t="shared" si="11"/>
        <v>904103.2</v>
      </c>
      <c r="Y22" s="36">
        <f t="shared" si="12"/>
        <v>416826.8</v>
      </c>
      <c r="Z22">
        <v>412584000000</v>
      </c>
      <c r="AA22" s="36">
        <f t="shared" si="1"/>
        <v>62192.304979014189</v>
      </c>
    </row>
    <row r="23" spans="1:27" x14ac:dyDescent="0.3">
      <c r="A23" t="s">
        <v>188</v>
      </c>
      <c r="B23" s="6">
        <v>0.70799999999999996</v>
      </c>
      <c r="C23" s="6">
        <v>7.0000000000000007E-2</v>
      </c>
      <c r="D23" s="6">
        <v>0.124</v>
      </c>
      <c r="E23" s="6">
        <v>6.7000000000000004E-2</v>
      </c>
      <c r="F23" s="6">
        <v>0.21199999999999999</v>
      </c>
      <c r="G23" s="6">
        <v>8.6999999999999994E-2</v>
      </c>
      <c r="H23" s="6">
        <v>0.13100000000000001</v>
      </c>
      <c r="I23" s="6">
        <v>0.26300000000000001</v>
      </c>
      <c r="J23" s="6">
        <v>0.14099999999999999</v>
      </c>
      <c r="K23" s="6">
        <v>0.16600000000000001</v>
      </c>
      <c r="L23" s="8">
        <v>89.42</v>
      </c>
      <c r="M23">
        <v>0.08</v>
      </c>
      <c r="N23">
        <v>6659900</v>
      </c>
      <c r="O23" s="36">
        <f t="shared" si="2"/>
        <v>4715209.2</v>
      </c>
      <c r="P23" s="36">
        <f t="shared" si="3"/>
        <v>466193.00000000006</v>
      </c>
      <c r="Q23" s="36">
        <f t="shared" si="4"/>
        <v>825827.6</v>
      </c>
      <c r="R23" s="36">
        <f t="shared" si="5"/>
        <v>446213.30000000005</v>
      </c>
      <c r="S23" s="36">
        <f t="shared" si="6"/>
        <v>1411898.8</v>
      </c>
      <c r="T23" s="36">
        <f t="shared" si="7"/>
        <v>579411.29999999993</v>
      </c>
      <c r="U23" s="36">
        <f t="shared" si="8"/>
        <v>872446.9</v>
      </c>
      <c r="V23" s="36">
        <f t="shared" si="9"/>
        <v>1751553.7000000002</v>
      </c>
      <c r="W23" s="36">
        <f t="shared" si="10"/>
        <v>939045.89999999991</v>
      </c>
      <c r="X23" s="36">
        <f t="shared" si="11"/>
        <v>1105543.4000000001</v>
      </c>
      <c r="Y23" s="36">
        <f t="shared" si="12"/>
        <v>532792</v>
      </c>
      <c r="Z23">
        <v>569488000000</v>
      </c>
      <c r="AA23" s="36">
        <f t="shared" si="1"/>
        <v>75672.559860647947</v>
      </c>
    </row>
    <row r="24" spans="1:27" x14ac:dyDescent="0.3">
      <c r="A24" t="s">
        <v>189</v>
      </c>
      <c r="B24" s="6">
        <v>0.75</v>
      </c>
      <c r="C24" s="6">
        <v>0.13500000000000001</v>
      </c>
      <c r="D24" s="6">
        <v>5.1999999999999998E-2</v>
      </c>
      <c r="E24" s="6">
        <v>3.2000000000000001E-2</v>
      </c>
      <c r="F24" s="6">
        <v>0.22800000000000001</v>
      </c>
      <c r="G24" s="6">
        <v>9.0999999999999998E-2</v>
      </c>
      <c r="H24" s="6">
        <v>0.11799999999999999</v>
      </c>
      <c r="I24" s="6">
        <v>0.249</v>
      </c>
      <c r="J24" s="6">
        <v>0.14299999999999999</v>
      </c>
      <c r="K24" s="6">
        <v>0.17199999999999999</v>
      </c>
      <c r="L24" s="8">
        <v>87.59</v>
      </c>
      <c r="M24">
        <v>3.2000000000000001E-2</v>
      </c>
      <c r="N24">
        <v>9770000</v>
      </c>
      <c r="O24" s="36">
        <f t="shared" si="2"/>
        <v>7327500</v>
      </c>
      <c r="P24" s="36">
        <f t="shared" si="3"/>
        <v>1318950</v>
      </c>
      <c r="Q24" s="36">
        <f t="shared" si="4"/>
        <v>508040</v>
      </c>
      <c r="R24" s="36">
        <f t="shared" si="5"/>
        <v>312640</v>
      </c>
      <c r="S24" s="36">
        <f t="shared" si="6"/>
        <v>2227560</v>
      </c>
      <c r="T24" s="36">
        <f t="shared" si="7"/>
        <v>889070</v>
      </c>
      <c r="U24" s="36">
        <f t="shared" si="8"/>
        <v>1152860</v>
      </c>
      <c r="V24" s="36">
        <f t="shared" si="9"/>
        <v>2432730</v>
      </c>
      <c r="W24" s="36">
        <f t="shared" si="10"/>
        <v>1397110</v>
      </c>
      <c r="X24" s="36">
        <f t="shared" si="11"/>
        <v>1680439.9999999998</v>
      </c>
      <c r="Y24" s="36">
        <f t="shared" si="12"/>
        <v>312640</v>
      </c>
      <c r="Z24">
        <v>527096000000</v>
      </c>
      <c r="AA24" s="36">
        <f t="shared" si="1"/>
        <v>47743.770436861996</v>
      </c>
    </row>
    <row r="25" spans="1:27" x14ac:dyDescent="0.3">
      <c r="A25" t="s">
        <v>190</v>
      </c>
      <c r="B25" s="6">
        <v>0.79600000000000004</v>
      </c>
      <c r="C25" s="6">
        <v>6.5000000000000002E-2</v>
      </c>
      <c r="D25" s="6">
        <v>5.3999999999999999E-2</v>
      </c>
      <c r="E25" s="6">
        <v>4.7E-2</v>
      </c>
      <c r="F25" s="6">
        <v>0.24399999999999999</v>
      </c>
      <c r="G25" s="6">
        <v>8.4000000000000005E-2</v>
      </c>
      <c r="H25" s="6">
        <v>0.125</v>
      </c>
      <c r="I25" s="6">
        <v>0.255</v>
      </c>
      <c r="J25" s="6">
        <v>0.13700000000000001</v>
      </c>
      <c r="K25" s="6">
        <v>0.156</v>
      </c>
      <c r="L25" s="8">
        <v>87.86</v>
      </c>
      <c r="M25">
        <v>0.04</v>
      </c>
      <c r="N25">
        <v>5489000</v>
      </c>
      <c r="O25" s="36">
        <f t="shared" si="2"/>
        <v>4369244</v>
      </c>
      <c r="P25" s="36">
        <f t="shared" si="3"/>
        <v>356785</v>
      </c>
      <c r="Q25" s="36">
        <f t="shared" si="4"/>
        <v>296406</v>
      </c>
      <c r="R25" s="36">
        <f t="shared" si="5"/>
        <v>257983</v>
      </c>
      <c r="S25" s="36">
        <f t="shared" si="6"/>
        <v>1339316</v>
      </c>
      <c r="T25" s="36">
        <f t="shared" si="7"/>
        <v>461076</v>
      </c>
      <c r="U25" s="36">
        <f t="shared" si="8"/>
        <v>686125</v>
      </c>
      <c r="V25" s="36">
        <f t="shared" si="9"/>
        <v>1399695</v>
      </c>
      <c r="W25" s="36">
        <f t="shared" si="10"/>
        <v>751993.00000000012</v>
      </c>
      <c r="X25" s="36">
        <f t="shared" si="11"/>
        <v>856284</v>
      </c>
      <c r="Y25" s="36">
        <f t="shared" si="12"/>
        <v>219560</v>
      </c>
      <c r="Z25">
        <v>368852000000</v>
      </c>
      <c r="AA25" s="36">
        <f t="shared" si="1"/>
        <v>59467.607781935563</v>
      </c>
    </row>
    <row r="26" spans="1:27" x14ac:dyDescent="0.3">
      <c r="A26" t="s">
        <v>191</v>
      </c>
      <c r="B26" s="6">
        <v>0.56699999999999995</v>
      </c>
      <c r="C26" s="6">
        <v>0.377</v>
      </c>
      <c r="D26" s="6">
        <v>2.8000000000000001E-2</v>
      </c>
      <c r="E26" s="6">
        <v>8.9999999999999993E-3</v>
      </c>
      <c r="F26" s="6">
        <v>0.255</v>
      </c>
      <c r="G26" s="6">
        <v>9.0999999999999998E-2</v>
      </c>
      <c r="H26" s="6">
        <v>0.113</v>
      </c>
      <c r="I26" s="6">
        <v>0.249</v>
      </c>
      <c r="J26" s="6">
        <v>0.13100000000000001</v>
      </c>
      <c r="K26" s="6">
        <v>0.16</v>
      </c>
      <c r="L26" s="8">
        <v>85.74</v>
      </c>
      <c r="M26">
        <v>1.4E-2</v>
      </c>
      <c r="N26">
        <v>2879400</v>
      </c>
      <c r="O26" s="36">
        <f t="shared" si="2"/>
        <v>1632619.7999999998</v>
      </c>
      <c r="P26" s="36">
        <f t="shared" si="3"/>
        <v>1085533.8</v>
      </c>
      <c r="Q26" s="36">
        <f t="shared" si="4"/>
        <v>80623.199999999997</v>
      </c>
      <c r="R26" s="36">
        <f t="shared" si="5"/>
        <v>25914.6</v>
      </c>
      <c r="S26" s="36">
        <f t="shared" si="6"/>
        <v>734247</v>
      </c>
      <c r="T26" s="36">
        <f t="shared" si="7"/>
        <v>262025.4</v>
      </c>
      <c r="U26" s="36">
        <f t="shared" si="8"/>
        <v>325372.2</v>
      </c>
      <c r="V26" s="36">
        <f t="shared" si="9"/>
        <v>716970.6</v>
      </c>
      <c r="W26" s="36">
        <f t="shared" si="10"/>
        <v>377201.4</v>
      </c>
      <c r="X26" s="36">
        <f t="shared" si="11"/>
        <v>460704</v>
      </c>
      <c r="Y26" s="36">
        <f t="shared" si="12"/>
        <v>40311.599999999999</v>
      </c>
      <c r="Z26">
        <v>114834000000</v>
      </c>
      <c r="AA26" s="36">
        <f t="shared" si="1"/>
        <v>35293.11969492169</v>
      </c>
    </row>
    <row r="27" spans="1:27" x14ac:dyDescent="0.3">
      <c r="A27" t="s">
        <v>192</v>
      </c>
      <c r="B27" s="6">
        <v>0.79500000000000004</v>
      </c>
      <c r="C27" s="6">
        <v>0.113</v>
      </c>
      <c r="D27" s="6">
        <v>4.1000000000000002E-2</v>
      </c>
      <c r="E27" s="6">
        <v>0.02</v>
      </c>
      <c r="F27" s="6">
        <v>0.23699999999999999</v>
      </c>
      <c r="G27" s="6">
        <v>8.7999999999999995E-2</v>
      </c>
      <c r="H27" s="6">
        <v>0.12</v>
      </c>
      <c r="I27" s="6">
        <v>0.248</v>
      </c>
      <c r="J27" s="6">
        <v>0.13900000000000001</v>
      </c>
      <c r="K27" s="6">
        <v>0.16900000000000001</v>
      </c>
      <c r="L27" s="8">
        <v>87.6</v>
      </c>
      <c r="M27">
        <v>2.1000000000000001E-2</v>
      </c>
      <c r="N27">
        <v>5934500</v>
      </c>
      <c r="O27" s="36">
        <f t="shared" si="2"/>
        <v>4717927.5</v>
      </c>
      <c r="P27" s="36">
        <f t="shared" si="3"/>
        <v>670598.5</v>
      </c>
      <c r="Q27" s="36">
        <f t="shared" si="4"/>
        <v>243314.5</v>
      </c>
      <c r="R27" s="36">
        <f t="shared" si="5"/>
        <v>118690</v>
      </c>
      <c r="S27" s="36">
        <f t="shared" si="6"/>
        <v>1406476.5</v>
      </c>
      <c r="T27" s="36">
        <f t="shared" si="7"/>
        <v>522235.99999999994</v>
      </c>
      <c r="U27" s="36">
        <f t="shared" si="8"/>
        <v>712140</v>
      </c>
      <c r="V27" s="36">
        <f t="shared" si="9"/>
        <v>1471756</v>
      </c>
      <c r="W27" s="36">
        <f t="shared" si="10"/>
        <v>824895.50000000012</v>
      </c>
      <c r="X27" s="36">
        <f t="shared" si="11"/>
        <v>1002930.5000000001</v>
      </c>
      <c r="Y27" s="36">
        <f t="shared" si="12"/>
        <v>124624.50000000001</v>
      </c>
      <c r="Z27">
        <v>318921000000</v>
      </c>
      <c r="AA27" s="36">
        <f t="shared" si="1"/>
        <v>47557.666770802505</v>
      </c>
    </row>
    <row r="28" spans="1:27" x14ac:dyDescent="0.3">
      <c r="A28" t="s">
        <v>193</v>
      </c>
      <c r="B28" s="6">
        <v>0.86099999999999999</v>
      </c>
      <c r="C28" s="6" t="s">
        <v>219</v>
      </c>
      <c r="D28" s="6">
        <v>3.9E-2</v>
      </c>
      <c r="E28" s="6">
        <v>7.0000000000000001E-3</v>
      </c>
      <c r="F28" s="6">
        <v>0.22500000000000001</v>
      </c>
      <c r="G28" s="6">
        <v>8.2000000000000003E-2</v>
      </c>
      <c r="H28" s="6">
        <v>0.115</v>
      </c>
      <c r="I28" s="6">
        <v>0.24</v>
      </c>
      <c r="J28" s="6">
        <v>0.14699999999999999</v>
      </c>
      <c r="K28" s="6">
        <v>0.192</v>
      </c>
      <c r="L28" s="8">
        <v>86.59</v>
      </c>
      <c r="M28">
        <v>8.9999999999999993E-3</v>
      </c>
      <c r="N28">
        <v>1034000</v>
      </c>
      <c r="O28" s="36">
        <f t="shared" si="2"/>
        <v>890274</v>
      </c>
      <c r="P28" s="36" t="e">
        <f t="shared" si="3"/>
        <v>#VALUE!</v>
      </c>
      <c r="Q28" s="36">
        <f t="shared" si="4"/>
        <v>40326</v>
      </c>
      <c r="R28" s="36">
        <f t="shared" si="5"/>
        <v>7238</v>
      </c>
      <c r="S28" s="36">
        <f t="shared" si="6"/>
        <v>232650</v>
      </c>
      <c r="T28" s="36">
        <f t="shared" si="7"/>
        <v>84788</v>
      </c>
      <c r="U28" s="36">
        <f t="shared" si="8"/>
        <v>118910</v>
      </c>
      <c r="V28" s="36">
        <f t="shared" si="9"/>
        <v>248160</v>
      </c>
      <c r="W28" s="36">
        <f t="shared" si="10"/>
        <v>151998</v>
      </c>
      <c r="X28" s="36">
        <f t="shared" si="11"/>
        <v>198528</v>
      </c>
      <c r="Y28" s="36">
        <f t="shared" si="12"/>
        <v>9306</v>
      </c>
      <c r="Z28">
        <v>50327000000</v>
      </c>
      <c r="AA28" s="36">
        <f t="shared" si="1"/>
        <v>43072.696461888707</v>
      </c>
    </row>
    <row r="29" spans="1:27" x14ac:dyDescent="0.3">
      <c r="A29" t="s">
        <v>194</v>
      </c>
      <c r="B29" s="6">
        <v>0.78700000000000003</v>
      </c>
      <c r="C29" s="6">
        <v>4.3999999999999997E-2</v>
      </c>
      <c r="D29" s="6">
        <v>0.111</v>
      </c>
      <c r="E29" s="6">
        <v>2.3E-2</v>
      </c>
      <c r="F29" s="6">
        <v>0.26100000000000001</v>
      </c>
      <c r="G29" s="6">
        <v>8.6999999999999994E-2</v>
      </c>
      <c r="H29" s="6">
        <v>0.12</v>
      </c>
      <c r="I29" s="6">
        <v>0.246</v>
      </c>
      <c r="J29" s="6">
        <v>0.13</v>
      </c>
      <c r="K29" s="6">
        <v>0.156</v>
      </c>
      <c r="L29" s="8">
        <v>89.16</v>
      </c>
      <c r="M29">
        <v>4.3999999999999997E-2</v>
      </c>
      <c r="N29">
        <v>1868900</v>
      </c>
      <c r="O29" s="36">
        <f t="shared" si="2"/>
        <v>1470824.3</v>
      </c>
      <c r="P29" s="36">
        <f t="shared" si="3"/>
        <v>82231.599999999991</v>
      </c>
      <c r="Q29" s="36">
        <f t="shared" si="4"/>
        <v>207447.9</v>
      </c>
      <c r="R29" s="36">
        <f t="shared" si="5"/>
        <v>42984.7</v>
      </c>
      <c r="S29" s="36">
        <f t="shared" si="6"/>
        <v>487782.9</v>
      </c>
      <c r="T29" s="36">
        <f t="shared" si="7"/>
        <v>162594.29999999999</v>
      </c>
      <c r="U29" s="36">
        <f t="shared" si="8"/>
        <v>224268</v>
      </c>
      <c r="V29" s="36">
        <f t="shared" si="9"/>
        <v>459749.39999999997</v>
      </c>
      <c r="W29" s="36">
        <f t="shared" si="10"/>
        <v>242957</v>
      </c>
      <c r="X29" s="36">
        <f t="shared" si="11"/>
        <v>291548.40000000002</v>
      </c>
      <c r="Y29" s="36">
        <f t="shared" si="12"/>
        <v>82231.599999999991</v>
      </c>
      <c r="Z29">
        <v>123978000000</v>
      </c>
      <c r="AA29" s="36">
        <f t="shared" si="1"/>
        <v>58705.679409164542</v>
      </c>
    </row>
    <row r="30" spans="1:27" x14ac:dyDescent="0.3">
      <c r="A30" t="s">
        <v>195</v>
      </c>
      <c r="B30" s="6">
        <v>0.48499999999999999</v>
      </c>
      <c r="C30" s="6">
        <v>8.6999999999999994E-2</v>
      </c>
      <c r="D30" s="6">
        <v>0.29099999999999998</v>
      </c>
      <c r="E30" s="6">
        <v>8.1000000000000003E-2</v>
      </c>
      <c r="F30" s="6">
        <v>0.23699999999999999</v>
      </c>
      <c r="G30" s="6">
        <v>8.4000000000000005E-2</v>
      </c>
      <c r="H30" s="6">
        <v>0.129</v>
      </c>
      <c r="I30" s="6">
        <v>0.26500000000000001</v>
      </c>
      <c r="J30" s="6">
        <v>0.125</v>
      </c>
      <c r="K30" s="6">
        <v>0.159</v>
      </c>
      <c r="L30" s="8">
        <v>84.32</v>
      </c>
      <c r="M30">
        <v>9.7000000000000003E-2</v>
      </c>
      <c r="N30">
        <v>2983400</v>
      </c>
      <c r="O30" s="36">
        <f t="shared" si="2"/>
        <v>1446949</v>
      </c>
      <c r="P30" s="36">
        <f t="shared" si="3"/>
        <v>259555.8</v>
      </c>
      <c r="Q30" s="36">
        <f t="shared" si="4"/>
        <v>868169.39999999991</v>
      </c>
      <c r="R30" s="36">
        <f t="shared" si="5"/>
        <v>241655.4</v>
      </c>
      <c r="S30" s="36">
        <f t="shared" si="6"/>
        <v>707065.79999999993</v>
      </c>
      <c r="T30" s="36">
        <f t="shared" si="7"/>
        <v>250605.6</v>
      </c>
      <c r="U30" s="36">
        <f t="shared" si="8"/>
        <v>384858.60000000003</v>
      </c>
      <c r="V30" s="36">
        <f t="shared" si="9"/>
        <v>790601</v>
      </c>
      <c r="W30" s="36">
        <f t="shared" si="10"/>
        <v>372925</v>
      </c>
      <c r="X30" s="36">
        <f t="shared" si="11"/>
        <v>474360.60000000003</v>
      </c>
      <c r="Y30" s="36">
        <f t="shared" si="12"/>
        <v>289389.8</v>
      </c>
      <c r="Z30">
        <v>169310000000</v>
      </c>
      <c r="AA30" s="36">
        <f t="shared" si="1"/>
        <v>50221.847022551337</v>
      </c>
    </row>
    <row r="31" spans="1:27" x14ac:dyDescent="0.3">
      <c r="A31" t="s">
        <v>196</v>
      </c>
      <c r="B31" s="6">
        <v>0.90200000000000002</v>
      </c>
      <c r="C31" s="6">
        <v>1.0999999999999999E-2</v>
      </c>
      <c r="D31" s="6">
        <v>3.7999999999999999E-2</v>
      </c>
      <c r="E31" s="6">
        <v>2.8000000000000001E-2</v>
      </c>
      <c r="F31" s="6">
        <v>0.20300000000000001</v>
      </c>
      <c r="G31" s="6">
        <v>8.1000000000000003E-2</v>
      </c>
      <c r="H31" s="6">
        <v>0.112</v>
      </c>
      <c r="I31" s="6">
        <v>0.26100000000000001</v>
      </c>
      <c r="J31" s="6">
        <v>0.16200000000000001</v>
      </c>
      <c r="K31" s="6">
        <v>0.18099999999999999</v>
      </c>
      <c r="L31" s="8">
        <v>90.83</v>
      </c>
      <c r="M31">
        <v>2.1999999999999999E-2</v>
      </c>
      <c r="N31">
        <v>1310300</v>
      </c>
      <c r="O31" s="36">
        <f t="shared" si="2"/>
        <v>1181890.6000000001</v>
      </c>
      <c r="P31" s="36">
        <f t="shared" si="3"/>
        <v>14413.3</v>
      </c>
      <c r="Q31" s="36">
        <f t="shared" si="4"/>
        <v>49791.4</v>
      </c>
      <c r="R31" s="36">
        <f t="shared" si="5"/>
        <v>36688.400000000001</v>
      </c>
      <c r="S31" s="36">
        <f t="shared" si="6"/>
        <v>265990.90000000002</v>
      </c>
      <c r="T31" s="36">
        <f t="shared" si="7"/>
        <v>106134.3</v>
      </c>
      <c r="U31" s="36">
        <f t="shared" si="8"/>
        <v>146753.60000000001</v>
      </c>
      <c r="V31" s="36">
        <f t="shared" si="9"/>
        <v>341988.3</v>
      </c>
      <c r="W31" s="36">
        <f t="shared" si="10"/>
        <v>212268.6</v>
      </c>
      <c r="X31" s="36">
        <f t="shared" si="11"/>
        <v>237164.3</v>
      </c>
      <c r="Y31" s="36">
        <f t="shared" si="12"/>
        <v>28826.6</v>
      </c>
      <c r="Z31">
        <v>84464000000</v>
      </c>
      <c r="AA31" s="36">
        <f t="shared" si="1"/>
        <v>57045.640429571293</v>
      </c>
    </row>
    <row r="32" spans="1:27" x14ac:dyDescent="0.3">
      <c r="A32" t="s">
        <v>197</v>
      </c>
      <c r="B32" s="6">
        <v>0.54700000000000004</v>
      </c>
      <c r="C32" s="6">
        <v>0.126</v>
      </c>
      <c r="D32" s="6">
        <v>0.20799999999999999</v>
      </c>
      <c r="E32" s="6">
        <v>9.7000000000000003E-2</v>
      </c>
      <c r="F32" s="6">
        <v>0.23200000000000001</v>
      </c>
      <c r="G32" s="6">
        <v>8.3000000000000004E-2</v>
      </c>
      <c r="H32" s="6">
        <v>0.115</v>
      </c>
      <c r="I32" s="6">
        <v>0.27100000000000002</v>
      </c>
      <c r="J32" s="6">
        <v>0.13800000000000001</v>
      </c>
      <c r="K32" s="6">
        <v>0.161</v>
      </c>
      <c r="L32" s="8">
        <v>89.39</v>
      </c>
      <c r="M32">
        <v>9.5000000000000001E-2</v>
      </c>
      <c r="N32">
        <v>8728300</v>
      </c>
      <c r="O32" s="36">
        <f t="shared" si="2"/>
        <v>4774380.1000000006</v>
      </c>
      <c r="P32" s="36">
        <f t="shared" si="3"/>
        <v>1099765.8</v>
      </c>
      <c r="Q32" s="36">
        <f t="shared" si="4"/>
        <v>1815486.4</v>
      </c>
      <c r="R32" s="36">
        <f t="shared" si="5"/>
        <v>846645.1</v>
      </c>
      <c r="S32" s="36">
        <f t="shared" si="6"/>
        <v>2024965.6</v>
      </c>
      <c r="T32" s="36">
        <f t="shared" si="7"/>
        <v>724448.9</v>
      </c>
      <c r="U32" s="36">
        <f t="shared" si="8"/>
        <v>1003754.5</v>
      </c>
      <c r="V32" s="36">
        <f t="shared" si="9"/>
        <v>2365369.3000000003</v>
      </c>
      <c r="W32" s="36">
        <f t="shared" si="10"/>
        <v>1204505.4000000001</v>
      </c>
      <c r="X32" s="36">
        <f t="shared" si="11"/>
        <v>1405256.3</v>
      </c>
      <c r="Y32" s="36">
        <f t="shared" si="12"/>
        <v>829188.5</v>
      </c>
      <c r="Z32">
        <v>622003000000</v>
      </c>
      <c r="AA32" s="36">
        <f t="shared" si="1"/>
        <v>63064.414919670824</v>
      </c>
    </row>
    <row r="33" spans="1:27" x14ac:dyDescent="0.3">
      <c r="A33" t="s">
        <v>198</v>
      </c>
      <c r="B33" s="6">
        <v>0.36899999999999999</v>
      </c>
      <c r="C33" s="6">
        <v>1.7999999999999999E-2</v>
      </c>
      <c r="D33" s="6">
        <v>0.49099999999999999</v>
      </c>
      <c r="E33" s="6">
        <v>1.4999999999999999E-2</v>
      </c>
      <c r="F33" s="6">
        <v>0.24399999999999999</v>
      </c>
      <c r="G33" s="6">
        <v>9.0999999999999998E-2</v>
      </c>
      <c r="H33" s="6">
        <v>0.11700000000000001</v>
      </c>
      <c r="I33" s="6">
        <v>0.23699999999999999</v>
      </c>
      <c r="J33" s="6">
        <v>0.13300000000000001</v>
      </c>
      <c r="K33" s="6">
        <v>0.17799999999999999</v>
      </c>
      <c r="L33" s="8">
        <v>82.32</v>
      </c>
      <c r="M33">
        <v>5.6000000000000001E-2</v>
      </c>
      <c r="N33">
        <v>2045300</v>
      </c>
      <c r="O33" s="36">
        <f t="shared" si="2"/>
        <v>754715.7</v>
      </c>
      <c r="P33" s="36">
        <f t="shared" si="3"/>
        <v>36815.399999999994</v>
      </c>
      <c r="Q33" s="36">
        <f t="shared" si="4"/>
        <v>1004242.2999999999</v>
      </c>
      <c r="R33" s="36">
        <f t="shared" si="5"/>
        <v>30679.5</v>
      </c>
      <c r="S33" s="36">
        <f t="shared" si="6"/>
        <v>499053.2</v>
      </c>
      <c r="T33" s="36">
        <f t="shared" si="7"/>
        <v>186122.3</v>
      </c>
      <c r="U33" s="36">
        <f t="shared" si="8"/>
        <v>239300.1</v>
      </c>
      <c r="V33" s="36">
        <f t="shared" si="9"/>
        <v>484736.1</v>
      </c>
      <c r="W33" s="36">
        <f t="shared" si="10"/>
        <v>272024.90000000002</v>
      </c>
      <c r="X33" s="36">
        <f t="shared" si="11"/>
        <v>364063.39999999997</v>
      </c>
      <c r="Y33" s="36">
        <f t="shared" si="12"/>
        <v>114536.8</v>
      </c>
      <c r="Z33">
        <v>100297000000</v>
      </c>
      <c r="AA33" s="36">
        <f t="shared" si="1"/>
        <v>43396.277846597579</v>
      </c>
    </row>
    <row r="34" spans="1:27" x14ac:dyDescent="0.3">
      <c r="A34" t="s">
        <v>199</v>
      </c>
      <c r="B34" s="6">
        <v>0.55300000000000005</v>
      </c>
      <c r="C34" s="6">
        <v>0.14099999999999999</v>
      </c>
      <c r="D34" s="6">
        <v>0.193</v>
      </c>
      <c r="E34" s="6">
        <v>8.5000000000000006E-2</v>
      </c>
      <c r="F34" s="6">
        <v>0.22</v>
      </c>
      <c r="G34" s="6">
        <v>8.6999999999999994E-2</v>
      </c>
      <c r="H34" s="6">
        <v>0.13400000000000001</v>
      </c>
      <c r="I34" s="6">
        <v>0.26</v>
      </c>
      <c r="J34" s="6">
        <v>0.13500000000000001</v>
      </c>
      <c r="K34" s="6">
        <v>0.16400000000000001</v>
      </c>
      <c r="L34" s="8">
        <v>89.01</v>
      </c>
      <c r="M34">
        <v>9.6000000000000002E-2</v>
      </c>
      <c r="N34">
        <v>19016900</v>
      </c>
      <c r="O34" s="36">
        <f t="shared" si="2"/>
        <v>10516345.700000001</v>
      </c>
      <c r="P34" s="36">
        <f t="shared" si="3"/>
        <v>2681382.9</v>
      </c>
      <c r="Q34" s="36">
        <f t="shared" si="4"/>
        <v>3670261.7</v>
      </c>
      <c r="R34" s="36">
        <f t="shared" si="5"/>
        <v>1616436.5</v>
      </c>
      <c r="S34" s="36">
        <f t="shared" si="6"/>
        <v>4183718</v>
      </c>
      <c r="T34" s="36">
        <f t="shared" si="7"/>
        <v>1654470.2999999998</v>
      </c>
      <c r="U34" s="36">
        <f t="shared" si="8"/>
        <v>2548264.6</v>
      </c>
      <c r="V34" s="36">
        <f t="shared" si="9"/>
        <v>4944394</v>
      </c>
      <c r="W34" s="36">
        <f t="shared" si="10"/>
        <v>2567281.5</v>
      </c>
      <c r="X34" s="36">
        <f t="shared" si="11"/>
        <v>3118771.6</v>
      </c>
      <c r="Y34" s="36">
        <f t="shared" si="12"/>
        <v>1825622.4000000001</v>
      </c>
      <c r="Z34">
        <v>1668866000000</v>
      </c>
      <c r="AA34" s="36">
        <f t="shared" ref="AA34:AA52" si="13">(Z34/N34)/1.13</f>
        <v>77661.057605166017</v>
      </c>
    </row>
    <row r="35" spans="1:27" x14ac:dyDescent="0.3">
      <c r="A35" t="s">
        <v>200</v>
      </c>
      <c r="B35" s="6">
        <v>0.629</v>
      </c>
      <c r="C35" s="6">
        <v>0.20899999999999999</v>
      </c>
      <c r="D35" s="6">
        <v>9.6000000000000002E-2</v>
      </c>
      <c r="E35" s="6">
        <v>2.9000000000000001E-2</v>
      </c>
      <c r="F35" s="6">
        <v>0.23699999999999999</v>
      </c>
      <c r="G35" s="6">
        <v>8.5000000000000006E-2</v>
      </c>
      <c r="H35" s="6">
        <v>0.11700000000000001</v>
      </c>
      <c r="I35" s="6">
        <v>0.26400000000000001</v>
      </c>
      <c r="J35" s="6">
        <v>0.13300000000000001</v>
      </c>
      <c r="K35" s="6">
        <v>0.16400000000000001</v>
      </c>
      <c r="L35" s="8">
        <v>87.26</v>
      </c>
      <c r="M35">
        <v>4.9000000000000002E-2</v>
      </c>
      <c r="N35">
        <v>10044400</v>
      </c>
      <c r="O35" s="36">
        <f t="shared" si="2"/>
        <v>6317927.5999999996</v>
      </c>
      <c r="P35" s="36">
        <f t="shared" si="3"/>
        <v>2099279.6</v>
      </c>
      <c r="Q35" s="36">
        <f t="shared" si="4"/>
        <v>964262.40000000002</v>
      </c>
      <c r="R35" s="36">
        <f t="shared" si="5"/>
        <v>291287.60000000003</v>
      </c>
      <c r="S35" s="36">
        <f t="shared" si="6"/>
        <v>2380522.7999999998</v>
      </c>
      <c r="T35" s="36">
        <f t="shared" si="7"/>
        <v>853774.00000000012</v>
      </c>
      <c r="U35" s="36">
        <f t="shared" si="8"/>
        <v>1175194.8</v>
      </c>
      <c r="V35" s="36">
        <f t="shared" si="9"/>
        <v>2651721.6</v>
      </c>
      <c r="W35" s="36">
        <f t="shared" si="10"/>
        <v>1335905.2000000002</v>
      </c>
      <c r="X35" s="36">
        <f t="shared" si="11"/>
        <v>1647281.6</v>
      </c>
      <c r="Y35" s="36">
        <f t="shared" si="12"/>
        <v>492175.60000000003</v>
      </c>
      <c r="Z35">
        <v>563691000000</v>
      </c>
      <c r="AA35" s="36">
        <f t="shared" si="13"/>
        <v>49663.65267416212</v>
      </c>
    </row>
    <row r="36" spans="1:27" x14ac:dyDescent="0.3">
      <c r="A36" t="s">
        <v>201</v>
      </c>
      <c r="B36" s="6">
        <v>0.83899999999999997</v>
      </c>
      <c r="C36" s="6">
        <v>0.03</v>
      </c>
      <c r="D36" s="6">
        <v>3.5000000000000003E-2</v>
      </c>
      <c r="E36" s="6">
        <v>0.02</v>
      </c>
      <c r="F36" s="6">
        <v>0.24199999999999999</v>
      </c>
      <c r="G36" s="6">
        <v>0.108</v>
      </c>
      <c r="H36" s="6">
        <v>0.13600000000000001</v>
      </c>
      <c r="I36" s="6">
        <v>0.23300000000000001</v>
      </c>
      <c r="J36" s="6">
        <v>0.13200000000000001</v>
      </c>
      <c r="K36" s="6">
        <v>0.15</v>
      </c>
      <c r="L36" s="8">
        <v>93.53</v>
      </c>
      <c r="M36">
        <v>2.8000000000000001E-2</v>
      </c>
      <c r="N36">
        <v>730600</v>
      </c>
      <c r="O36" s="36">
        <f t="shared" si="2"/>
        <v>612973.4</v>
      </c>
      <c r="P36" s="36">
        <f t="shared" si="3"/>
        <v>21918</v>
      </c>
      <c r="Q36" s="36">
        <f t="shared" si="4"/>
        <v>25571.000000000004</v>
      </c>
      <c r="R36" s="36">
        <f t="shared" si="5"/>
        <v>14612</v>
      </c>
      <c r="S36" s="36">
        <f t="shared" si="6"/>
        <v>176805.19999999998</v>
      </c>
      <c r="T36" s="36">
        <f t="shared" si="7"/>
        <v>78904.800000000003</v>
      </c>
      <c r="U36" s="36">
        <f t="shared" si="8"/>
        <v>99361.600000000006</v>
      </c>
      <c r="V36" s="36">
        <f t="shared" si="9"/>
        <v>170229.80000000002</v>
      </c>
      <c r="W36" s="36">
        <f t="shared" si="10"/>
        <v>96439.200000000012</v>
      </c>
      <c r="X36" s="36">
        <f t="shared" si="11"/>
        <v>109590</v>
      </c>
      <c r="Y36" s="36">
        <f t="shared" si="12"/>
        <v>20456.8</v>
      </c>
      <c r="Z36">
        <v>56082000000</v>
      </c>
      <c r="AA36" s="36">
        <f t="shared" si="13"/>
        <v>67930.589235662774</v>
      </c>
    </row>
    <row r="37" spans="1:27" x14ac:dyDescent="0.3">
      <c r="A37" t="s">
        <v>202</v>
      </c>
      <c r="B37" s="6">
        <v>0.78800000000000003</v>
      </c>
      <c r="C37" s="6">
        <v>0.121</v>
      </c>
      <c r="D37" s="6">
        <v>3.7999999999999999E-2</v>
      </c>
      <c r="E37" s="6">
        <v>2.3E-2</v>
      </c>
      <c r="F37" s="6">
        <v>0.23499999999999999</v>
      </c>
      <c r="G37" s="6">
        <v>8.5999999999999993E-2</v>
      </c>
      <c r="H37" s="6">
        <v>0.11899999999999999</v>
      </c>
      <c r="I37" s="6">
        <v>0.251</v>
      </c>
      <c r="J37" s="6">
        <v>0.14099999999999999</v>
      </c>
      <c r="K37" s="6">
        <v>0.17</v>
      </c>
      <c r="L37" s="8">
        <v>87.1</v>
      </c>
      <c r="M37">
        <v>2.1999999999999999E-2</v>
      </c>
      <c r="N37">
        <v>11355900</v>
      </c>
      <c r="O37" s="36">
        <f t="shared" si="2"/>
        <v>8948449.2000000011</v>
      </c>
      <c r="P37" s="36">
        <f t="shared" si="3"/>
        <v>1374063.9</v>
      </c>
      <c r="Q37" s="36">
        <f t="shared" si="4"/>
        <v>431524.2</v>
      </c>
      <c r="R37" s="36">
        <f t="shared" si="5"/>
        <v>261185.69999999998</v>
      </c>
      <c r="S37" s="36">
        <f t="shared" si="6"/>
        <v>2668636.5</v>
      </c>
      <c r="T37" s="36">
        <f t="shared" si="7"/>
        <v>976607.39999999991</v>
      </c>
      <c r="U37" s="36">
        <f t="shared" si="8"/>
        <v>1351352.0999999999</v>
      </c>
      <c r="V37" s="36">
        <f t="shared" si="9"/>
        <v>2850330.9</v>
      </c>
      <c r="W37" s="36">
        <f t="shared" si="10"/>
        <v>1601181.9</v>
      </c>
      <c r="X37" s="36">
        <f t="shared" si="11"/>
        <v>1930503.0000000002</v>
      </c>
      <c r="Y37" s="36">
        <f t="shared" si="12"/>
        <v>249829.8</v>
      </c>
      <c r="Z37">
        <v>675905000000</v>
      </c>
      <c r="AA37" s="36">
        <f t="shared" si="13"/>
        <v>52672.709137903214</v>
      </c>
    </row>
    <row r="38" spans="1:27" x14ac:dyDescent="0.3">
      <c r="A38" t="s">
        <v>203</v>
      </c>
      <c r="B38" s="6">
        <v>0.65300000000000002</v>
      </c>
      <c r="C38" s="6">
        <v>7.0000000000000007E-2</v>
      </c>
      <c r="D38" s="6">
        <v>0.109</v>
      </c>
      <c r="E38" s="6">
        <v>2.1000000000000001E-2</v>
      </c>
      <c r="F38" s="6">
        <v>0.25900000000000001</v>
      </c>
      <c r="G38" s="6">
        <v>8.6999999999999994E-2</v>
      </c>
      <c r="H38" s="6">
        <v>0.126</v>
      </c>
      <c r="I38" s="6">
        <v>0.24399999999999999</v>
      </c>
      <c r="J38" s="6">
        <v>0.127</v>
      </c>
      <c r="K38" s="6">
        <v>0.157</v>
      </c>
      <c r="L38" s="8">
        <v>84.15</v>
      </c>
      <c r="M38">
        <v>3.7999999999999999E-2</v>
      </c>
      <c r="N38">
        <v>3816100</v>
      </c>
      <c r="O38" s="36">
        <f t="shared" si="2"/>
        <v>2491913.3000000003</v>
      </c>
      <c r="P38" s="36">
        <f t="shared" si="3"/>
        <v>267127</v>
      </c>
      <c r="Q38" s="36">
        <f t="shared" si="4"/>
        <v>415954.9</v>
      </c>
      <c r="R38" s="36">
        <f t="shared" si="5"/>
        <v>80138.100000000006</v>
      </c>
      <c r="S38" s="36">
        <f t="shared" si="6"/>
        <v>988369.9</v>
      </c>
      <c r="T38" s="36">
        <f t="shared" si="7"/>
        <v>332000.69999999995</v>
      </c>
      <c r="U38" s="36">
        <f t="shared" si="8"/>
        <v>480828.6</v>
      </c>
      <c r="V38" s="36">
        <f t="shared" si="9"/>
        <v>931128.4</v>
      </c>
      <c r="W38" s="36">
        <f t="shared" si="10"/>
        <v>484644.7</v>
      </c>
      <c r="X38" s="36">
        <f t="shared" si="11"/>
        <v>599127.69999999995</v>
      </c>
      <c r="Y38" s="36">
        <f t="shared" si="12"/>
        <v>145011.79999999999</v>
      </c>
      <c r="Z38">
        <v>202554000000</v>
      </c>
      <c r="AA38" s="36">
        <f t="shared" si="13"/>
        <v>46972.387367634059</v>
      </c>
    </row>
    <row r="39" spans="1:27" x14ac:dyDescent="0.3">
      <c r="A39" t="s">
        <v>204</v>
      </c>
      <c r="B39" s="6">
        <v>0.752</v>
      </c>
      <c r="C39" s="6">
        <v>1.7999999999999999E-2</v>
      </c>
      <c r="D39" s="6">
        <v>0.13300000000000001</v>
      </c>
      <c r="E39" s="6">
        <v>4.5999999999999999E-2</v>
      </c>
      <c r="F39" s="6">
        <v>0.218</v>
      </c>
      <c r="G39" s="6">
        <v>8.5000000000000006E-2</v>
      </c>
      <c r="H39" s="6">
        <v>0.129</v>
      </c>
      <c r="I39" s="6">
        <v>0.25900000000000001</v>
      </c>
      <c r="J39" s="6">
        <v>0.13100000000000001</v>
      </c>
      <c r="K39" s="6">
        <v>0.17699999999999999</v>
      </c>
      <c r="L39" s="8">
        <v>86.61</v>
      </c>
      <c r="M39">
        <v>5.5E-2</v>
      </c>
      <c r="N39">
        <v>4110800</v>
      </c>
      <c r="O39" s="36">
        <f t="shared" si="2"/>
        <v>3091321.6</v>
      </c>
      <c r="P39" s="36">
        <f t="shared" si="3"/>
        <v>73994.399999999994</v>
      </c>
      <c r="Q39" s="36">
        <f t="shared" si="4"/>
        <v>546736.4</v>
      </c>
      <c r="R39" s="36">
        <f t="shared" si="5"/>
        <v>189096.8</v>
      </c>
      <c r="S39" s="36">
        <f t="shared" si="6"/>
        <v>896154.4</v>
      </c>
      <c r="T39" s="36">
        <f t="shared" si="7"/>
        <v>349418</v>
      </c>
      <c r="U39" s="36">
        <f t="shared" si="8"/>
        <v>530293.20000000007</v>
      </c>
      <c r="V39" s="36">
        <f t="shared" si="9"/>
        <v>1064697.2</v>
      </c>
      <c r="W39" s="36">
        <f t="shared" si="10"/>
        <v>538514.80000000005</v>
      </c>
      <c r="X39" s="36">
        <f t="shared" si="11"/>
        <v>727611.6</v>
      </c>
      <c r="Y39" s="36">
        <f t="shared" si="12"/>
        <v>226094</v>
      </c>
      <c r="Z39">
        <v>239783000000</v>
      </c>
      <c r="AA39" s="36">
        <f t="shared" si="13"/>
        <v>51619.476776477422</v>
      </c>
    </row>
    <row r="40" spans="1:27" x14ac:dyDescent="0.3">
      <c r="A40" t="s">
        <v>205</v>
      </c>
      <c r="B40" s="6">
        <v>0.76300000000000001</v>
      </c>
      <c r="C40" s="6">
        <v>0.10299999999999999</v>
      </c>
      <c r="D40" s="6">
        <v>7.5999999999999998E-2</v>
      </c>
      <c r="E40" s="6">
        <v>3.5000000000000003E-2</v>
      </c>
      <c r="F40" s="6">
        <v>0.22</v>
      </c>
      <c r="G40" s="6">
        <v>8.3000000000000004E-2</v>
      </c>
      <c r="H40" s="6">
        <v>0.11899999999999999</v>
      </c>
      <c r="I40" s="6">
        <v>0.252</v>
      </c>
      <c r="J40" s="6">
        <v>0.14499999999999999</v>
      </c>
      <c r="K40" s="6">
        <v>0.182</v>
      </c>
      <c r="L40" s="8">
        <v>88.12</v>
      </c>
      <c r="M40">
        <v>3.3000000000000002E-2</v>
      </c>
      <c r="N40">
        <v>12388100</v>
      </c>
      <c r="O40" s="36">
        <f t="shared" si="2"/>
        <v>9452120.3000000007</v>
      </c>
      <c r="P40" s="36">
        <f t="shared" si="3"/>
        <v>1275974.2999999998</v>
      </c>
      <c r="Q40" s="36">
        <f t="shared" si="4"/>
        <v>941495.6</v>
      </c>
      <c r="R40" s="36">
        <f t="shared" si="5"/>
        <v>433583.50000000006</v>
      </c>
      <c r="S40" s="36">
        <f t="shared" si="6"/>
        <v>2725382</v>
      </c>
      <c r="T40" s="36">
        <f t="shared" si="7"/>
        <v>1028212.3</v>
      </c>
      <c r="U40" s="36">
        <f t="shared" si="8"/>
        <v>1474183.9</v>
      </c>
      <c r="V40" s="36">
        <f t="shared" si="9"/>
        <v>3121801.2</v>
      </c>
      <c r="W40" s="36">
        <f t="shared" si="10"/>
        <v>1796274.4999999998</v>
      </c>
      <c r="X40" s="36">
        <f t="shared" si="11"/>
        <v>2254634.1999999997</v>
      </c>
      <c r="Y40" s="36">
        <f t="shared" si="12"/>
        <v>408807.30000000005</v>
      </c>
      <c r="Z40">
        <v>783168000000</v>
      </c>
      <c r="AA40" s="36">
        <f t="shared" si="13"/>
        <v>55946.353883862146</v>
      </c>
    </row>
    <row r="41" spans="1:27" x14ac:dyDescent="0.3">
      <c r="A41" t="s">
        <v>206</v>
      </c>
      <c r="B41" s="6">
        <v>0.71499999999999997</v>
      </c>
      <c r="C41" s="6">
        <v>5.6000000000000001E-2</v>
      </c>
      <c r="D41" s="6">
        <v>0.16</v>
      </c>
      <c r="E41" s="6">
        <v>3.4000000000000002E-2</v>
      </c>
      <c r="F41" s="6">
        <v>0.20499999999999999</v>
      </c>
      <c r="G41" s="6">
        <v>9.0999999999999998E-2</v>
      </c>
      <c r="H41" s="6">
        <v>0.127</v>
      </c>
      <c r="I41" s="6">
        <v>0.25900000000000001</v>
      </c>
      <c r="J41" s="6">
        <v>0.14599999999999999</v>
      </c>
      <c r="K41" s="6">
        <v>0.17299999999999999</v>
      </c>
      <c r="L41" s="8">
        <v>91.34</v>
      </c>
      <c r="M41">
        <v>5.3999999999999999E-2</v>
      </c>
      <c r="N41">
        <v>1014000</v>
      </c>
      <c r="O41" s="36">
        <f t="shared" si="2"/>
        <v>725010</v>
      </c>
      <c r="P41" s="36">
        <f t="shared" si="3"/>
        <v>56784</v>
      </c>
      <c r="Q41" s="36">
        <f t="shared" si="4"/>
        <v>162240</v>
      </c>
      <c r="R41" s="36">
        <f t="shared" si="5"/>
        <v>34476</v>
      </c>
      <c r="S41" s="36">
        <f t="shared" si="6"/>
        <v>207870</v>
      </c>
      <c r="T41" s="36">
        <f t="shared" si="7"/>
        <v>92274</v>
      </c>
      <c r="U41" s="36">
        <f t="shared" si="8"/>
        <v>128778</v>
      </c>
      <c r="V41" s="36">
        <f t="shared" si="9"/>
        <v>262626</v>
      </c>
      <c r="W41" s="36">
        <f t="shared" si="10"/>
        <v>148044</v>
      </c>
      <c r="X41" s="36">
        <f t="shared" si="11"/>
        <v>175422</v>
      </c>
      <c r="Y41" s="36">
        <f t="shared" si="12"/>
        <v>54756</v>
      </c>
      <c r="Z41">
        <v>60588000000</v>
      </c>
      <c r="AA41" s="36">
        <f t="shared" si="13"/>
        <v>52877.415300832596</v>
      </c>
    </row>
    <row r="42" spans="1:27" x14ac:dyDescent="0.3">
      <c r="A42" t="s">
        <v>207</v>
      </c>
      <c r="B42" s="6">
        <v>0.63800000000000001</v>
      </c>
      <c r="C42" s="6">
        <v>0.26300000000000001</v>
      </c>
      <c r="D42" s="6">
        <v>5.8000000000000003E-2</v>
      </c>
      <c r="E42" s="6">
        <v>1.6E-2</v>
      </c>
      <c r="F42" s="6">
        <v>0.23400000000000001</v>
      </c>
      <c r="G42" s="6">
        <v>8.5999999999999993E-2</v>
      </c>
      <c r="H42" s="6">
        <v>0.113</v>
      </c>
      <c r="I42" s="6">
        <v>0.252</v>
      </c>
      <c r="J42" s="6">
        <v>0.13700000000000001</v>
      </c>
      <c r="K42" s="6">
        <v>0.17899999999999999</v>
      </c>
      <c r="L42" s="8">
        <v>86.69</v>
      </c>
      <c r="M42">
        <v>2.9000000000000001E-2</v>
      </c>
      <c r="N42">
        <v>4929800</v>
      </c>
      <c r="O42" s="36">
        <f t="shared" si="2"/>
        <v>3145212.4</v>
      </c>
      <c r="P42" s="36">
        <f t="shared" si="3"/>
        <v>1296537.4000000001</v>
      </c>
      <c r="Q42" s="36">
        <f t="shared" si="4"/>
        <v>285928.40000000002</v>
      </c>
      <c r="R42" s="36">
        <f t="shared" si="5"/>
        <v>78876.800000000003</v>
      </c>
      <c r="S42" s="36">
        <f t="shared" si="6"/>
        <v>1153573.2</v>
      </c>
      <c r="T42" s="36">
        <f t="shared" si="7"/>
        <v>423962.8</v>
      </c>
      <c r="U42" s="36">
        <f t="shared" si="8"/>
        <v>557067.4</v>
      </c>
      <c r="V42" s="36">
        <f t="shared" si="9"/>
        <v>1242309.6000000001</v>
      </c>
      <c r="W42" s="36">
        <f t="shared" si="10"/>
        <v>675382.60000000009</v>
      </c>
      <c r="X42" s="36">
        <f t="shared" si="11"/>
        <v>882434.2</v>
      </c>
      <c r="Y42" s="36">
        <f t="shared" si="12"/>
        <v>142964.20000000001</v>
      </c>
      <c r="Z42">
        <v>233930000000</v>
      </c>
      <c r="AA42" s="36">
        <f t="shared" si="13"/>
        <v>41993.123273772617</v>
      </c>
    </row>
    <row r="43" spans="1:27" x14ac:dyDescent="0.3">
      <c r="A43" t="s">
        <v>208</v>
      </c>
      <c r="B43" s="6">
        <v>0.81599999999999995</v>
      </c>
      <c r="C43" s="6">
        <v>2.1999999999999999E-2</v>
      </c>
      <c r="D43" s="6">
        <v>3.7999999999999999E-2</v>
      </c>
      <c r="E43" s="6">
        <v>1.2999999999999999E-2</v>
      </c>
      <c r="F43" s="6">
        <v>0.25800000000000001</v>
      </c>
      <c r="G43" s="6">
        <v>9.0999999999999998E-2</v>
      </c>
      <c r="H43" s="6">
        <v>0.114</v>
      </c>
      <c r="I43" s="6">
        <v>0.23599999999999999</v>
      </c>
      <c r="J43" s="6">
        <v>0.13800000000000001</v>
      </c>
      <c r="K43" s="6">
        <v>0.16400000000000001</v>
      </c>
      <c r="L43" s="8">
        <v>85.75</v>
      </c>
      <c r="M43">
        <v>1.7999999999999999E-2</v>
      </c>
      <c r="N43">
        <v>848700</v>
      </c>
      <c r="O43" s="36">
        <f t="shared" si="2"/>
        <v>692539.2</v>
      </c>
      <c r="P43" s="36">
        <f t="shared" si="3"/>
        <v>18671.399999999998</v>
      </c>
      <c r="Q43" s="36">
        <f t="shared" si="4"/>
        <v>32250.6</v>
      </c>
      <c r="R43" s="36">
        <f t="shared" si="5"/>
        <v>11033.1</v>
      </c>
      <c r="S43" s="36">
        <f t="shared" si="6"/>
        <v>218964.6</v>
      </c>
      <c r="T43" s="36">
        <f t="shared" si="7"/>
        <v>77231.7</v>
      </c>
      <c r="U43" s="36">
        <f t="shared" si="8"/>
        <v>96751.8</v>
      </c>
      <c r="V43" s="36">
        <f t="shared" si="9"/>
        <v>200293.19999999998</v>
      </c>
      <c r="W43" s="36">
        <f t="shared" si="10"/>
        <v>117120.6</v>
      </c>
      <c r="X43" s="36">
        <f t="shared" si="11"/>
        <v>139186.80000000002</v>
      </c>
      <c r="Y43" s="36">
        <f t="shared" si="12"/>
        <v>15276.599999999999</v>
      </c>
      <c r="Z43">
        <v>52015000000</v>
      </c>
      <c r="AA43" s="36">
        <f t="shared" si="13"/>
        <v>54237.03717606626</v>
      </c>
    </row>
    <row r="44" spans="1:27" x14ac:dyDescent="0.3">
      <c r="A44" t="s">
        <v>209</v>
      </c>
      <c r="B44" s="6">
        <v>0.73799999999999999</v>
      </c>
      <c r="C44" s="6">
        <v>0.16500000000000001</v>
      </c>
      <c r="D44" s="6">
        <v>5.5E-2</v>
      </c>
      <c r="E44" s="6">
        <v>1.7000000000000001E-2</v>
      </c>
      <c r="F44" s="6">
        <v>0.23699999999999999</v>
      </c>
      <c r="G44" s="6">
        <v>8.6999999999999994E-2</v>
      </c>
      <c r="H44" s="6">
        <v>0.12</v>
      </c>
      <c r="I44" s="6">
        <v>0.26</v>
      </c>
      <c r="J44" s="6">
        <v>0.13400000000000001</v>
      </c>
      <c r="K44" s="6">
        <v>0.16300000000000001</v>
      </c>
      <c r="L44" s="8">
        <v>87.62</v>
      </c>
      <c r="M44">
        <v>3.2000000000000001E-2</v>
      </c>
      <c r="N44">
        <v>6586400</v>
      </c>
      <c r="O44" s="36">
        <f t="shared" si="2"/>
        <v>4860763.2</v>
      </c>
      <c r="P44" s="36">
        <f t="shared" si="3"/>
        <v>1086756</v>
      </c>
      <c r="Q44" s="36">
        <f t="shared" si="4"/>
        <v>362252</v>
      </c>
      <c r="R44" s="36">
        <f t="shared" si="5"/>
        <v>111968.8</v>
      </c>
      <c r="S44" s="36">
        <f t="shared" si="6"/>
        <v>1560976.7999999998</v>
      </c>
      <c r="T44" s="36">
        <f t="shared" si="7"/>
        <v>573016.79999999993</v>
      </c>
      <c r="U44" s="36">
        <f t="shared" si="8"/>
        <v>790368</v>
      </c>
      <c r="V44" s="36">
        <f t="shared" si="9"/>
        <v>1712464</v>
      </c>
      <c r="W44" s="36">
        <f t="shared" si="10"/>
        <v>882577.60000000009</v>
      </c>
      <c r="X44" s="36">
        <f t="shared" si="11"/>
        <v>1073583.2</v>
      </c>
      <c r="Y44" s="36">
        <f t="shared" si="12"/>
        <v>210764.80000000002</v>
      </c>
      <c r="Z44">
        <v>364105000000</v>
      </c>
      <c r="AA44" s="36">
        <f t="shared" si="13"/>
        <v>48921.537434606471</v>
      </c>
    </row>
    <row r="45" spans="1:27" x14ac:dyDescent="0.3">
      <c r="A45" t="s">
        <v>210</v>
      </c>
      <c r="B45" s="6">
        <v>0.41399999999999998</v>
      </c>
      <c r="C45" s="6">
        <v>0.11600000000000001</v>
      </c>
      <c r="D45" s="6">
        <v>0.39800000000000002</v>
      </c>
      <c r="E45" s="6">
        <v>0.05</v>
      </c>
      <c r="F45" s="6">
        <v>0.27500000000000002</v>
      </c>
      <c r="G45" s="6">
        <v>9.4E-2</v>
      </c>
      <c r="H45" s="6">
        <v>0.13</v>
      </c>
      <c r="I45" s="6">
        <v>0.26200000000000001</v>
      </c>
      <c r="J45" s="6">
        <v>0.114</v>
      </c>
      <c r="K45" s="6">
        <v>0.125</v>
      </c>
      <c r="L45" s="8">
        <v>85.59</v>
      </c>
      <c r="M45">
        <v>0.108</v>
      </c>
      <c r="N45">
        <v>28024000</v>
      </c>
      <c r="O45" s="36">
        <f t="shared" si="2"/>
        <v>11601936</v>
      </c>
      <c r="P45" s="36">
        <f t="shared" si="3"/>
        <v>3250784</v>
      </c>
      <c r="Q45" s="36">
        <f t="shared" si="4"/>
        <v>11153552</v>
      </c>
      <c r="R45" s="36">
        <f t="shared" si="5"/>
        <v>1401200</v>
      </c>
      <c r="S45" s="36">
        <f t="shared" si="6"/>
        <v>7706600.0000000009</v>
      </c>
      <c r="T45" s="36">
        <f t="shared" si="7"/>
        <v>2634256</v>
      </c>
      <c r="U45" s="36">
        <f t="shared" si="8"/>
        <v>3643120</v>
      </c>
      <c r="V45" s="36">
        <f t="shared" si="9"/>
        <v>7342288</v>
      </c>
      <c r="W45" s="36">
        <f t="shared" si="10"/>
        <v>3194736</v>
      </c>
      <c r="X45" s="36">
        <f t="shared" si="11"/>
        <v>3503000</v>
      </c>
      <c r="Y45" s="36">
        <f t="shared" si="12"/>
        <v>3026592</v>
      </c>
      <c r="Z45">
        <v>1802511000000</v>
      </c>
      <c r="AA45" s="36">
        <f t="shared" si="13"/>
        <v>56920.585136886468</v>
      </c>
    </row>
    <row r="46" spans="1:27" x14ac:dyDescent="0.3">
      <c r="A46" t="s">
        <v>211</v>
      </c>
      <c r="B46" s="6">
        <v>0.78</v>
      </c>
      <c r="C46" s="6">
        <v>1.2E-2</v>
      </c>
      <c r="D46" s="6">
        <v>0.14099999999999999</v>
      </c>
      <c r="E46" s="6">
        <v>2.3E-2</v>
      </c>
      <c r="F46" s="6">
        <v>0.311</v>
      </c>
      <c r="G46" s="6">
        <v>0.109</v>
      </c>
      <c r="H46" s="6">
        <v>0.13</v>
      </c>
      <c r="I46" s="6">
        <v>0.24399999999999999</v>
      </c>
      <c r="J46" s="6">
        <v>9.6000000000000002E-2</v>
      </c>
      <c r="K46" s="6">
        <v>0.111</v>
      </c>
      <c r="L46" s="8">
        <v>88.6</v>
      </c>
      <c r="M46">
        <v>5.0999999999999997E-2</v>
      </c>
      <c r="N46">
        <v>3105900</v>
      </c>
      <c r="O46" s="36">
        <f t="shared" si="2"/>
        <v>2422602</v>
      </c>
      <c r="P46" s="36">
        <f t="shared" si="3"/>
        <v>37270.800000000003</v>
      </c>
      <c r="Q46" s="36">
        <f t="shared" si="4"/>
        <v>437931.89999999997</v>
      </c>
      <c r="R46" s="36">
        <f t="shared" si="5"/>
        <v>71435.7</v>
      </c>
      <c r="S46" s="36">
        <f t="shared" si="6"/>
        <v>965934.9</v>
      </c>
      <c r="T46" s="36">
        <f t="shared" si="7"/>
        <v>338543.1</v>
      </c>
      <c r="U46" s="36">
        <f t="shared" si="8"/>
        <v>403767</v>
      </c>
      <c r="V46" s="36">
        <f t="shared" si="9"/>
        <v>757839.6</v>
      </c>
      <c r="W46" s="36">
        <f t="shared" si="10"/>
        <v>298166.40000000002</v>
      </c>
      <c r="X46" s="36">
        <f t="shared" si="11"/>
        <v>344754.9</v>
      </c>
      <c r="Y46" s="36">
        <f t="shared" si="12"/>
        <v>158400.9</v>
      </c>
      <c r="Z46">
        <v>178138000000</v>
      </c>
      <c r="AA46" s="36">
        <f t="shared" si="13"/>
        <v>50756.382300657016</v>
      </c>
    </row>
    <row r="47" spans="1:27" x14ac:dyDescent="0.3">
      <c r="A47" t="s">
        <v>212</v>
      </c>
      <c r="B47" s="6">
        <v>0.92900000000000005</v>
      </c>
      <c r="C47" s="6">
        <v>1.0999999999999999E-2</v>
      </c>
      <c r="D47" s="6">
        <v>1.7999999999999999E-2</v>
      </c>
      <c r="E47" s="6">
        <v>1.9E-2</v>
      </c>
      <c r="F47" s="6">
        <v>0.19500000000000001</v>
      </c>
      <c r="G47" s="6">
        <v>8.1000000000000003E-2</v>
      </c>
      <c r="H47" s="6">
        <v>0.114</v>
      </c>
      <c r="I47" s="6">
        <v>0.252</v>
      </c>
      <c r="J47" s="6">
        <v>0.159</v>
      </c>
      <c r="K47" s="6">
        <v>0.19800000000000001</v>
      </c>
      <c r="L47" s="8">
        <v>92.32</v>
      </c>
      <c r="M47">
        <v>1.7999999999999999E-2</v>
      </c>
      <c r="N47">
        <v>600600</v>
      </c>
      <c r="O47" s="36">
        <f t="shared" si="2"/>
        <v>557957.4</v>
      </c>
      <c r="P47" s="36">
        <f t="shared" si="3"/>
        <v>6606.5999999999995</v>
      </c>
      <c r="Q47" s="36">
        <f t="shared" si="4"/>
        <v>10810.8</v>
      </c>
      <c r="R47" s="36">
        <f t="shared" si="5"/>
        <v>11411.4</v>
      </c>
      <c r="S47" s="36">
        <f t="shared" si="6"/>
        <v>117117</v>
      </c>
      <c r="T47" s="36">
        <f t="shared" si="7"/>
        <v>48648.6</v>
      </c>
      <c r="U47" s="36">
        <f t="shared" si="8"/>
        <v>68468.400000000009</v>
      </c>
      <c r="V47" s="36">
        <f t="shared" si="9"/>
        <v>151351.20000000001</v>
      </c>
      <c r="W47" s="36">
        <f t="shared" si="10"/>
        <v>95495.400000000009</v>
      </c>
      <c r="X47" s="36">
        <f t="shared" si="11"/>
        <v>118918.8</v>
      </c>
      <c r="Y47" s="36">
        <f t="shared" si="12"/>
        <v>10810.8</v>
      </c>
      <c r="Z47">
        <v>33256000000</v>
      </c>
      <c r="AA47" s="36">
        <f t="shared" si="13"/>
        <v>49001.1463462791</v>
      </c>
    </row>
    <row r="48" spans="1:27" x14ac:dyDescent="0.3">
      <c r="A48" t="s">
        <v>213</v>
      </c>
      <c r="B48" s="6">
        <v>0.61499999999999999</v>
      </c>
      <c r="C48" s="6">
        <v>0.186</v>
      </c>
      <c r="D48" s="6">
        <v>9.5000000000000001E-2</v>
      </c>
      <c r="E48" s="6">
        <v>6.6000000000000003E-2</v>
      </c>
      <c r="F48" s="6">
        <v>0.23599999999999999</v>
      </c>
      <c r="G48" s="6">
        <v>8.5999999999999993E-2</v>
      </c>
      <c r="H48" s="6">
        <v>0.122</v>
      </c>
      <c r="I48" s="6">
        <v>0.26500000000000001</v>
      </c>
      <c r="J48" s="6">
        <v>0.13300000000000001</v>
      </c>
      <c r="K48" s="6">
        <v>0.158</v>
      </c>
      <c r="L48" s="8">
        <v>89.62</v>
      </c>
      <c r="M48">
        <v>5.8999999999999997E-2</v>
      </c>
      <c r="N48">
        <v>8182100</v>
      </c>
      <c r="O48" s="36">
        <f t="shared" si="2"/>
        <v>5031991.5</v>
      </c>
      <c r="P48" s="36">
        <f t="shared" si="3"/>
        <v>1521870.6</v>
      </c>
      <c r="Q48" s="36">
        <f t="shared" si="4"/>
        <v>777299.5</v>
      </c>
      <c r="R48" s="36">
        <f t="shared" si="5"/>
        <v>540018.6</v>
      </c>
      <c r="S48" s="36">
        <f t="shared" si="6"/>
        <v>1930975.5999999999</v>
      </c>
      <c r="T48" s="36">
        <f t="shared" si="7"/>
        <v>703660.6</v>
      </c>
      <c r="U48" s="36">
        <f t="shared" si="8"/>
        <v>998216.2</v>
      </c>
      <c r="V48" s="36">
        <f t="shared" si="9"/>
        <v>2168256.5</v>
      </c>
      <c r="W48" s="36">
        <f t="shared" si="10"/>
        <v>1088219.3</v>
      </c>
      <c r="X48" s="36">
        <f t="shared" si="11"/>
        <v>1292771.8</v>
      </c>
      <c r="Y48" s="36">
        <f t="shared" si="12"/>
        <v>482743.89999999997</v>
      </c>
      <c r="Z48">
        <v>532893000000</v>
      </c>
      <c r="AA48" s="36">
        <f t="shared" si="13"/>
        <v>57636.392327607442</v>
      </c>
    </row>
    <row r="49" spans="1:27" x14ac:dyDescent="0.3">
      <c r="A49" t="s">
        <v>214</v>
      </c>
      <c r="B49" s="6">
        <v>0.67900000000000005</v>
      </c>
      <c r="C49" s="6">
        <v>3.6999999999999998E-2</v>
      </c>
      <c r="D49" s="6">
        <v>0.129</v>
      </c>
      <c r="E49" s="6">
        <v>8.7999999999999995E-2</v>
      </c>
      <c r="F49" s="6">
        <v>0.23200000000000001</v>
      </c>
      <c r="G49" s="6">
        <v>8.4000000000000005E-2</v>
      </c>
      <c r="H49" s="6">
        <v>0.13900000000000001</v>
      </c>
      <c r="I49" s="6">
        <v>0.26</v>
      </c>
      <c r="J49" s="6">
        <v>0.13</v>
      </c>
      <c r="K49" s="6">
        <v>0.155</v>
      </c>
      <c r="L49" s="8">
        <v>86.9</v>
      </c>
      <c r="M49">
        <v>7.5999999999999998E-2</v>
      </c>
      <c r="N49">
        <v>7368000</v>
      </c>
      <c r="O49" s="36">
        <f t="shared" si="2"/>
        <v>5002872</v>
      </c>
      <c r="P49" s="36">
        <f t="shared" si="3"/>
        <v>272616</v>
      </c>
      <c r="Q49" s="36">
        <f t="shared" si="4"/>
        <v>950472</v>
      </c>
      <c r="R49" s="36">
        <f t="shared" si="5"/>
        <v>648384</v>
      </c>
      <c r="S49" s="36">
        <f t="shared" si="6"/>
        <v>1709376</v>
      </c>
      <c r="T49" s="36">
        <f t="shared" si="7"/>
        <v>618912</v>
      </c>
      <c r="U49" s="36">
        <f t="shared" si="8"/>
        <v>1024152.0000000001</v>
      </c>
      <c r="V49" s="36">
        <f t="shared" si="9"/>
        <v>1915680</v>
      </c>
      <c r="W49" s="36">
        <f t="shared" si="10"/>
        <v>957840</v>
      </c>
      <c r="X49" s="36">
        <f t="shared" si="11"/>
        <v>1142040</v>
      </c>
      <c r="Y49" s="36">
        <f t="shared" si="12"/>
        <v>559968</v>
      </c>
      <c r="Z49">
        <v>565831000000</v>
      </c>
      <c r="AA49" s="36">
        <f t="shared" si="13"/>
        <v>67960.830378676517</v>
      </c>
    </row>
    <row r="50" spans="1:27" x14ac:dyDescent="0.3">
      <c r="A50" t="s">
        <v>215</v>
      </c>
      <c r="B50" s="6">
        <v>0.92500000000000004</v>
      </c>
      <c r="C50" s="6">
        <v>3.5999999999999997E-2</v>
      </c>
      <c r="D50" s="6">
        <v>1.2999999999999999E-2</v>
      </c>
      <c r="E50" s="6">
        <v>8.0000000000000002E-3</v>
      </c>
      <c r="F50" s="6">
        <v>0.21299999999999999</v>
      </c>
      <c r="G50" s="6">
        <v>8.2000000000000003E-2</v>
      </c>
      <c r="H50" s="6">
        <v>0.105</v>
      </c>
      <c r="I50" s="6">
        <v>0.253</v>
      </c>
      <c r="J50" s="6">
        <v>0.14599999999999999</v>
      </c>
      <c r="K50" s="6">
        <v>0.20100000000000001</v>
      </c>
      <c r="L50" s="8">
        <v>86.96</v>
      </c>
      <c r="M50">
        <v>7.0000000000000001E-3</v>
      </c>
      <c r="N50">
        <v>1752300</v>
      </c>
      <c r="O50" s="36">
        <f t="shared" si="2"/>
        <v>1620877.5</v>
      </c>
      <c r="P50" s="36">
        <f t="shared" si="3"/>
        <v>63082.799999999996</v>
      </c>
      <c r="Q50" s="36">
        <f t="shared" si="4"/>
        <v>22779.899999999998</v>
      </c>
      <c r="R50" s="36">
        <f t="shared" si="5"/>
        <v>14018.4</v>
      </c>
      <c r="S50" s="36">
        <f t="shared" si="6"/>
        <v>373239.89999999997</v>
      </c>
      <c r="T50" s="36">
        <f t="shared" si="7"/>
        <v>143688.6</v>
      </c>
      <c r="U50" s="36">
        <f t="shared" si="8"/>
        <v>183991.5</v>
      </c>
      <c r="V50" s="36">
        <f t="shared" si="9"/>
        <v>443331.9</v>
      </c>
      <c r="W50" s="36">
        <f t="shared" si="10"/>
        <v>255835.8</v>
      </c>
      <c r="X50" s="36">
        <f t="shared" si="11"/>
        <v>352212.30000000005</v>
      </c>
      <c r="Y50" s="36">
        <f t="shared" si="12"/>
        <v>12266.1</v>
      </c>
      <c r="Z50">
        <v>77438000000</v>
      </c>
      <c r="AA50" s="36">
        <f t="shared" si="13"/>
        <v>39108.145602820878</v>
      </c>
    </row>
    <row r="51" spans="1:27" x14ac:dyDescent="0.3">
      <c r="A51" t="s">
        <v>216</v>
      </c>
      <c r="B51" s="6">
        <v>0.81200000000000006</v>
      </c>
      <c r="C51" s="6">
        <v>6.2E-2</v>
      </c>
      <c r="D51" s="6">
        <v>7.0000000000000007E-2</v>
      </c>
      <c r="E51" s="6">
        <v>2.8000000000000001E-2</v>
      </c>
      <c r="F51" s="6">
        <v>0.23100000000000001</v>
      </c>
      <c r="G51" s="6">
        <v>8.5999999999999993E-2</v>
      </c>
      <c r="H51" s="6">
        <v>0.114</v>
      </c>
      <c r="I51" s="6">
        <v>0.25600000000000001</v>
      </c>
      <c r="J51" s="6">
        <v>0.14399999999999999</v>
      </c>
      <c r="K51" s="6">
        <v>0.16900000000000001</v>
      </c>
      <c r="L51" s="8">
        <v>89.25</v>
      </c>
      <c r="M51">
        <v>2.8000000000000001E-2</v>
      </c>
      <c r="N51">
        <v>5662800</v>
      </c>
      <c r="O51" s="36">
        <f t="shared" si="2"/>
        <v>4598193.6000000006</v>
      </c>
      <c r="P51" s="36">
        <f t="shared" si="3"/>
        <v>351093.6</v>
      </c>
      <c r="Q51" s="36">
        <f t="shared" si="4"/>
        <v>396396.00000000006</v>
      </c>
      <c r="R51" s="36">
        <f t="shared" si="5"/>
        <v>158558.39999999999</v>
      </c>
      <c r="S51" s="36">
        <f t="shared" si="6"/>
        <v>1308106.8</v>
      </c>
      <c r="T51" s="36">
        <f t="shared" si="7"/>
        <v>487000.8</v>
      </c>
      <c r="U51" s="36">
        <f t="shared" si="8"/>
        <v>645559.20000000007</v>
      </c>
      <c r="V51" s="36">
        <f t="shared" si="9"/>
        <v>1449676.8</v>
      </c>
      <c r="W51" s="36">
        <f t="shared" si="10"/>
        <v>815443.2</v>
      </c>
      <c r="X51" s="36">
        <f t="shared" si="11"/>
        <v>957013.20000000007</v>
      </c>
      <c r="Y51" s="36">
        <f t="shared" si="12"/>
        <v>158558.39999999999</v>
      </c>
      <c r="Z51">
        <v>336294000000</v>
      </c>
      <c r="AA51" s="36">
        <f t="shared" si="13"/>
        <v>52554.444750744027</v>
      </c>
    </row>
    <row r="52" spans="1:27" x14ac:dyDescent="0.3">
      <c r="A52" t="s">
        <v>217</v>
      </c>
      <c r="B52" s="6">
        <v>0.84199999999999997</v>
      </c>
      <c r="C52" s="6">
        <v>5.0000000000000001E-3</v>
      </c>
      <c r="D52" s="6">
        <v>0.1</v>
      </c>
      <c r="E52" s="6">
        <v>1.0999999999999999E-2</v>
      </c>
      <c r="F52" s="6">
        <v>0.24299999999999999</v>
      </c>
      <c r="G52" s="6">
        <v>8.3000000000000004E-2</v>
      </c>
      <c r="H52" s="6">
        <v>0.121</v>
      </c>
      <c r="I52" s="6">
        <v>0.24399999999999999</v>
      </c>
      <c r="J52" s="6">
        <v>0.14099999999999999</v>
      </c>
      <c r="K52" s="6">
        <v>0.16900000000000001</v>
      </c>
      <c r="L52" s="8">
        <v>83.72</v>
      </c>
      <c r="M52">
        <v>1.9E-2</v>
      </c>
      <c r="N52">
        <v>560300</v>
      </c>
      <c r="O52" s="36">
        <f t="shared" si="2"/>
        <v>471772.6</v>
      </c>
      <c r="P52" s="36">
        <f t="shared" si="3"/>
        <v>2801.5</v>
      </c>
      <c r="Q52" s="36">
        <f t="shared" si="4"/>
        <v>56030</v>
      </c>
      <c r="R52" s="36">
        <f t="shared" si="5"/>
        <v>6163.2999999999993</v>
      </c>
      <c r="S52" s="36">
        <f t="shared" si="6"/>
        <v>136152.9</v>
      </c>
      <c r="T52" s="36">
        <f t="shared" si="7"/>
        <v>46504.9</v>
      </c>
      <c r="U52" s="36">
        <f t="shared" si="8"/>
        <v>67796.3</v>
      </c>
      <c r="V52" s="36">
        <f t="shared" si="9"/>
        <v>136713.19999999998</v>
      </c>
      <c r="W52" s="36">
        <f t="shared" si="10"/>
        <v>79002.299999999988</v>
      </c>
      <c r="X52" s="36">
        <f t="shared" si="11"/>
        <v>94690.700000000012</v>
      </c>
      <c r="Y52" s="36">
        <f t="shared" si="12"/>
        <v>10645.699999999999</v>
      </c>
      <c r="Z52">
        <v>39119000000</v>
      </c>
      <c r="AA52" s="36">
        <f t="shared" si="13"/>
        <v>61785.800590391693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519A-D7DC-42DC-B3D2-DB23A5245121}">
  <dimension ref="A1:Y52"/>
  <sheetViews>
    <sheetView topLeftCell="N1" workbookViewId="0">
      <selection activeCell="Z1" sqref="Z1"/>
    </sheetView>
  </sheetViews>
  <sheetFormatPr defaultColWidth="8.6640625" defaultRowHeight="14.4" x14ac:dyDescent="0.3"/>
  <cols>
    <col min="1" max="1" width="18.6640625" bestFit="1" customWidth="1"/>
    <col min="2" max="5" width="9.109375" style="6"/>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 min="25" max="25" width="10.6640625" bestFit="1" customWidth="1"/>
  </cols>
  <sheetData>
    <row r="1" spans="1:25" s="1" customFormat="1" x14ac:dyDescent="0.3">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3">
      <c r="A2" t="s">
        <v>167</v>
      </c>
      <c r="B2" s="6">
        <v>0.65800000000000003</v>
      </c>
      <c r="C2" s="6">
        <v>0.26600000000000001</v>
      </c>
      <c r="D2" s="6">
        <v>4.1000000000000002E-2</v>
      </c>
      <c r="E2" s="6">
        <v>1.2999999999999999E-2</v>
      </c>
      <c r="F2" s="6">
        <v>0.24</v>
      </c>
      <c r="G2" s="6">
        <v>9.0999999999999998E-2</v>
      </c>
      <c r="H2" s="6">
        <v>0.113</v>
      </c>
      <c r="I2" s="6">
        <v>0.255</v>
      </c>
      <c r="J2" s="6">
        <v>0.13600000000000001</v>
      </c>
      <c r="K2" s="6">
        <v>0.16500000000000001</v>
      </c>
      <c r="L2" s="8">
        <v>86.45</v>
      </c>
      <c r="M2">
        <v>2.3E-2</v>
      </c>
      <c r="N2" s="36">
        <f>B2*$Y2</f>
        <v>3119841.2</v>
      </c>
      <c r="O2" s="36">
        <f t="shared" ref="O2:W2" si="0">C2*$Y2</f>
        <v>1261212.4000000001</v>
      </c>
      <c r="P2" s="36">
        <f t="shared" si="0"/>
        <v>194397.4</v>
      </c>
      <c r="Q2" s="36">
        <f t="shared" si="0"/>
        <v>61638.2</v>
      </c>
      <c r="R2" s="36">
        <f t="shared" si="0"/>
        <v>1137936</v>
      </c>
      <c r="S2" s="36">
        <f t="shared" si="0"/>
        <v>431467.39999999997</v>
      </c>
      <c r="T2" s="36">
        <f t="shared" si="0"/>
        <v>535778.20000000007</v>
      </c>
      <c r="U2" s="36">
        <f t="shared" si="0"/>
        <v>1209057</v>
      </c>
      <c r="V2" s="36">
        <f t="shared" si="0"/>
        <v>644830.4</v>
      </c>
      <c r="W2" s="36">
        <f t="shared" si="0"/>
        <v>782331</v>
      </c>
      <c r="X2" s="36">
        <f>M2*$Y2</f>
        <v>109052.2</v>
      </c>
      <c r="Y2">
        <v>4741400</v>
      </c>
    </row>
    <row r="3" spans="1:25" x14ac:dyDescent="0.3">
      <c r="A3" t="s">
        <v>168</v>
      </c>
      <c r="B3" s="6">
        <v>0.61</v>
      </c>
      <c r="C3" s="6">
        <v>2.5000000000000001E-2</v>
      </c>
      <c r="D3" s="6">
        <v>6.7000000000000004E-2</v>
      </c>
      <c r="E3" s="6">
        <v>6.6000000000000003E-2</v>
      </c>
      <c r="F3" s="6">
        <v>0.27100000000000002</v>
      </c>
      <c r="G3" s="6">
        <v>0.09</v>
      </c>
      <c r="H3" s="6">
        <v>0.13800000000000001</v>
      </c>
      <c r="I3" s="6">
        <v>0.25900000000000001</v>
      </c>
      <c r="J3" s="6">
        <v>0.13</v>
      </c>
      <c r="K3" s="6">
        <v>0.113</v>
      </c>
      <c r="L3" s="8">
        <v>85.74</v>
      </c>
      <c r="M3">
        <v>3.5000000000000003E-2</v>
      </c>
      <c r="N3" s="36">
        <f t="shared" ref="N3:N52" si="1">B3*$Y3</f>
        <v>433161</v>
      </c>
      <c r="O3" s="36">
        <f t="shared" ref="O3:O52" si="2">C3*$Y3</f>
        <v>17752.5</v>
      </c>
      <c r="P3" s="36">
        <f t="shared" ref="P3:P52" si="3">D3*$Y3</f>
        <v>47576.700000000004</v>
      </c>
      <c r="Q3" s="36">
        <f t="shared" ref="Q3:Q52" si="4">E3*$Y3</f>
        <v>46866.600000000006</v>
      </c>
      <c r="R3" s="36">
        <f t="shared" ref="R3:R52" si="5">F3*$Y3</f>
        <v>192437.1</v>
      </c>
      <c r="S3" s="36">
        <f t="shared" ref="S3:S52" si="6">G3*$Y3</f>
        <v>63909</v>
      </c>
      <c r="T3" s="36">
        <f t="shared" ref="T3:T52" si="7">H3*$Y3</f>
        <v>97993.8</v>
      </c>
      <c r="U3" s="36">
        <f t="shared" ref="U3:U52" si="8">I3*$Y3</f>
        <v>183915.9</v>
      </c>
      <c r="V3" s="36">
        <f t="shared" ref="V3:V52" si="9">J3*$Y3</f>
        <v>92313</v>
      </c>
      <c r="W3" s="36">
        <f t="shared" ref="W3:W52" si="10">K3*$Y3</f>
        <v>80241.3</v>
      </c>
      <c r="X3" s="36">
        <f t="shared" ref="X3:X52" si="11">M3*$Y3</f>
        <v>24853.500000000004</v>
      </c>
      <c r="Y3">
        <v>710100</v>
      </c>
    </row>
    <row r="4" spans="1:25" x14ac:dyDescent="0.3">
      <c r="A4" t="s">
        <v>169</v>
      </c>
      <c r="B4" s="6">
        <v>0.55000000000000004</v>
      </c>
      <c r="C4" s="6">
        <v>0.04</v>
      </c>
      <c r="D4" s="6">
        <v>0.313</v>
      </c>
      <c r="E4" s="6">
        <v>3.2000000000000001E-2</v>
      </c>
      <c r="F4" s="6">
        <v>0.247</v>
      </c>
      <c r="G4" s="6">
        <v>9.2999999999999999E-2</v>
      </c>
      <c r="H4" s="6">
        <v>0.11899999999999999</v>
      </c>
      <c r="I4" s="6">
        <v>0.245</v>
      </c>
      <c r="J4" s="6">
        <v>0.123</v>
      </c>
      <c r="K4" s="6">
        <v>0.17299999999999999</v>
      </c>
      <c r="L4" s="8">
        <v>83.67</v>
      </c>
      <c r="M4">
        <v>7.5999999999999998E-2</v>
      </c>
      <c r="N4" s="36">
        <f t="shared" si="1"/>
        <v>3762715.0000000005</v>
      </c>
      <c r="O4" s="36">
        <f t="shared" si="2"/>
        <v>273652</v>
      </c>
      <c r="P4" s="36">
        <f t="shared" si="3"/>
        <v>2141326.9</v>
      </c>
      <c r="Q4" s="36">
        <f t="shared" si="4"/>
        <v>218921.60000000001</v>
      </c>
      <c r="R4" s="36">
        <f t="shared" si="5"/>
        <v>1689801.1</v>
      </c>
      <c r="S4" s="36">
        <f t="shared" si="6"/>
        <v>636240.9</v>
      </c>
      <c r="T4" s="36">
        <f t="shared" si="7"/>
        <v>814114.7</v>
      </c>
      <c r="U4" s="36">
        <f t="shared" si="8"/>
        <v>1676118.5</v>
      </c>
      <c r="V4" s="36">
        <f t="shared" si="9"/>
        <v>841479.9</v>
      </c>
      <c r="W4" s="36">
        <f t="shared" si="10"/>
        <v>1183544.8999999999</v>
      </c>
      <c r="X4" s="36">
        <f t="shared" si="11"/>
        <v>519938.8</v>
      </c>
      <c r="Y4">
        <v>6841300</v>
      </c>
    </row>
    <row r="5" spans="1:25" x14ac:dyDescent="0.3">
      <c r="A5" t="s">
        <v>170</v>
      </c>
      <c r="B5" s="6">
        <v>0.72499999999999998</v>
      </c>
      <c r="C5" s="6">
        <v>0.14899999999999999</v>
      </c>
      <c r="D5" s="6">
        <v>7.5999999999999998E-2</v>
      </c>
      <c r="E5" s="6">
        <v>1.7000000000000001E-2</v>
      </c>
      <c r="F5" s="6">
        <v>0.251</v>
      </c>
      <c r="G5" s="6">
        <v>9.0999999999999998E-2</v>
      </c>
      <c r="H5" s="6">
        <v>0.113</v>
      </c>
      <c r="I5" s="6">
        <v>0.25</v>
      </c>
      <c r="J5" s="6">
        <v>0.13</v>
      </c>
      <c r="K5" s="6">
        <v>0.16500000000000001</v>
      </c>
      <c r="L5" s="8">
        <v>86.68</v>
      </c>
      <c r="M5">
        <v>3.3000000000000002E-2</v>
      </c>
      <c r="N5" s="36">
        <f t="shared" si="1"/>
        <v>2109750</v>
      </c>
      <c r="O5" s="36">
        <f t="shared" si="2"/>
        <v>433590</v>
      </c>
      <c r="P5" s="36">
        <f t="shared" si="3"/>
        <v>221160</v>
      </c>
      <c r="Q5" s="36">
        <f t="shared" si="4"/>
        <v>49470</v>
      </c>
      <c r="R5" s="36">
        <f t="shared" si="5"/>
        <v>730410</v>
      </c>
      <c r="S5" s="36">
        <f t="shared" si="6"/>
        <v>264810</v>
      </c>
      <c r="T5" s="36">
        <f t="shared" si="7"/>
        <v>328830</v>
      </c>
      <c r="U5" s="36">
        <f t="shared" si="8"/>
        <v>727500</v>
      </c>
      <c r="V5" s="36">
        <f t="shared" si="9"/>
        <v>378300</v>
      </c>
      <c r="W5" s="36">
        <f t="shared" si="10"/>
        <v>480150</v>
      </c>
      <c r="X5" s="36">
        <f t="shared" si="11"/>
        <v>96030</v>
      </c>
      <c r="Y5">
        <v>2910000</v>
      </c>
    </row>
    <row r="6" spans="1:25" x14ac:dyDescent="0.3">
      <c r="A6" t="s">
        <v>171</v>
      </c>
      <c r="B6" s="6">
        <v>0.37</v>
      </c>
      <c r="C6" s="6">
        <v>5.2999999999999999E-2</v>
      </c>
      <c r="D6" s="6">
        <v>0.39300000000000002</v>
      </c>
      <c r="E6" s="6">
        <v>0.14499999999999999</v>
      </c>
      <c r="F6" s="6">
        <v>0.24199999999999999</v>
      </c>
      <c r="G6" s="6">
        <v>9.6000000000000002E-2</v>
      </c>
      <c r="H6" s="6">
        <v>0.13500000000000001</v>
      </c>
      <c r="I6" s="6">
        <v>0.26600000000000001</v>
      </c>
      <c r="J6" s="6">
        <v>0.122</v>
      </c>
      <c r="K6" s="6">
        <v>0.14000000000000001</v>
      </c>
      <c r="L6" s="8">
        <v>89.49</v>
      </c>
      <c r="M6">
        <v>0.13100000000000001</v>
      </c>
      <c r="N6" s="36">
        <f t="shared" si="1"/>
        <v>14324143</v>
      </c>
      <c r="O6" s="36">
        <f t="shared" si="2"/>
        <v>2051836.7</v>
      </c>
      <c r="P6" s="36">
        <f t="shared" si="3"/>
        <v>15214562.700000001</v>
      </c>
      <c r="Q6" s="36">
        <f t="shared" si="4"/>
        <v>5613515.5</v>
      </c>
      <c r="R6" s="36">
        <f t="shared" si="5"/>
        <v>9368763.7999999989</v>
      </c>
      <c r="S6" s="36">
        <f t="shared" si="6"/>
        <v>3716534.4</v>
      </c>
      <c r="T6" s="36">
        <f t="shared" si="7"/>
        <v>5226376.5</v>
      </c>
      <c r="U6" s="36">
        <f t="shared" si="8"/>
        <v>10297897.4</v>
      </c>
      <c r="V6" s="36">
        <f t="shared" si="9"/>
        <v>4723095.8</v>
      </c>
      <c r="W6" s="36">
        <f t="shared" si="10"/>
        <v>5419946.0000000009</v>
      </c>
      <c r="X6" s="36">
        <f t="shared" si="11"/>
        <v>5071520.9000000004</v>
      </c>
      <c r="Y6">
        <v>38713900</v>
      </c>
    </row>
    <row r="7" spans="1:25" x14ac:dyDescent="0.3">
      <c r="A7" t="s">
        <v>172</v>
      </c>
      <c r="B7" s="6">
        <v>0.68300000000000005</v>
      </c>
      <c r="C7" s="6">
        <v>3.7999999999999999E-2</v>
      </c>
      <c r="D7" s="6">
        <v>0.216</v>
      </c>
      <c r="E7" s="6">
        <v>3.1E-2</v>
      </c>
      <c r="F7" s="6">
        <v>0.23799999999999999</v>
      </c>
      <c r="G7" s="6">
        <v>0.09</v>
      </c>
      <c r="H7" s="6">
        <v>0.13900000000000001</v>
      </c>
      <c r="I7" s="6">
        <v>0.26600000000000001</v>
      </c>
      <c r="J7" s="6">
        <v>0.128</v>
      </c>
      <c r="K7" s="6">
        <v>0.14000000000000001</v>
      </c>
      <c r="L7" s="8">
        <v>88.71</v>
      </c>
      <c r="M7">
        <v>5.7000000000000002E-2</v>
      </c>
      <c r="N7" s="36">
        <f t="shared" si="1"/>
        <v>3729931.3000000003</v>
      </c>
      <c r="O7" s="36">
        <f t="shared" si="2"/>
        <v>207521.8</v>
      </c>
      <c r="P7" s="36">
        <f t="shared" si="3"/>
        <v>1179597.6000000001</v>
      </c>
      <c r="Q7" s="36">
        <f t="shared" si="4"/>
        <v>169294.1</v>
      </c>
      <c r="R7" s="36">
        <f t="shared" si="5"/>
        <v>1299741.8</v>
      </c>
      <c r="S7" s="36">
        <f t="shared" si="6"/>
        <v>491499</v>
      </c>
      <c r="T7" s="36">
        <f t="shared" si="7"/>
        <v>759092.9</v>
      </c>
      <c r="U7" s="36">
        <f t="shared" si="8"/>
        <v>1452652.6</v>
      </c>
      <c r="V7" s="36">
        <f t="shared" si="9"/>
        <v>699020.80000000005</v>
      </c>
      <c r="W7" s="36">
        <f t="shared" si="10"/>
        <v>764554.00000000012</v>
      </c>
      <c r="X7" s="36">
        <f t="shared" si="11"/>
        <v>311282.7</v>
      </c>
      <c r="Y7">
        <v>5461100</v>
      </c>
    </row>
    <row r="8" spans="1:25" x14ac:dyDescent="0.3">
      <c r="A8" t="s">
        <v>173</v>
      </c>
      <c r="B8" s="6">
        <v>0.66700000000000004</v>
      </c>
      <c r="C8" s="6">
        <v>9.7000000000000003E-2</v>
      </c>
      <c r="D8" s="6">
        <v>0.16300000000000001</v>
      </c>
      <c r="E8" s="6">
        <v>4.4999999999999998E-2</v>
      </c>
      <c r="F8" s="6">
        <v>0.222</v>
      </c>
      <c r="G8" s="6">
        <v>8.5999999999999993E-2</v>
      </c>
      <c r="H8" s="6">
        <v>0.114</v>
      </c>
      <c r="I8" s="6">
        <v>0.26700000000000002</v>
      </c>
      <c r="J8" s="6">
        <v>0.14699999999999999</v>
      </c>
      <c r="K8" s="6">
        <v>0.16600000000000001</v>
      </c>
      <c r="L8" s="8">
        <v>89.42</v>
      </c>
      <c r="M8">
        <v>7.1999999999999995E-2</v>
      </c>
      <c r="N8" s="36">
        <f t="shared" si="1"/>
        <v>2320292.9</v>
      </c>
      <c r="O8" s="36">
        <f t="shared" si="2"/>
        <v>337433.9</v>
      </c>
      <c r="P8" s="36">
        <f t="shared" si="3"/>
        <v>567028.1</v>
      </c>
      <c r="Q8" s="36">
        <f t="shared" si="4"/>
        <v>156541.5</v>
      </c>
      <c r="R8" s="36">
        <f t="shared" si="5"/>
        <v>772271.4</v>
      </c>
      <c r="S8" s="36">
        <f t="shared" si="6"/>
        <v>299168.19999999995</v>
      </c>
      <c r="T8" s="36">
        <f t="shared" si="7"/>
        <v>396571.8</v>
      </c>
      <c r="U8" s="36">
        <f t="shared" si="8"/>
        <v>928812.9</v>
      </c>
      <c r="V8" s="36">
        <f t="shared" si="9"/>
        <v>511368.89999999997</v>
      </c>
      <c r="W8" s="36">
        <f t="shared" si="10"/>
        <v>577464.20000000007</v>
      </c>
      <c r="X8" s="36">
        <f t="shared" si="11"/>
        <v>250466.4</v>
      </c>
      <c r="Y8">
        <v>3478700</v>
      </c>
    </row>
    <row r="9" spans="1:25" x14ac:dyDescent="0.3">
      <c r="A9" t="s">
        <v>174</v>
      </c>
      <c r="B9" s="6">
        <v>0.626</v>
      </c>
      <c r="C9" s="6">
        <v>0.21199999999999999</v>
      </c>
      <c r="D9" s="6">
        <v>9.1999999999999998E-2</v>
      </c>
      <c r="E9" s="6">
        <v>0.04</v>
      </c>
      <c r="F9" s="6">
        <v>0.224</v>
      </c>
      <c r="G9" s="6">
        <v>8.4000000000000005E-2</v>
      </c>
      <c r="H9" s="6">
        <v>0.11899999999999999</v>
      </c>
      <c r="I9" s="6">
        <v>0.249</v>
      </c>
      <c r="J9" s="6">
        <v>0.14299999999999999</v>
      </c>
      <c r="K9" s="6">
        <v>0.183</v>
      </c>
      <c r="L9" s="8">
        <v>88.07</v>
      </c>
      <c r="M9">
        <v>4.9000000000000002E-2</v>
      </c>
      <c r="N9" s="36">
        <f t="shared" si="1"/>
        <v>583244.19999999995</v>
      </c>
      <c r="O9" s="36">
        <f t="shared" si="2"/>
        <v>197520.4</v>
      </c>
      <c r="P9" s="36">
        <f t="shared" si="3"/>
        <v>85716.4</v>
      </c>
      <c r="Q9" s="36">
        <f t="shared" si="4"/>
        <v>37268</v>
      </c>
      <c r="R9" s="36">
        <f t="shared" si="5"/>
        <v>208700.80000000002</v>
      </c>
      <c r="S9" s="36">
        <f t="shared" si="6"/>
        <v>78262.8</v>
      </c>
      <c r="T9" s="36">
        <f t="shared" si="7"/>
        <v>110872.29999999999</v>
      </c>
      <c r="U9" s="36">
        <f t="shared" si="8"/>
        <v>231993.3</v>
      </c>
      <c r="V9" s="36">
        <f t="shared" si="9"/>
        <v>133233.09999999998</v>
      </c>
      <c r="W9" s="36">
        <f t="shared" si="10"/>
        <v>170501.1</v>
      </c>
      <c r="X9" s="36">
        <f t="shared" si="11"/>
        <v>45653.3</v>
      </c>
      <c r="Y9">
        <v>931700</v>
      </c>
    </row>
    <row r="10" spans="1:25" x14ac:dyDescent="0.3">
      <c r="A10" t="s">
        <v>175</v>
      </c>
      <c r="B10" s="6">
        <v>0.36</v>
      </c>
      <c r="C10" s="6">
        <v>0.45900000000000002</v>
      </c>
      <c r="D10" s="6">
        <v>0.11</v>
      </c>
      <c r="E10" s="6">
        <v>4.1000000000000002E-2</v>
      </c>
      <c r="F10" s="6">
        <v>0.191</v>
      </c>
      <c r="G10" s="6">
        <v>9.8000000000000004E-2</v>
      </c>
      <c r="H10" s="6">
        <v>0.215</v>
      </c>
      <c r="I10" s="6">
        <v>0.26900000000000002</v>
      </c>
      <c r="J10" s="6">
        <v>0.104</v>
      </c>
      <c r="K10" s="6">
        <v>0.124</v>
      </c>
      <c r="M10">
        <v>9.1999999999999998E-2</v>
      </c>
      <c r="N10" s="36">
        <f t="shared" si="1"/>
        <v>236736</v>
      </c>
      <c r="O10" s="36">
        <f t="shared" si="2"/>
        <v>301838.40000000002</v>
      </c>
      <c r="P10" s="36">
        <f t="shared" si="3"/>
        <v>72336</v>
      </c>
      <c r="Q10" s="36">
        <f t="shared" si="4"/>
        <v>26961.600000000002</v>
      </c>
      <c r="R10" s="36">
        <f t="shared" si="5"/>
        <v>125601.60000000001</v>
      </c>
      <c r="S10" s="36">
        <f t="shared" si="6"/>
        <v>64444.800000000003</v>
      </c>
      <c r="T10" s="36">
        <f t="shared" si="7"/>
        <v>141384</v>
      </c>
      <c r="U10" s="36">
        <f t="shared" si="8"/>
        <v>176894.40000000002</v>
      </c>
      <c r="V10" s="36">
        <f t="shared" si="9"/>
        <v>68390.399999999994</v>
      </c>
      <c r="W10" s="36">
        <f t="shared" si="10"/>
        <v>81542.399999999994</v>
      </c>
      <c r="X10" s="36">
        <f t="shared" si="11"/>
        <v>60499.199999999997</v>
      </c>
      <c r="Y10">
        <v>657600</v>
      </c>
    </row>
    <row r="11" spans="1:25" x14ac:dyDescent="0.3">
      <c r="A11" t="s">
        <v>176</v>
      </c>
      <c r="B11" s="6">
        <v>0.53900000000000003</v>
      </c>
      <c r="C11" s="6">
        <v>0.151</v>
      </c>
      <c r="D11" s="6">
        <v>0.25800000000000001</v>
      </c>
      <c r="E11" s="6">
        <v>2.8000000000000001E-2</v>
      </c>
      <c r="F11" s="6">
        <v>0.21299999999999999</v>
      </c>
      <c r="G11" s="6">
        <v>8.3000000000000004E-2</v>
      </c>
      <c r="H11" s="6">
        <v>0.114</v>
      </c>
      <c r="I11" s="6">
        <v>0.254</v>
      </c>
      <c r="J11" s="6">
        <v>0.13500000000000001</v>
      </c>
      <c r="K11" s="6">
        <v>0.20200000000000001</v>
      </c>
      <c r="L11" s="8">
        <v>84.76</v>
      </c>
      <c r="M11">
        <v>9.4E-2</v>
      </c>
      <c r="N11" s="36">
        <f t="shared" si="1"/>
        <v>11066909.700000001</v>
      </c>
      <c r="O11" s="36">
        <f t="shared" si="2"/>
        <v>3100377.3</v>
      </c>
      <c r="P11" s="36">
        <f t="shared" si="3"/>
        <v>5297333.4000000004</v>
      </c>
      <c r="Q11" s="36">
        <f t="shared" si="4"/>
        <v>574904.4</v>
      </c>
      <c r="R11" s="36">
        <f t="shared" si="5"/>
        <v>4373379.8999999994</v>
      </c>
      <c r="S11" s="36">
        <f t="shared" si="6"/>
        <v>1704180.9000000001</v>
      </c>
      <c r="T11" s="36">
        <f t="shared" si="7"/>
        <v>2340682.2000000002</v>
      </c>
      <c r="U11" s="36">
        <f t="shared" si="8"/>
        <v>5215204.2</v>
      </c>
      <c r="V11" s="36">
        <f t="shared" si="9"/>
        <v>2771860.5</v>
      </c>
      <c r="W11" s="36">
        <f t="shared" si="10"/>
        <v>4147524.6</v>
      </c>
      <c r="X11" s="36">
        <f t="shared" si="11"/>
        <v>1930036.2</v>
      </c>
      <c r="Y11">
        <v>20532300</v>
      </c>
    </row>
    <row r="12" spans="1:25" x14ac:dyDescent="0.3">
      <c r="A12" t="s">
        <v>177</v>
      </c>
      <c r="B12" s="6">
        <v>0.52900000000000003</v>
      </c>
      <c r="C12" s="6">
        <v>0.309</v>
      </c>
      <c r="D12" s="6">
        <v>9.6000000000000002E-2</v>
      </c>
      <c r="E12" s="6">
        <v>0.04</v>
      </c>
      <c r="F12" s="6">
        <v>0.25800000000000001</v>
      </c>
      <c r="G12" s="6">
        <v>0.09</v>
      </c>
      <c r="H12" s="6">
        <v>0.12</v>
      </c>
      <c r="I12" s="6">
        <v>0.27200000000000002</v>
      </c>
      <c r="J12" s="6">
        <v>0.124</v>
      </c>
      <c r="K12" s="6">
        <v>0.13600000000000001</v>
      </c>
      <c r="L12" s="8">
        <v>84.68</v>
      </c>
      <c r="M12">
        <v>5.8000000000000003E-2</v>
      </c>
      <c r="N12" s="36">
        <f t="shared" si="1"/>
        <v>5354220.6000000006</v>
      </c>
      <c r="O12" s="36">
        <f t="shared" si="2"/>
        <v>3127512.6</v>
      </c>
      <c r="P12" s="36">
        <f t="shared" si="3"/>
        <v>971654.4</v>
      </c>
      <c r="Q12" s="36">
        <f t="shared" si="4"/>
        <v>404856</v>
      </c>
      <c r="R12" s="36">
        <f t="shared" si="5"/>
        <v>2611321.2000000002</v>
      </c>
      <c r="S12" s="36">
        <f t="shared" si="6"/>
        <v>910926</v>
      </c>
      <c r="T12" s="36">
        <f t="shared" si="7"/>
        <v>1214568</v>
      </c>
      <c r="U12" s="36">
        <f t="shared" si="8"/>
        <v>2753020.8000000003</v>
      </c>
      <c r="V12" s="36">
        <f t="shared" si="9"/>
        <v>1255053.6000000001</v>
      </c>
      <c r="W12" s="36">
        <f t="shared" si="10"/>
        <v>1376510.4000000001</v>
      </c>
      <c r="X12" s="36">
        <f t="shared" si="11"/>
        <v>587041.20000000007</v>
      </c>
      <c r="Y12">
        <v>10121400</v>
      </c>
    </row>
    <row r="13" spans="1:25" x14ac:dyDescent="0.3">
      <c r="A13" t="s">
        <v>178</v>
      </c>
      <c r="B13" s="6">
        <v>0.20699999999999999</v>
      </c>
      <c r="C13" s="6">
        <v>0.01</v>
      </c>
      <c r="D13" s="6">
        <v>0.10199999999999999</v>
      </c>
      <c r="E13" s="6">
        <v>0.38200000000000001</v>
      </c>
      <c r="F13" s="6">
        <v>0.23100000000000001</v>
      </c>
      <c r="G13" s="6">
        <v>7.3999999999999996E-2</v>
      </c>
      <c r="H13" s="6">
        <v>0.125</v>
      </c>
      <c r="I13" s="6">
        <v>0.252</v>
      </c>
      <c r="J13" s="6">
        <v>0.13400000000000001</v>
      </c>
      <c r="K13" s="6">
        <v>0.184</v>
      </c>
      <c r="L13" s="8">
        <v>93.52</v>
      </c>
      <c r="M13">
        <v>7.3999999999999996E-2</v>
      </c>
      <c r="N13" s="36">
        <f t="shared" si="1"/>
        <v>280712.7</v>
      </c>
      <c r="O13" s="36">
        <f t="shared" si="2"/>
        <v>13561</v>
      </c>
      <c r="P13" s="36">
        <f t="shared" si="3"/>
        <v>138322.19999999998</v>
      </c>
      <c r="Q13" s="36">
        <f t="shared" si="4"/>
        <v>518030.2</v>
      </c>
      <c r="R13" s="36">
        <f t="shared" si="5"/>
        <v>313259.10000000003</v>
      </c>
      <c r="S13" s="36">
        <f t="shared" si="6"/>
        <v>100351.4</v>
      </c>
      <c r="T13" s="36">
        <f t="shared" si="7"/>
        <v>169512.5</v>
      </c>
      <c r="U13" s="36">
        <f t="shared" si="8"/>
        <v>341737.2</v>
      </c>
      <c r="V13" s="36">
        <f t="shared" si="9"/>
        <v>181717.40000000002</v>
      </c>
      <c r="W13" s="36">
        <f t="shared" si="10"/>
        <v>249522.4</v>
      </c>
      <c r="X13" s="36">
        <f t="shared" si="11"/>
        <v>100351.4</v>
      </c>
      <c r="Y13">
        <v>1356100</v>
      </c>
    </row>
    <row r="14" spans="1:25" x14ac:dyDescent="0.3">
      <c r="A14" t="s">
        <v>179</v>
      </c>
      <c r="B14" s="6">
        <v>0.82099999999999995</v>
      </c>
      <c r="C14" s="6">
        <v>0.01</v>
      </c>
      <c r="D14" s="6">
        <v>0.124</v>
      </c>
      <c r="E14" s="6">
        <v>1.2999999999999999E-2</v>
      </c>
      <c r="F14" s="6">
        <v>0.27300000000000002</v>
      </c>
      <c r="G14" s="6">
        <v>8.8999999999999996E-2</v>
      </c>
      <c r="H14" s="6">
        <v>0.113</v>
      </c>
      <c r="I14" s="6">
        <v>0.24399999999999999</v>
      </c>
      <c r="J14" s="6">
        <v>0.126</v>
      </c>
      <c r="K14" s="6">
        <v>0.154</v>
      </c>
      <c r="L14" s="8">
        <v>85.71</v>
      </c>
      <c r="M14">
        <v>3.2000000000000001E-2</v>
      </c>
      <c r="N14" s="36">
        <f t="shared" si="1"/>
        <v>1381004.0999999999</v>
      </c>
      <c r="O14" s="36">
        <f t="shared" si="2"/>
        <v>16821</v>
      </c>
      <c r="P14" s="36">
        <f t="shared" si="3"/>
        <v>208580.4</v>
      </c>
      <c r="Q14" s="36">
        <f t="shared" si="4"/>
        <v>21867.3</v>
      </c>
      <c r="R14" s="36">
        <f t="shared" si="5"/>
        <v>459213.30000000005</v>
      </c>
      <c r="S14" s="36">
        <f t="shared" si="6"/>
        <v>149706.9</v>
      </c>
      <c r="T14" s="36">
        <f t="shared" si="7"/>
        <v>190077.30000000002</v>
      </c>
      <c r="U14" s="36">
        <f t="shared" si="8"/>
        <v>410432.39999999997</v>
      </c>
      <c r="V14" s="36">
        <f t="shared" si="9"/>
        <v>211944.6</v>
      </c>
      <c r="W14" s="36">
        <f t="shared" si="10"/>
        <v>259043.4</v>
      </c>
      <c r="X14" s="36">
        <f t="shared" si="11"/>
        <v>53827.200000000004</v>
      </c>
      <c r="Y14">
        <v>1682100</v>
      </c>
    </row>
    <row r="15" spans="1:25" x14ac:dyDescent="0.3">
      <c r="A15" t="s">
        <v>180</v>
      </c>
      <c r="B15" s="6">
        <v>0.61299999999999999</v>
      </c>
      <c r="C15" s="6">
        <v>0.13700000000000001</v>
      </c>
      <c r="D15" s="6">
        <v>0.17399999999999999</v>
      </c>
      <c r="E15" s="6">
        <v>5.3999999999999999E-2</v>
      </c>
      <c r="F15" s="6">
        <v>0.24099999999999999</v>
      </c>
      <c r="G15" s="6">
        <v>8.8999999999999996E-2</v>
      </c>
      <c r="H15" s="6">
        <v>0.124</v>
      </c>
      <c r="I15" s="6">
        <v>0.26300000000000001</v>
      </c>
      <c r="J15" s="6">
        <v>0.13200000000000001</v>
      </c>
      <c r="K15" s="6">
        <v>0.15</v>
      </c>
      <c r="L15" s="8">
        <v>87.02</v>
      </c>
      <c r="M15">
        <v>7.0999999999999994E-2</v>
      </c>
      <c r="N15" s="36">
        <f t="shared" si="1"/>
        <v>7660415.7999999998</v>
      </c>
      <c r="O15" s="36">
        <f t="shared" si="2"/>
        <v>1712034.2000000002</v>
      </c>
      <c r="P15" s="36">
        <f t="shared" si="3"/>
        <v>2174408.4</v>
      </c>
      <c r="Q15" s="36">
        <f t="shared" si="4"/>
        <v>674816.4</v>
      </c>
      <c r="R15" s="36">
        <f t="shared" si="5"/>
        <v>3011680.6</v>
      </c>
      <c r="S15" s="36">
        <f t="shared" si="6"/>
        <v>1112197.3999999999</v>
      </c>
      <c r="T15" s="36">
        <f t="shared" si="7"/>
        <v>1549578.4</v>
      </c>
      <c r="U15" s="36">
        <f t="shared" si="8"/>
        <v>3286605.8000000003</v>
      </c>
      <c r="V15" s="36">
        <f t="shared" si="9"/>
        <v>1649551.2000000002</v>
      </c>
      <c r="W15" s="36">
        <f t="shared" si="10"/>
        <v>1874490</v>
      </c>
      <c r="X15" s="36">
        <f t="shared" si="11"/>
        <v>887258.6</v>
      </c>
      <c r="Y15">
        <v>12496600</v>
      </c>
    </row>
    <row r="16" spans="1:25" x14ac:dyDescent="0.3">
      <c r="A16" t="s">
        <v>181</v>
      </c>
      <c r="B16" s="6">
        <v>0.79400000000000004</v>
      </c>
      <c r="C16" s="6">
        <v>9.0999999999999998E-2</v>
      </c>
      <c r="D16" s="6">
        <v>7.0000000000000007E-2</v>
      </c>
      <c r="E16" s="6">
        <v>2.1000000000000001E-2</v>
      </c>
      <c r="F16" s="6">
        <v>0.25</v>
      </c>
      <c r="G16" s="6">
        <v>9.1999999999999998E-2</v>
      </c>
      <c r="H16" s="6">
        <v>0.11700000000000001</v>
      </c>
      <c r="I16" s="6">
        <v>0.25600000000000001</v>
      </c>
      <c r="J16" s="6">
        <v>0.13300000000000001</v>
      </c>
      <c r="K16" s="6">
        <v>0.153</v>
      </c>
      <c r="L16" s="8">
        <v>85</v>
      </c>
      <c r="M16">
        <v>3.2000000000000001E-2</v>
      </c>
      <c r="N16" s="36">
        <f t="shared" si="1"/>
        <v>5128763.6000000006</v>
      </c>
      <c r="O16" s="36">
        <f t="shared" si="2"/>
        <v>587805.4</v>
      </c>
      <c r="P16" s="36">
        <f t="shared" si="3"/>
        <v>452158.00000000006</v>
      </c>
      <c r="Q16" s="36">
        <f t="shared" si="4"/>
        <v>135647.4</v>
      </c>
      <c r="R16" s="36">
        <f t="shared" si="5"/>
        <v>1614850</v>
      </c>
      <c r="S16" s="36">
        <f t="shared" si="6"/>
        <v>594264.80000000005</v>
      </c>
      <c r="T16" s="36">
        <f t="shared" si="7"/>
        <v>755749.8</v>
      </c>
      <c r="U16" s="36">
        <f t="shared" si="8"/>
        <v>1653606.4000000001</v>
      </c>
      <c r="V16" s="36">
        <f t="shared" si="9"/>
        <v>859100.20000000007</v>
      </c>
      <c r="W16" s="36">
        <f t="shared" si="10"/>
        <v>988288.2</v>
      </c>
      <c r="X16" s="36">
        <f t="shared" si="11"/>
        <v>206700.80000000002</v>
      </c>
      <c r="Y16">
        <v>6459400</v>
      </c>
    </row>
    <row r="17" spans="1:25" x14ac:dyDescent="0.3">
      <c r="A17" t="s">
        <v>182</v>
      </c>
      <c r="B17" s="6">
        <v>0.85899999999999999</v>
      </c>
      <c r="C17" s="6">
        <v>3.1E-2</v>
      </c>
      <c r="D17" s="6">
        <v>5.8999999999999997E-2</v>
      </c>
      <c r="E17" s="6">
        <v>2.7E-2</v>
      </c>
      <c r="F17" s="6">
        <v>0.248</v>
      </c>
      <c r="G17" s="6">
        <v>0.09</v>
      </c>
      <c r="H17" s="6">
        <v>0.115</v>
      </c>
      <c r="I17" s="6">
        <v>0.248</v>
      </c>
      <c r="J17" s="6">
        <v>0.13600000000000001</v>
      </c>
      <c r="K17" s="6">
        <v>0.16400000000000001</v>
      </c>
      <c r="L17" s="8">
        <v>89.49</v>
      </c>
      <c r="M17">
        <v>3.1E-2</v>
      </c>
      <c r="N17" s="36">
        <f t="shared" si="1"/>
        <v>2616170.4</v>
      </c>
      <c r="O17" s="36">
        <f t="shared" si="2"/>
        <v>94413.6</v>
      </c>
      <c r="P17" s="36">
        <f t="shared" si="3"/>
        <v>179690.4</v>
      </c>
      <c r="Q17" s="36">
        <f t="shared" si="4"/>
        <v>82231.199999999997</v>
      </c>
      <c r="R17" s="36">
        <f t="shared" si="5"/>
        <v>755308.8</v>
      </c>
      <c r="S17" s="36">
        <f t="shared" si="6"/>
        <v>274104</v>
      </c>
      <c r="T17" s="36">
        <f t="shared" si="7"/>
        <v>350244</v>
      </c>
      <c r="U17" s="36">
        <f t="shared" si="8"/>
        <v>755308.8</v>
      </c>
      <c r="V17" s="36">
        <f t="shared" si="9"/>
        <v>414201.60000000003</v>
      </c>
      <c r="W17" s="36">
        <f t="shared" si="10"/>
        <v>499478.4</v>
      </c>
      <c r="X17" s="36">
        <f t="shared" si="11"/>
        <v>94413.6</v>
      </c>
      <c r="Y17">
        <v>3045600</v>
      </c>
    </row>
    <row r="18" spans="1:25" x14ac:dyDescent="0.3">
      <c r="A18" t="s">
        <v>183</v>
      </c>
      <c r="B18" s="6">
        <v>0.76100000000000001</v>
      </c>
      <c r="C18" s="6">
        <v>5.2999999999999999E-2</v>
      </c>
      <c r="D18" s="6">
        <v>0.11899999999999999</v>
      </c>
      <c r="E18" s="6">
        <v>0.03</v>
      </c>
      <c r="F18" s="6">
        <v>0.26</v>
      </c>
      <c r="G18" s="6">
        <v>9.4E-2</v>
      </c>
      <c r="H18" s="6">
        <v>0.11700000000000001</v>
      </c>
      <c r="I18" s="6">
        <v>0.24399999999999999</v>
      </c>
      <c r="J18" s="6">
        <v>0.13200000000000001</v>
      </c>
      <c r="K18" s="6">
        <v>0.153</v>
      </c>
      <c r="L18" s="8">
        <v>88.07</v>
      </c>
      <c r="M18">
        <v>4.1000000000000002E-2</v>
      </c>
      <c r="N18" s="36">
        <f t="shared" si="1"/>
        <v>2144193.6</v>
      </c>
      <c r="O18" s="36">
        <f t="shared" si="2"/>
        <v>149332.79999999999</v>
      </c>
      <c r="P18" s="36">
        <f t="shared" si="3"/>
        <v>335294.39999999997</v>
      </c>
      <c r="Q18" s="36">
        <f t="shared" si="4"/>
        <v>84528</v>
      </c>
      <c r="R18" s="36">
        <f t="shared" si="5"/>
        <v>732576</v>
      </c>
      <c r="S18" s="36">
        <f t="shared" si="6"/>
        <v>264854.40000000002</v>
      </c>
      <c r="T18" s="36">
        <f t="shared" si="7"/>
        <v>329659.2</v>
      </c>
      <c r="U18" s="36">
        <f t="shared" si="8"/>
        <v>687494.4</v>
      </c>
      <c r="V18" s="36">
        <f t="shared" si="9"/>
        <v>371923.20000000001</v>
      </c>
      <c r="W18" s="36">
        <f t="shared" si="10"/>
        <v>431092.8</v>
      </c>
      <c r="X18" s="36">
        <f t="shared" si="11"/>
        <v>115521.60000000001</v>
      </c>
      <c r="Y18">
        <v>2817600</v>
      </c>
    </row>
    <row r="19" spans="1:25" x14ac:dyDescent="0.3">
      <c r="A19" t="s">
        <v>184</v>
      </c>
      <c r="B19" s="6">
        <v>0.84899999999999998</v>
      </c>
      <c r="C19" s="6">
        <v>7.9000000000000001E-2</v>
      </c>
      <c r="D19" s="6">
        <v>3.5000000000000003E-2</v>
      </c>
      <c r="E19" s="6">
        <v>1.4999999999999999E-2</v>
      </c>
      <c r="F19" s="6">
        <v>0.24199999999999999</v>
      </c>
      <c r="G19" s="6">
        <v>8.7999999999999995E-2</v>
      </c>
      <c r="H19" s="6">
        <v>0.114</v>
      </c>
      <c r="I19" s="6">
        <v>0.26</v>
      </c>
      <c r="J19" s="6">
        <v>0.13700000000000001</v>
      </c>
      <c r="K19" s="6">
        <v>0.159</v>
      </c>
      <c r="L19" s="8">
        <v>88.42</v>
      </c>
      <c r="M19">
        <v>2.4E-2</v>
      </c>
      <c r="N19" s="36">
        <f t="shared" si="1"/>
        <v>3656727.9</v>
      </c>
      <c r="O19" s="36">
        <f t="shared" si="2"/>
        <v>340260.9</v>
      </c>
      <c r="P19" s="36">
        <f t="shared" si="3"/>
        <v>150748.5</v>
      </c>
      <c r="Q19" s="36">
        <f t="shared" si="4"/>
        <v>64606.5</v>
      </c>
      <c r="R19" s="36">
        <f t="shared" si="5"/>
        <v>1042318.2</v>
      </c>
      <c r="S19" s="36">
        <f t="shared" si="6"/>
        <v>379024.8</v>
      </c>
      <c r="T19" s="36">
        <f t="shared" si="7"/>
        <v>491009.4</v>
      </c>
      <c r="U19" s="36">
        <f t="shared" si="8"/>
        <v>1119846</v>
      </c>
      <c r="V19" s="36">
        <f t="shared" si="9"/>
        <v>590072.70000000007</v>
      </c>
      <c r="W19" s="36">
        <f t="shared" si="10"/>
        <v>684828.9</v>
      </c>
      <c r="X19" s="36">
        <f t="shared" si="11"/>
        <v>103370.40000000001</v>
      </c>
      <c r="Y19">
        <v>4307100</v>
      </c>
    </row>
    <row r="20" spans="1:25" x14ac:dyDescent="0.3">
      <c r="A20" t="s">
        <v>185</v>
      </c>
      <c r="B20" s="6">
        <v>0.58799999999999997</v>
      </c>
      <c r="C20" s="6">
        <v>0.318</v>
      </c>
      <c r="D20" s="6">
        <v>5.1999999999999998E-2</v>
      </c>
      <c r="E20" s="6">
        <v>1.7999999999999999E-2</v>
      </c>
      <c r="F20" s="6">
        <v>0.255</v>
      </c>
      <c r="G20" s="6">
        <v>9.4E-2</v>
      </c>
      <c r="H20" s="6">
        <v>0.121</v>
      </c>
      <c r="I20" s="6">
        <v>0.251</v>
      </c>
      <c r="J20" s="6">
        <v>0.13100000000000001</v>
      </c>
      <c r="K20" s="6">
        <v>0.14899999999999999</v>
      </c>
      <c r="L20" s="8">
        <v>82.07</v>
      </c>
      <c r="M20">
        <v>2.4E-2</v>
      </c>
      <c r="N20" s="36">
        <f t="shared" si="1"/>
        <v>2670402</v>
      </c>
      <c r="O20" s="36">
        <f t="shared" si="2"/>
        <v>1444197</v>
      </c>
      <c r="P20" s="36">
        <f t="shared" si="3"/>
        <v>236158</v>
      </c>
      <c r="Q20" s="36">
        <f t="shared" si="4"/>
        <v>81747</v>
      </c>
      <c r="R20" s="36">
        <f t="shared" si="5"/>
        <v>1158082.5</v>
      </c>
      <c r="S20" s="36">
        <f t="shared" si="6"/>
        <v>426901</v>
      </c>
      <c r="T20" s="36">
        <f t="shared" si="7"/>
        <v>549521.5</v>
      </c>
      <c r="U20" s="36">
        <f t="shared" si="8"/>
        <v>1139916.5</v>
      </c>
      <c r="V20" s="36">
        <f t="shared" si="9"/>
        <v>594936.5</v>
      </c>
      <c r="W20" s="36">
        <f t="shared" si="10"/>
        <v>676683.5</v>
      </c>
      <c r="X20" s="36">
        <f t="shared" si="11"/>
        <v>108996</v>
      </c>
      <c r="Y20">
        <v>4541500</v>
      </c>
    </row>
    <row r="21" spans="1:25" x14ac:dyDescent="0.3">
      <c r="A21" t="s">
        <v>186</v>
      </c>
      <c r="B21" s="6">
        <v>0.93700000000000006</v>
      </c>
      <c r="C21" s="6">
        <v>1.0999999999999999E-2</v>
      </c>
      <c r="D21" s="6">
        <v>1.6E-2</v>
      </c>
      <c r="E21" s="6">
        <v>1.0999999999999999E-2</v>
      </c>
      <c r="F21" s="6">
        <v>0.20100000000000001</v>
      </c>
      <c r="G21" s="6">
        <v>7.0999999999999994E-2</v>
      </c>
      <c r="H21" s="6">
        <v>0.11</v>
      </c>
      <c r="I21" s="6">
        <v>0.25800000000000001</v>
      </c>
      <c r="J21" s="6">
        <v>0.161</v>
      </c>
      <c r="K21" s="6">
        <v>0.19900000000000001</v>
      </c>
      <c r="L21" s="8">
        <v>88.48</v>
      </c>
      <c r="M21">
        <v>1.4999999999999999E-2</v>
      </c>
      <c r="N21" s="36">
        <f t="shared" si="1"/>
        <v>1218287.4000000001</v>
      </c>
      <c r="O21" s="36">
        <f t="shared" si="2"/>
        <v>14302.199999999999</v>
      </c>
      <c r="P21" s="36">
        <f t="shared" si="3"/>
        <v>20803.2</v>
      </c>
      <c r="Q21" s="36">
        <f t="shared" si="4"/>
        <v>14302.199999999999</v>
      </c>
      <c r="R21" s="36">
        <f t="shared" si="5"/>
        <v>261340.2</v>
      </c>
      <c r="S21" s="36">
        <f t="shared" si="6"/>
        <v>92314.2</v>
      </c>
      <c r="T21" s="36">
        <f t="shared" si="7"/>
        <v>143022</v>
      </c>
      <c r="U21" s="36">
        <f t="shared" si="8"/>
        <v>335451.60000000003</v>
      </c>
      <c r="V21" s="36">
        <f t="shared" si="9"/>
        <v>209332.2</v>
      </c>
      <c r="W21" s="36">
        <f t="shared" si="10"/>
        <v>258739.80000000002</v>
      </c>
      <c r="X21" s="36">
        <f t="shared" si="11"/>
        <v>19503</v>
      </c>
      <c r="Y21">
        <v>1300200</v>
      </c>
    </row>
    <row r="22" spans="1:25" x14ac:dyDescent="0.3">
      <c r="A22" t="s">
        <v>187</v>
      </c>
      <c r="B22" s="6">
        <v>0.50700000000000001</v>
      </c>
      <c r="C22" s="6">
        <v>0.29199999999999998</v>
      </c>
      <c r="D22" s="6">
        <v>0.10199999999999999</v>
      </c>
      <c r="E22" s="6">
        <v>6.5000000000000002E-2</v>
      </c>
      <c r="F22" s="6">
        <v>0.23599999999999999</v>
      </c>
      <c r="G22" s="6">
        <v>8.5000000000000006E-2</v>
      </c>
      <c r="H22" s="6">
        <v>0.123</v>
      </c>
      <c r="I22" s="6">
        <v>0.27100000000000002</v>
      </c>
      <c r="J22" s="6">
        <v>0.13700000000000001</v>
      </c>
      <c r="K22" s="6">
        <v>0.14899999999999999</v>
      </c>
      <c r="L22" s="8">
        <v>89.5</v>
      </c>
      <c r="M22">
        <v>7.4999999999999997E-2</v>
      </c>
      <c r="N22" s="36">
        <f t="shared" si="1"/>
        <v>2987700.3</v>
      </c>
      <c r="O22" s="36">
        <f t="shared" si="2"/>
        <v>1720726.7999999998</v>
      </c>
      <c r="P22" s="36">
        <f t="shared" si="3"/>
        <v>601075.79999999993</v>
      </c>
      <c r="Q22" s="36">
        <f t="shared" si="4"/>
        <v>383038.5</v>
      </c>
      <c r="R22" s="36">
        <f t="shared" si="5"/>
        <v>1390724.4</v>
      </c>
      <c r="S22" s="36">
        <f t="shared" si="6"/>
        <v>500896.50000000006</v>
      </c>
      <c r="T22" s="36">
        <f t="shared" si="7"/>
        <v>724826.7</v>
      </c>
      <c r="U22" s="36">
        <f t="shared" si="8"/>
        <v>1596975.9000000001</v>
      </c>
      <c r="V22" s="36">
        <f t="shared" si="9"/>
        <v>807327.3</v>
      </c>
      <c r="W22" s="36">
        <f t="shared" si="10"/>
        <v>878042.1</v>
      </c>
      <c r="X22" s="36">
        <f t="shared" si="11"/>
        <v>441967.5</v>
      </c>
      <c r="Y22">
        <v>5892900</v>
      </c>
    </row>
    <row r="23" spans="1:25" x14ac:dyDescent="0.3">
      <c r="A23" t="s">
        <v>188</v>
      </c>
      <c r="B23" s="6">
        <v>0.71699999999999997</v>
      </c>
      <c r="C23" s="6">
        <v>6.9000000000000006E-2</v>
      </c>
      <c r="D23" s="6">
        <v>0.11899999999999999</v>
      </c>
      <c r="E23" s="6">
        <v>6.4000000000000001E-2</v>
      </c>
      <c r="F23" s="6">
        <v>0.216</v>
      </c>
      <c r="G23" s="6">
        <v>8.5999999999999993E-2</v>
      </c>
      <c r="H23" s="6">
        <v>0.13100000000000001</v>
      </c>
      <c r="I23" s="6">
        <v>0.26700000000000002</v>
      </c>
      <c r="J23" s="6">
        <v>0.13900000000000001</v>
      </c>
      <c r="K23" s="6">
        <v>0.16200000000000001</v>
      </c>
      <c r="L23" s="8">
        <v>89.09</v>
      </c>
      <c r="M23">
        <v>0.08</v>
      </c>
      <c r="N23" s="36">
        <f t="shared" si="1"/>
        <v>4746970.2</v>
      </c>
      <c r="O23" s="36">
        <f t="shared" si="2"/>
        <v>456821.4</v>
      </c>
      <c r="P23" s="36">
        <f t="shared" si="3"/>
        <v>787851.39999999991</v>
      </c>
      <c r="Q23" s="36">
        <f t="shared" si="4"/>
        <v>423718.40000000002</v>
      </c>
      <c r="R23" s="36">
        <f t="shared" si="5"/>
        <v>1430049.6</v>
      </c>
      <c r="S23" s="36">
        <f t="shared" si="6"/>
        <v>569371.6</v>
      </c>
      <c r="T23" s="36">
        <f t="shared" si="7"/>
        <v>867298.60000000009</v>
      </c>
      <c r="U23" s="36">
        <f t="shared" si="8"/>
        <v>1767700.2000000002</v>
      </c>
      <c r="V23" s="36">
        <f t="shared" si="9"/>
        <v>920263.40000000014</v>
      </c>
      <c r="W23" s="36">
        <f t="shared" si="10"/>
        <v>1072537.2</v>
      </c>
      <c r="X23" s="36">
        <f t="shared" si="11"/>
        <v>529648</v>
      </c>
      <c r="Y23">
        <v>6620600</v>
      </c>
    </row>
    <row r="24" spans="1:25" x14ac:dyDescent="0.3">
      <c r="A24" t="s">
        <v>189</v>
      </c>
      <c r="B24" s="6">
        <v>0.753</v>
      </c>
      <c r="C24" s="6">
        <v>0.13500000000000001</v>
      </c>
      <c r="D24" s="6">
        <v>0.05</v>
      </c>
      <c r="E24" s="6">
        <v>3.1E-2</v>
      </c>
      <c r="F24" s="6">
        <v>0.23</v>
      </c>
      <c r="G24" s="6">
        <v>9.1999999999999998E-2</v>
      </c>
      <c r="H24" s="6">
        <v>0.114</v>
      </c>
      <c r="I24" s="6">
        <v>0.253</v>
      </c>
      <c r="J24" s="6">
        <v>0.14299999999999999</v>
      </c>
      <c r="K24" s="6">
        <v>0.16700000000000001</v>
      </c>
      <c r="L24" s="8">
        <v>87.63</v>
      </c>
      <c r="M24">
        <v>3.5000000000000003E-2</v>
      </c>
      <c r="N24" s="36">
        <f t="shared" si="1"/>
        <v>7319385.9000000004</v>
      </c>
      <c r="O24" s="36">
        <f t="shared" si="2"/>
        <v>1312240.5</v>
      </c>
      <c r="P24" s="36">
        <f t="shared" si="3"/>
        <v>486015</v>
      </c>
      <c r="Q24" s="36">
        <f t="shared" si="4"/>
        <v>301329.3</v>
      </c>
      <c r="R24" s="36">
        <f t="shared" si="5"/>
        <v>2235669</v>
      </c>
      <c r="S24" s="36">
        <f t="shared" si="6"/>
        <v>894267.6</v>
      </c>
      <c r="T24" s="36">
        <f t="shared" si="7"/>
        <v>1108114.2</v>
      </c>
      <c r="U24" s="36">
        <f t="shared" si="8"/>
        <v>2459235.9</v>
      </c>
      <c r="V24" s="36">
        <f t="shared" si="9"/>
        <v>1390002.9</v>
      </c>
      <c r="W24" s="36">
        <f t="shared" si="10"/>
        <v>1623290.1</v>
      </c>
      <c r="X24" s="36">
        <f t="shared" si="11"/>
        <v>340210.50000000006</v>
      </c>
      <c r="Y24">
        <v>9720300</v>
      </c>
    </row>
    <row r="25" spans="1:25" x14ac:dyDescent="0.3">
      <c r="A25" t="s">
        <v>190</v>
      </c>
      <c r="B25" s="6">
        <v>0.8</v>
      </c>
      <c r="C25" s="6">
        <v>6.4000000000000001E-2</v>
      </c>
      <c r="D25" s="6">
        <v>5.1999999999999998E-2</v>
      </c>
      <c r="E25" s="6">
        <v>4.8000000000000001E-2</v>
      </c>
      <c r="F25" s="6">
        <v>0.24399999999999999</v>
      </c>
      <c r="G25" s="6">
        <v>8.5000000000000006E-2</v>
      </c>
      <c r="H25" s="6">
        <v>0.124</v>
      </c>
      <c r="I25" s="6">
        <v>0.25900000000000001</v>
      </c>
      <c r="J25" s="6">
        <v>0.13700000000000001</v>
      </c>
      <c r="K25" s="6">
        <v>0.152</v>
      </c>
      <c r="L25" s="8">
        <v>87.96</v>
      </c>
      <c r="M25">
        <v>0.04</v>
      </c>
      <c r="N25" s="36">
        <f t="shared" si="1"/>
        <v>4357280</v>
      </c>
      <c r="O25" s="36">
        <f t="shared" si="2"/>
        <v>348582.40000000002</v>
      </c>
      <c r="P25" s="36">
        <f t="shared" si="3"/>
        <v>283223.2</v>
      </c>
      <c r="Q25" s="36">
        <f t="shared" si="4"/>
        <v>261436.80000000002</v>
      </c>
      <c r="R25" s="36">
        <f t="shared" si="5"/>
        <v>1328970.3999999999</v>
      </c>
      <c r="S25" s="36">
        <f t="shared" si="6"/>
        <v>462961.00000000006</v>
      </c>
      <c r="T25" s="36">
        <f t="shared" si="7"/>
        <v>675378.4</v>
      </c>
      <c r="U25" s="36">
        <f t="shared" si="8"/>
        <v>1410669.4000000001</v>
      </c>
      <c r="V25" s="36">
        <f t="shared" si="9"/>
        <v>746184.20000000007</v>
      </c>
      <c r="W25" s="36">
        <f t="shared" si="10"/>
        <v>827883.2</v>
      </c>
      <c r="X25" s="36">
        <f t="shared" si="11"/>
        <v>217864</v>
      </c>
      <c r="Y25">
        <v>5446600</v>
      </c>
    </row>
    <row r="26" spans="1:25" x14ac:dyDescent="0.3">
      <c r="A26" t="s">
        <v>191</v>
      </c>
      <c r="B26" s="6">
        <v>0.56899999999999995</v>
      </c>
      <c r="C26" s="6">
        <v>0.377</v>
      </c>
      <c r="D26" s="6">
        <v>2.8000000000000001E-2</v>
      </c>
      <c r="E26" s="6">
        <v>0.01</v>
      </c>
      <c r="F26" s="6">
        <v>0.25900000000000001</v>
      </c>
      <c r="G26" s="6">
        <v>9.5000000000000001E-2</v>
      </c>
      <c r="H26" s="6">
        <v>0.105</v>
      </c>
      <c r="I26" s="6">
        <v>0.254</v>
      </c>
      <c r="J26" s="6">
        <v>0.13100000000000001</v>
      </c>
      <c r="K26" s="6">
        <v>0.156</v>
      </c>
      <c r="L26" s="8">
        <v>84.54</v>
      </c>
      <c r="M26">
        <v>1.0999999999999999E-2</v>
      </c>
      <c r="N26" s="36">
        <f t="shared" si="1"/>
        <v>1641280.4999999998</v>
      </c>
      <c r="O26" s="36">
        <f t="shared" si="2"/>
        <v>1087456.5</v>
      </c>
      <c r="P26" s="36">
        <f t="shared" si="3"/>
        <v>80766</v>
      </c>
      <c r="Q26" s="36">
        <f t="shared" si="4"/>
        <v>28845</v>
      </c>
      <c r="R26" s="36">
        <f t="shared" si="5"/>
        <v>747085.5</v>
      </c>
      <c r="S26" s="36">
        <f t="shared" si="6"/>
        <v>274027.5</v>
      </c>
      <c r="T26" s="36">
        <f t="shared" si="7"/>
        <v>302872.5</v>
      </c>
      <c r="U26" s="36">
        <f t="shared" si="8"/>
        <v>732663</v>
      </c>
      <c r="V26" s="36">
        <f t="shared" si="9"/>
        <v>377869.5</v>
      </c>
      <c r="W26" s="36">
        <f t="shared" si="10"/>
        <v>449982</v>
      </c>
      <c r="X26" s="36">
        <f t="shared" si="11"/>
        <v>31729.499999999996</v>
      </c>
      <c r="Y26">
        <v>2884500</v>
      </c>
    </row>
    <row r="27" spans="1:25" x14ac:dyDescent="0.3">
      <c r="A27" t="s">
        <v>192</v>
      </c>
      <c r="B27" s="6">
        <v>0.79700000000000004</v>
      </c>
      <c r="C27" s="6">
        <v>0.111</v>
      </c>
      <c r="D27" s="6">
        <v>4.2000000000000003E-2</v>
      </c>
      <c r="E27" s="6">
        <v>0.02</v>
      </c>
      <c r="F27" s="6">
        <v>0.24099999999999999</v>
      </c>
      <c r="G27" s="6">
        <v>8.5999999999999993E-2</v>
      </c>
      <c r="H27" s="6">
        <v>0.122</v>
      </c>
      <c r="I27" s="6">
        <v>0.25</v>
      </c>
      <c r="J27" s="6">
        <v>0.13700000000000001</v>
      </c>
      <c r="K27" s="6">
        <v>0.16400000000000001</v>
      </c>
      <c r="L27" s="8">
        <v>88</v>
      </c>
      <c r="M27">
        <v>2.1000000000000001E-2</v>
      </c>
      <c r="N27" s="36">
        <f t="shared" si="1"/>
        <v>4719276.1000000006</v>
      </c>
      <c r="O27" s="36">
        <f t="shared" si="2"/>
        <v>657264.30000000005</v>
      </c>
      <c r="P27" s="36">
        <f t="shared" si="3"/>
        <v>248694.6</v>
      </c>
      <c r="Q27" s="36">
        <f t="shared" si="4"/>
        <v>118426</v>
      </c>
      <c r="R27" s="36">
        <f t="shared" si="5"/>
        <v>1427033.3</v>
      </c>
      <c r="S27" s="36">
        <f t="shared" si="6"/>
        <v>509231.79999999993</v>
      </c>
      <c r="T27" s="36">
        <f t="shared" si="7"/>
        <v>722398.6</v>
      </c>
      <c r="U27" s="36">
        <f t="shared" si="8"/>
        <v>1480325</v>
      </c>
      <c r="V27" s="36">
        <f t="shared" si="9"/>
        <v>811218.10000000009</v>
      </c>
      <c r="W27" s="36">
        <f t="shared" si="10"/>
        <v>971093.20000000007</v>
      </c>
      <c r="X27" s="36">
        <f t="shared" si="11"/>
        <v>124347.3</v>
      </c>
      <c r="Y27">
        <v>5921300</v>
      </c>
    </row>
    <row r="28" spans="1:25" x14ac:dyDescent="0.3">
      <c r="A28" t="s">
        <v>193</v>
      </c>
      <c r="B28" s="6">
        <v>0.86499999999999999</v>
      </c>
      <c r="C28" s="6" t="s">
        <v>219</v>
      </c>
      <c r="D28" s="6">
        <v>3.5999999999999997E-2</v>
      </c>
      <c r="E28" s="6">
        <v>0.01</v>
      </c>
      <c r="F28" s="6">
        <v>0.22500000000000001</v>
      </c>
      <c r="G28" s="6">
        <v>9.2999999999999999E-2</v>
      </c>
      <c r="H28" s="6">
        <v>0.113</v>
      </c>
      <c r="I28" s="6">
        <v>0.24099999999999999</v>
      </c>
      <c r="J28" s="6">
        <v>0.14799999999999999</v>
      </c>
      <c r="K28" s="6">
        <v>0.18099999999999999</v>
      </c>
      <c r="L28" s="8">
        <v>87.82</v>
      </c>
      <c r="M28">
        <v>1.0999999999999999E-2</v>
      </c>
      <c r="N28" s="36">
        <f t="shared" si="1"/>
        <v>884549</v>
      </c>
      <c r="O28" s="36" t="e">
        <f t="shared" si="2"/>
        <v>#VALUE!</v>
      </c>
      <c r="P28" s="36">
        <f t="shared" si="3"/>
        <v>36813.599999999999</v>
      </c>
      <c r="Q28" s="36">
        <f t="shared" si="4"/>
        <v>10226</v>
      </c>
      <c r="R28" s="36">
        <f t="shared" si="5"/>
        <v>230085</v>
      </c>
      <c r="S28" s="36">
        <f t="shared" si="6"/>
        <v>95101.8</v>
      </c>
      <c r="T28" s="36">
        <f t="shared" si="7"/>
        <v>115553.8</v>
      </c>
      <c r="U28" s="36">
        <f t="shared" si="8"/>
        <v>246446.6</v>
      </c>
      <c r="V28" s="36">
        <f t="shared" si="9"/>
        <v>151344.79999999999</v>
      </c>
      <c r="W28" s="36">
        <f t="shared" si="10"/>
        <v>185090.6</v>
      </c>
      <c r="X28" s="36">
        <f t="shared" si="11"/>
        <v>11248.599999999999</v>
      </c>
      <c r="Y28">
        <v>1022600</v>
      </c>
    </row>
    <row r="29" spans="1:25" x14ac:dyDescent="0.3">
      <c r="A29" t="s">
        <v>194</v>
      </c>
      <c r="B29" s="6">
        <v>0.79200000000000004</v>
      </c>
      <c r="C29" s="6">
        <v>4.2999999999999997E-2</v>
      </c>
      <c r="D29" s="6">
        <v>0.11</v>
      </c>
      <c r="E29" s="6">
        <v>2.5000000000000001E-2</v>
      </c>
      <c r="F29" s="6">
        <v>0.26</v>
      </c>
      <c r="G29" s="6">
        <v>0.09</v>
      </c>
      <c r="H29" s="6">
        <v>0.124</v>
      </c>
      <c r="I29" s="6">
        <v>0.24399999999999999</v>
      </c>
      <c r="J29" s="6">
        <v>0.13100000000000001</v>
      </c>
      <c r="K29" s="6">
        <v>0.152</v>
      </c>
      <c r="L29" s="8">
        <v>89.85</v>
      </c>
      <c r="M29">
        <v>4.5999999999999999E-2</v>
      </c>
      <c r="N29" s="36">
        <f t="shared" si="1"/>
        <v>1472486.4000000001</v>
      </c>
      <c r="O29" s="36">
        <f t="shared" si="2"/>
        <v>79945.599999999991</v>
      </c>
      <c r="P29" s="36">
        <f t="shared" si="3"/>
        <v>204512</v>
      </c>
      <c r="Q29" s="36">
        <f t="shared" si="4"/>
        <v>46480</v>
      </c>
      <c r="R29" s="36">
        <f t="shared" si="5"/>
        <v>483392</v>
      </c>
      <c r="S29" s="36">
        <f t="shared" si="6"/>
        <v>167328</v>
      </c>
      <c r="T29" s="36">
        <f t="shared" si="7"/>
        <v>230540.79999999999</v>
      </c>
      <c r="U29" s="36">
        <f t="shared" si="8"/>
        <v>453644.79999999999</v>
      </c>
      <c r="V29" s="36">
        <f t="shared" si="9"/>
        <v>243555.20000000001</v>
      </c>
      <c r="W29" s="36">
        <f t="shared" si="10"/>
        <v>282598.39999999997</v>
      </c>
      <c r="X29" s="36">
        <f t="shared" si="11"/>
        <v>85523.199999999997</v>
      </c>
      <c r="Y29">
        <v>1859200</v>
      </c>
    </row>
    <row r="30" spans="1:25" x14ac:dyDescent="0.3">
      <c r="A30" t="s">
        <v>195</v>
      </c>
      <c r="B30" s="6">
        <v>0.48899999999999999</v>
      </c>
      <c r="C30" s="6">
        <v>8.6999999999999994E-2</v>
      </c>
      <c r="D30" s="6">
        <v>0.28899999999999998</v>
      </c>
      <c r="E30" s="6">
        <v>8.4000000000000005E-2</v>
      </c>
      <c r="F30" s="6">
        <v>0.23899999999999999</v>
      </c>
      <c r="G30" s="6">
        <v>8.6999999999999994E-2</v>
      </c>
      <c r="H30" s="6">
        <v>0.127</v>
      </c>
      <c r="I30" s="6">
        <v>0.26800000000000002</v>
      </c>
      <c r="J30" s="6">
        <v>0.125</v>
      </c>
      <c r="K30" s="6">
        <v>0.155</v>
      </c>
      <c r="L30" s="8">
        <v>85.08</v>
      </c>
      <c r="M30">
        <v>0.10199999999999999</v>
      </c>
      <c r="N30" s="36">
        <f t="shared" si="1"/>
        <v>1440887.4</v>
      </c>
      <c r="O30" s="36">
        <f t="shared" si="2"/>
        <v>256354.19999999998</v>
      </c>
      <c r="P30" s="36">
        <f t="shared" si="3"/>
        <v>851567.39999999991</v>
      </c>
      <c r="Q30" s="36">
        <f t="shared" si="4"/>
        <v>247514.40000000002</v>
      </c>
      <c r="R30" s="36">
        <f t="shared" si="5"/>
        <v>704237.4</v>
      </c>
      <c r="S30" s="36">
        <f t="shared" si="6"/>
        <v>256354.19999999998</v>
      </c>
      <c r="T30" s="36">
        <f t="shared" si="7"/>
        <v>374218.2</v>
      </c>
      <c r="U30" s="36">
        <f t="shared" si="8"/>
        <v>789688.8</v>
      </c>
      <c r="V30" s="36">
        <f t="shared" si="9"/>
        <v>368325</v>
      </c>
      <c r="W30" s="36">
        <f t="shared" si="10"/>
        <v>456723</v>
      </c>
      <c r="X30" s="36">
        <f t="shared" si="11"/>
        <v>300553.19999999995</v>
      </c>
      <c r="Y30">
        <v>2946600</v>
      </c>
    </row>
    <row r="31" spans="1:25" x14ac:dyDescent="0.3">
      <c r="A31" t="s">
        <v>196</v>
      </c>
      <c r="B31" s="6">
        <v>0.90600000000000003</v>
      </c>
      <c r="C31" s="6">
        <v>1.2999999999999999E-2</v>
      </c>
      <c r="D31" s="6">
        <v>3.5999999999999997E-2</v>
      </c>
      <c r="E31" s="6">
        <v>2.7E-2</v>
      </c>
      <c r="F31" s="6">
        <v>0.20399999999999999</v>
      </c>
      <c r="G31" s="6">
        <v>8.1000000000000003E-2</v>
      </c>
      <c r="H31" s="6">
        <v>0.114</v>
      </c>
      <c r="I31" s="6">
        <v>0.26700000000000002</v>
      </c>
      <c r="J31" s="6">
        <v>0.161</v>
      </c>
      <c r="K31" s="6">
        <v>0.17499999999999999</v>
      </c>
      <c r="L31" s="8">
        <v>90.32</v>
      </c>
      <c r="M31">
        <v>0.03</v>
      </c>
      <c r="N31" s="36">
        <f t="shared" si="1"/>
        <v>1175082</v>
      </c>
      <c r="O31" s="36">
        <f t="shared" si="2"/>
        <v>16861</v>
      </c>
      <c r="P31" s="36">
        <f t="shared" si="3"/>
        <v>46692</v>
      </c>
      <c r="Q31" s="36">
        <f t="shared" si="4"/>
        <v>35019</v>
      </c>
      <c r="R31" s="36">
        <f t="shared" si="5"/>
        <v>264588</v>
      </c>
      <c r="S31" s="36">
        <f t="shared" si="6"/>
        <v>105057</v>
      </c>
      <c r="T31" s="36">
        <f t="shared" si="7"/>
        <v>147858</v>
      </c>
      <c r="U31" s="36">
        <f t="shared" si="8"/>
        <v>346299</v>
      </c>
      <c r="V31" s="36">
        <f t="shared" si="9"/>
        <v>208817</v>
      </c>
      <c r="W31" s="36">
        <f t="shared" si="10"/>
        <v>226975</v>
      </c>
      <c r="X31" s="36">
        <f t="shared" si="11"/>
        <v>38910</v>
      </c>
      <c r="Y31">
        <v>1297000</v>
      </c>
    </row>
    <row r="32" spans="1:25" x14ac:dyDescent="0.3">
      <c r="A32" t="s">
        <v>197</v>
      </c>
      <c r="B32" s="6">
        <v>0.55000000000000004</v>
      </c>
      <c r="C32" s="6">
        <v>0.125</v>
      </c>
      <c r="D32" s="6">
        <v>0.20499999999999999</v>
      </c>
      <c r="E32" s="6">
        <v>9.8000000000000004E-2</v>
      </c>
      <c r="F32" s="6">
        <v>0.23300000000000001</v>
      </c>
      <c r="G32" s="6">
        <v>8.3000000000000004E-2</v>
      </c>
      <c r="H32" s="6">
        <v>0.11600000000000001</v>
      </c>
      <c r="I32" s="6">
        <v>0.27400000000000002</v>
      </c>
      <c r="J32" s="6">
        <v>0.13700000000000001</v>
      </c>
      <c r="K32" s="6">
        <v>0.156</v>
      </c>
      <c r="L32" s="8">
        <v>89.21</v>
      </c>
      <c r="M32">
        <v>0.10199999999999999</v>
      </c>
      <c r="N32" s="36">
        <f t="shared" si="1"/>
        <v>4853145</v>
      </c>
      <c r="O32" s="36">
        <f t="shared" si="2"/>
        <v>1102987.5</v>
      </c>
      <c r="P32" s="36">
        <f t="shared" si="3"/>
        <v>1808899.5</v>
      </c>
      <c r="Q32" s="36">
        <f t="shared" si="4"/>
        <v>864742.20000000007</v>
      </c>
      <c r="R32" s="36">
        <f t="shared" si="5"/>
        <v>2055968.7000000002</v>
      </c>
      <c r="S32" s="36">
        <f t="shared" si="6"/>
        <v>732383.70000000007</v>
      </c>
      <c r="T32" s="36">
        <f t="shared" si="7"/>
        <v>1023572.4</v>
      </c>
      <c r="U32" s="36">
        <f t="shared" si="8"/>
        <v>2417748.6</v>
      </c>
      <c r="V32" s="36">
        <f t="shared" si="9"/>
        <v>1208874.3</v>
      </c>
      <c r="W32" s="36">
        <f t="shared" si="10"/>
        <v>1376528.4</v>
      </c>
      <c r="X32" s="36">
        <f t="shared" si="11"/>
        <v>900037.79999999993</v>
      </c>
      <c r="Y32">
        <v>8823900</v>
      </c>
    </row>
    <row r="33" spans="1:25" x14ac:dyDescent="0.3">
      <c r="A33" t="s">
        <v>198</v>
      </c>
      <c r="B33" s="6">
        <v>0.373</v>
      </c>
      <c r="C33" s="6">
        <v>1.6E-2</v>
      </c>
      <c r="D33" s="6">
        <v>0.49</v>
      </c>
      <c r="E33" s="6">
        <v>1.2999999999999999E-2</v>
      </c>
      <c r="F33" s="6">
        <v>0.25</v>
      </c>
      <c r="G33" s="6">
        <v>9.4E-2</v>
      </c>
      <c r="H33" s="6">
        <v>0.11600000000000001</v>
      </c>
      <c r="I33" s="6">
        <v>0.23599999999999999</v>
      </c>
      <c r="J33" s="6">
        <v>0.13500000000000001</v>
      </c>
      <c r="K33" s="6">
        <v>0.16900000000000001</v>
      </c>
      <c r="L33" s="8">
        <v>82.42</v>
      </c>
      <c r="M33">
        <v>5.1999999999999998E-2</v>
      </c>
      <c r="N33" s="36">
        <f t="shared" si="1"/>
        <v>760248.6</v>
      </c>
      <c r="O33" s="36">
        <f t="shared" si="2"/>
        <v>32611.200000000001</v>
      </c>
      <c r="P33" s="36">
        <f t="shared" si="3"/>
        <v>998718</v>
      </c>
      <c r="Q33" s="36">
        <f t="shared" si="4"/>
        <v>26496.6</v>
      </c>
      <c r="R33" s="36">
        <f t="shared" si="5"/>
        <v>509550</v>
      </c>
      <c r="S33" s="36">
        <f t="shared" si="6"/>
        <v>191590.8</v>
      </c>
      <c r="T33" s="36">
        <f t="shared" si="7"/>
        <v>236431.2</v>
      </c>
      <c r="U33" s="36">
        <f t="shared" si="8"/>
        <v>481015.19999999995</v>
      </c>
      <c r="V33" s="36">
        <f t="shared" si="9"/>
        <v>275157</v>
      </c>
      <c r="W33" s="36">
        <f t="shared" si="10"/>
        <v>344455.80000000005</v>
      </c>
      <c r="X33" s="36">
        <f t="shared" si="11"/>
        <v>105986.4</v>
      </c>
      <c r="Y33">
        <v>2038200</v>
      </c>
    </row>
    <row r="34" spans="1:25" x14ac:dyDescent="0.3">
      <c r="A34" t="s">
        <v>199</v>
      </c>
      <c r="B34" s="6">
        <v>0.55200000000000005</v>
      </c>
      <c r="C34" s="6">
        <v>0.14199999999999999</v>
      </c>
      <c r="D34" s="6">
        <v>0.193</v>
      </c>
      <c r="E34" s="6">
        <v>8.6999999999999994E-2</v>
      </c>
      <c r="F34" s="6">
        <v>0.221</v>
      </c>
      <c r="G34" s="6">
        <v>9.0999999999999998E-2</v>
      </c>
      <c r="H34" s="6">
        <v>0.13200000000000001</v>
      </c>
      <c r="I34" s="6">
        <v>0.26400000000000001</v>
      </c>
      <c r="J34" s="6">
        <v>0.13300000000000001</v>
      </c>
      <c r="K34" s="6">
        <v>0.159</v>
      </c>
      <c r="L34" s="8">
        <v>88.64</v>
      </c>
      <c r="M34">
        <v>0.1</v>
      </c>
      <c r="N34" s="36">
        <f t="shared" si="1"/>
        <v>10662266.4</v>
      </c>
      <c r="O34" s="36">
        <f t="shared" si="2"/>
        <v>2742829.4</v>
      </c>
      <c r="P34" s="36">
        <f t="shared" si="3"/>
        <v>3727930.1</v>
      </c>
      <c r="Q34" s="36">
        <f t="shared" si="4"/>
        <v>1680465.9</v>
      </c>
      <c r="R34" s="36">
        <f t="shared" si="5"/>
        <v>4268769.7</v>
      </c>
      <c r="S34" s="36">
        <f t="shared" si="6"/>
        <v>1757728.7</v>
      </c>
      <c r="T34" s="36">
        <f t="shared" si="7"/>
        <v>2549672.4</v>
      </c>
      <c r="U34" s="36">
        <f t="shared" si="8"/>
        <v>5099344.8</v>
      </c>
      <c r="V34" s="36">
        <f t="shared" si="9"/>
        <v>2568988.1</v>
      </c>
      <c r="W34" s="36">
        <f t="shared" si="10"/>
        <v>3071196.3000000003</v>
      </c>
      <c r="X34" s="36">
        <f t="shared" si="11"/>
        <v>1931570</v>
      </c>
      <c r="Y34">
        <v>19315700</v>
      </c>
    </row>
    <row r="35" spans="1:25" x14ac:dyDescent="0.3">
      <c r="A35" t="s">
        <v>200</v>
      </c>
      <c r="B35" s="6">
        <v>0.63100000000000001</v>
      </c>
      <c r="C35" s="6">
        <v>0.21</v>
      </c>
      <c r="D35" s="6">
        <v>9.4E-2</v>
      </c>
      <c r="E35" s="6">
        <v>2.8000000000000001E-2</v>
      </c>
      <c r="F35" s="6">
        <v>0.24099999999999999</v>
      </c>
      <c r="G35" s="6">
        <v>8.5000000000000006E-2</v>
      </c>
      <c r="H35" s="6">
        <v>0.11700000000000001</v>
      </c>
      <c r="I35" s="6">
        <v>0.26700000000000002</v>
      </c>
      <c r="J35" s="6">
        <v>0.13100000000000001</v>
      </c>
      <c r="K35" s="6">
        <v>0.16</v>
      </c>
      <c r="L35" s="8">
        <v>86.37</v>
      </c>
      <c r="M35">
        <v>0.05</v>
      </c>
      <c r="N35" s="36">
        <f t="shared" si="1"/>
        <v>6277692.7999999998</v>
      </c>
      <c r="O35" s="36">
        <f t="shared" si="2"/>
        <v>2089248</v>
      </c>
      <c r="P35" s="36">
        <f t="shared" si="3"/>
        <v>935187.2</v>
      </c>
      <c r="Q35" s="36">
        <f t="shared" si="4"/>
        <v>278566.40000000002</v>
      </c>
      <c r="R35" s="36">
        <f t="shared" si="5"/>
        <v>2397660.7999999998</v>
      </c>
      <c r="S35" s="36">
        <f t="shared" si="6"/>
        <v>845648.00000000012</v>
      </c>
      <c r="T35" s="36">
        <f t="shared" si="7"/>
        <v>1164009.6000000001</v>
      </c>
      <c r="U35" s="36">
        <f t="shared" si="8"/>
        <v>2656329.6</v>
      </c>
      <c r="V35" s="36">
        <f t="shared" si="9"/>
        <v>1303292.8</v>
      </c>
      <c r="W35" s="36">
        <f t="shared" si="10"/>
        <v>1591808</v>
      </c>
      <c r="X35" s="36">
        <f t="shared" si="11"/>
        <v>497440</v>
      </c>
      <c r="Y35">
        <v>9948800</v>
      </c>
    </row>
    <row r="36" spans="1:25" x14ac:dyDescent="0.3">
      <c r="A36" t="s">
        <v>201</v>
      </c>
      <c r="B36" s="6">
        <v>0.84699999999999998</v>
      </c>
      <c r="C36" s="6">
        <v>2.9000000000000001E-2</v>
      </c>
      <c r="D36" s="6">
        <v>3.4000000000000002E-2</v>
      </c>
      <c r="E36" s="6">
        <v>1.7000000000000001E-2</v>
      </c>
      <c r="F36" s="6">
        <v>0.24399999999999999</v>
      </c>
      <c r="G36" s="6">
        <v>0.104</v>
      </c>
      <c r="H36" s="6">
        <v>0.13600000000000001</v>
      </c>
      <c r="I36" s="6">
        <v>0.23699999999999999</v>
      </c>
      <c r="J36" s="6">
        <v>0.13500000000000001</v>
      </c>
      <c r="K36" s="6">
        <v>0.14599999999999999</v>
      </c>
      <c r="L36" s="8">
        <v>91.58</v>
      </c>
      <c r="M36">
        <v>2.5000000000000001E-2</v>
      </c>
      <c r="N36" s="36">
        <f t="shared" si="1"/>
        <v>614922</v>
      </c>
      <c r="O36" s="36">
        <f t="shared" si="2"/>
        <v>21054</v>
      </c>
      <c r="P36" s="36">
        <f t="shared" si="3"/>
        <v>24684</v>
      </c>
      <c r="Q36" s="36">
        <f t="shared" si="4"/>
        <v>12342</v>
      </c>
      <c r="R36" s="36">
        <f t="shared" si="5"/>
        <v>177144</v>
      </c>
      <c r="S36" s="36">
        <f t="shared" si="6"/>
        <v>75504</v>
      </c>
      <c r="T36" s="36">
        <f t="shared" si="7"/>
        <v>98736</v>
      </c>
      <c r="U36" s="36">
        <f t="shared" si="8"/>
        <v>172062</v>
      </c>
      <c r="V36" s="36">
        <f t="shared" si="9"/>
        <v>98010</v>
      </c>
      <c r="W36" s="36">
        <f t="shared" si="10"/>
        <v>105996</v>
      </c>
      <c r="X36" s="36">
        <f t="shared" si="11"/>
        <v>18150</v>
      </c>
      <c r="Y36">
        <v>726000</v>
      </c>
    </row>
    <row r="37" spans="1:25" x14ac:dyDescent="0.3">
      <c r="A37" t="s">
        <v>202</v>
      </c>
      <c r="B37" s="6">
        <v>0.79200000000000004</v>
      </c>
      <c r="C37" s="6">
        <v>0.12</v>
      </c>
      <c r="D37" s="6">
        <v>3.6999999999999998E-2</v>
      </c>
      <c r="E37" s="6">
        <v>2.1999999999999999E-2</v>
      </c>
      <c r="F37" s="6">
        <v>0.23699999999999999</v>
      </c>
      <c r="G37" s="6">
        <v>8.6999999999999994E-2</v>
      </c>
      <c r="H37" s="6">
        <v>0.11799999999999999</v>
      </c>
      <c r="I37" s="6">
        <v>0.253</v>
      </c>
      <c r="J37" s="6">
        <v>0.14099999999999999</v>
      </c>
      <c r="K37" s="6">
        <v>0.16500000000000001</v>
      </c>
      <c r="L37" s="8">
        <v>86.94</v>
      </c>
      <c r="M37">
        <v>2.1999999999999999E-2</v>
      </c>
      <c r="N37" s="36">
        <f t="shared" si="1"/>
        <v>8968212</v>
      </c>
      <c r="O37" s="36">
        <f t="shared" si="2"/>
        <v>1358820</v>
      </c>
      <c r="P37" s="36">
        <f t="shared" si="3"/>
        <v>418969.5</v>
      </c>
      <c r="Q37" s="36">
        <f t="shared" si="4"/>
        <v>249117</v>
      </c>
      <c r="R37" s="36">
        <f t="shared" si="5"/>
        <v>2683669.5</v>
      </c>
      <c r="S37" s="36">
        <f t="shared" si="6"/>
        <v>985144.49999999988</v>
      </c>
      <c r="T37" s="36">
        <f t="shared" si="7"/>
        <v>1336173</v>
      </c>
      <c r="U37" s="36">
        <f t="shared" si="8"/>
        <v>2864845.5</v>
      </c>
      <c r="V37" s="36">
        <f t="shared" si="9"/>
        <v>1596613.4999999998</v>
      </c>
      <c r="W37" s="36">
        <f t="shared" si="10"/>
        <v>1868377.5</v>
      </c>
      <c r="X37" s="36">
        <f t="shared" si="11"/>
        <v>249117</v>
      </c>
      <c r="Y37">
        <v>11323500</v>
      </c>
    </row>
    <row r="38" spans="1:25" x14ac:dyDescent="0.3">
      <c r="A38" t="s">
        <v>203</v>
      </c>
      <c r="B38" s="6">
        <v>0.65900000000000003</v>
      </c>
      <c r="C38" s="6">
        <v>6.9000000000000006E-2</v>
      </c>
      <c r="D38" s="6">
        <v>0.105</v>
      </c>
      <c r="E38" s="6">
        <v>2.1000000000000001E-2</v>
      </c>
      <c r="F38" s="6">
        <v>0.26200000000000001</v>
      </c>
      <c r="G38" s="6">
        <v>0.09</v>
      </c>
      <c r="H38" s="6">
        <v>0.122</v>
      </c>
      <c r="I38" s="6">
        <v>0.246</v>
      </c>
      <c r="J38" s="6">
        <v>0.128</v>
      </c>
      <c r="K38" s="6">
        <v>0.153</v>
      </c>
      <c r="L38" s="8">
        <v>84.82</v>
      </c>
      <c r="M38">
        <v>3.6999999999999998E-2</v>
      </c>
      <c r="N38" s="36">
        <f t="shared" si="1"/>
        <v>2506638.3000000003</v>
      </c>
      <c r="O38" s="36">
        <f t="shared" si="2"/>
        <v>262455.30000000005</v>
      </c>
      <c r="P38" s="36">
        <f t="shared" si="3"/>
        <v>399388.5</v>
      </c>
      <c r="Q38" s="36">
        <f t="shared" si="4"/>
        <v>79877.700000000012</v>
      </c>
      <c r="R38" s="36">
        <f t="shared" si="5"/>
        <v>996569.4</v>
      </c>
      <c r="S38" s="36">
        <f t="shared" si="6"/>
        <v>342333</v>
      </c>
      <c r="T38" s="36">
        <f t="shared" si="7"/>
        <v>464051.39999999997</v>
      </c>
      <c r="U38" s="36">
        <f t="shared" si="8"/>
        <v>935710.2</v>
      </c>
      <c r="V38" s="36">
        <f t="shared" si="9"/>
        <v>486873.60000000003</v>
      </c>
      <c r="W38" s="36">
        <f t="shared" si="10"/>
        <v>581966.1</v>
      </c>
      <c r="X38" s="36">
        <f t="shared" si="11"/>
        <v>140736.9</v>
      </c>
      <c r="Y38">
        <v>3803700</v>
      </c>
    </row>
    <row r="39" spans="1:25" x14ac:dyDescent="0.3">
      <c r="A39" t="s">
        <v>204</v>
      </c>
      <c r="B39" s="6">
        <v>0.75800000000000001</v>
      </c>
      <c r="C39" s="6">
        <v>1.7000000000000001E-2</v>
      </c>
      <c r="D39" s="6">
        <v>0.13</v>
      </c>
      <c r="E39" s="6">
        <v>4.4999999999999998E-2</v>
      </c>
      <c r="F39" s="6">
        <v>0.222</v>
      </c>
      <c r="G39" s="6">
        <v>8.5000000000000006E-2</v>
      </c>
      <c r="H39" s="6">
        <v>0.129</v>
      </c>
      <c r="I39" s="6">
        <v>0.25900000000000001</v>
      </c>
      <c r="J39" s="6">
        <v>0.13400000000000001</v>
      </c>
      <c r="K39" s="6">
        <v>0.17100000000000001</v>
      </c>
      <c r="L39" s="8">
        <v>84.82</v>
      </c>
      <c r="M39">
        <v>5.2999999999999999E-2</v>
      </c>
      <c r="N39" s="36">
        <f t="shared" si="1"/>
        <v>3079754</v>
      </c>
      <c r="O39" s="36">
        <f t="shared" si="2"/>
        <v>69071</v>
      </c>
      <c r="P39" s="36">
        <f t="shared" si="3"/>
        <v>528190</v>
      </c>
      <c r="Q39" s="36">
        <f t="shared" si="4"/>
        <v>182835</v>
      </c>
      <c r="R39" s="36">
        <f t="shared" si="5"/>
        <v>901986</v>
      </c>
      <c r="S39" s="36">
        <f t="shared" si="6"/>
        <v>345355</v>
      </c>
      <c r="T39" s="36">
        <f t="shared" si="7"/>
        <v>524127</v>
      </c>
      <c r="U39" s="36">
        <f t="shared" si="8"/>
        <v>1052317</v>
      </c>
      <c r="V39" s="36">
        <f t="shared" si="9"/>
        <v>544442</v>
      </c>
      <c r="W39" s="36">
        <f t="shared" si="10"/>
        <v>694773</v>
      </c>
      <c r="X39" s="36">
        <f t="shared" si="11"/>
        <v>215339</v>
      </c>
      <c r="Y39">
        <v>4063000</v>
      </c>
    </row>
    <row r="40" spans="1:25" x14ac:dyDescent="0.3">
      <c r="A40" t="s">
        <v>205</v>
      </c>
      <c r="B40" s="6">
        <v>0.76700000000000002</v>
      </c>
      <c r="C40" s="6">
        <v>0.105</v>
      </c>
      <c r="D40" s="6">
        <v>7.2999999999999995E-2</v>
      </c>
      <c r="E40" s="6">
        <v>3.4000000000000002E-2</v>
      </c>
      <c r="F40" s="6">
        <v>0.222</v>
      </c>
      <c r="G40" s="6">
        <v>8.3000000000000004E-2</v>
      </c>
      <c r="H40" s="6">
        <v>0.11799999999999999</v>
      </c>
      <c r="I40" s="6">
        <v>0.255</v>
      </c>
      <c r="J40" s="6">
        <v>0.14499999999999999</v>
      </c>
      <c r="K40" s="6">
        <v>0.17699999999999999</v>
      </c>
      <c r="L40" s="8">
        <v>88.01</v>
      </c>
      <c r="M40">
        <v>3.2000000000000001E-2</v>
      </c>
      <c r="N40" s="36">
        <f t="shared" si="1"/>
        <v>9502439.7000000011</v>
      </c>
      <c r="O40" s="36">
        <f t="shared" si="2"/>
        <v>1300855.5</v>
      </c>
      <c r="P40" s="36">
        <f t="shared" si="3"/>
        <v>904404.29999999993</v>
      </c>
      <c r="Q40" s="36">
        <f t="shared" si="4"/>
        <v>421229.4</v>
      </c>
      <c r="R40" s="36">
        <f t="shared" si="5"/>
        <v>2750380.2</v>
      </c>
      <c r="S40" s="36">
        <f t="shared" si="6"/>
        <v>1028295.3</v>
      </c>
      <c r="T40" s="36">
        <f t="shared" si="7"/>
        <v>1461913.7999999998</v>
      </c>
      <c r="U40" s="36">
        <f t="shared" si="8"/>
        <v>3159220.5</v>
      </c>
      <c r="V40" s="36">
        <f t="shared" si="9"/>
        <v>1796419.4999999998</v>
      </c>
      <c r="W40" s="36">
        <f t="shared" si="10"/>
        <v>2192870.6999999997</v>
      </c>
      <c r="X40" s="36">
        <f t="shared" si="11"/>
        <v>396451.2</v>
      </c>
      <c r="Y40">
        <v>12389100</v>
      </c>
    </row>
    <row r="41" spans="1:25" x14ac:dyDescent="0.3">
      <c r="A41" t="s">
        <v>206</v>
      </c>
      <c r="B41" s="6">
        <v>0.72199999999999998</v>
      </c>
      <c r="C41" s="6">
        <v>5.3999999999999999E-2</v>
      </c>
      <c r="D41" s="6">
        <v>0.155</v>
      </c>
      <c r="E41" s="6">
        <v>3.5000000000000003E-2</v>
      </c>
      <c r="F41" s="6">
        <v>0.21199999999999999</v>
      </c>
      <c r="G41" s="6">
        <v>9.2999999999999999E-2</v>
      </c>
      <c r="H41" s="6">
        <v>0.124</v>
      </c>
      <c r="I41" s="6">
        <v>0.25900000000000001</v>
      </c>
      <c r="J41" s="6">
        <v>0.14499999999999999</v>
      </c>
      <c r="K41" s="6">
        <v>0.16700000000000001</v>
      </c>
      <c r="L41" s="8">
        <v>91.65</v>
      </c>
      <c r="M41">
        <v>6.0999999999999999E-2</v>
      </c>
      <c r="N41" s="36">
        <f t="shared" si="1"/>
        <v>733479.79999999993</v>
      </c>
      <c r="O41" s="36">
        <f t="shared" si="2"/>
        <v>54858.6</v>
      </c>
      <c r="P41" s="36">
        <f t="shared" si="3"/>
        <v>157464.5</v>
      </c>
      <c r="Q41" s="36">
        <f t="shared" si="4"/>
        <v>35556.5</v>
      </c>
      <c r="R41" s="36">
        <f t="shared" si="5"/>
        <v>215370.8</v>
      </c>
      <c r="S41" s="36">
        <f t="shared" si="6"/>
        <v>94478.7</v>
      </c>
      <c r="T41" s="36">
        <f t="shared" si="7"/>
        <v>125971.6</v>
      </c>
      <c r="U41" s="36">
        <f t="shared" si="8"/>
        <v>263118.10000000003</v>
      </c>
      <c r="V41" s="36">
        <f t="shared" si="9"/>
        <v>147305.5</v>
      </c>
      <c r="W41" s="36">
        <f t="shared" si="10"/>
        <v>169655.30000000002</v>
      </c>
      <c r="X41" s="36">
        <f t="shared" si="11"/>
        <v>61969.9</v>
      </c>
      <c r="Y41">
        <v>1015900</v>
      </c>
    </row>
    <row r="42" spans="1:25" x14ac:dyDescent="0.3">
      <c r="A42" t="s">
        <v>207</v>
      </c>
      <c r="B42" s="6">
        <v>0.64</v>
      </c>
      <c r="C42" s="6">
        <v>0.26700000000000002</v>
      </c>
      <c r="D42" s="6">
        <v>5.6000000000000001E-2</v>
      </c>
      <c r="E42" s="6">
        <v>1.4999999999999999E-2</v>
      </c>
      <c r="F42" s="6">
        <v>0.23300000000000001</v>
      </c>
      <c r="G42" s="6">
        <v>8.5999999999999993E-2</v>
      </c>
      <c r="H42" s="6">
        <v>0.114</v>
      </c>
      <c r="I42" s="6">
        <v>0.25600000000000001</v>
      </c>
      <c r="J42" s="6">
        <v>0.13600000000000001</v>
      </c>
      <c r="K42" s="6">
        <v>0.17499999999999999</v>
      </c>
      <c r="L42" s="8">
        <v>87.02</v>
      </c>
      <c r="M42">
        <v>2.7E-2</v>
      </c>
      <c r="N42" s="36">
        <f t="shared" si="1"/>
        <v>3113344</v>
      </c>
      <c r="O42" s="36">
        <f t="shared" si="2"/>
        <v>1298848.2000000002</v>
      </c>
      <c r="P42" s="36">
        <f t="shared" si="3"/>
        <v>272417.59999999998</v>
      </c>
      <c r="Q42" s="36">
        <f t="shared" si="4"/>
        <v>72969</v>
      </c>
      <c r="R42" s="36">
        <f t="shared" si="5"/>
        <v>1133451.8</v>
      </c>
      <c r="S42" s="36">
        <f t="shared" si="6"/>
        <v>418355.6</v>
      </c>
      <c r="T42" s="36">
        <f t="shared" si="7"/>
        <v>554564.4</v>
      </c>
      <c r="U42" s="36">
        <f t="shared" si="8"/>
        <v>1245337.6000000001</v>
      </c>
      <c r="V42" s="36">
        <f t="shared" si="9"/>
        <v>661585.60000000009</v>
      </c>
      <c r="W42" s="36">
        <f t="shared" si="10"/>
        <v>851305</v>
      </c>
      <c r="X42" s="36">
        <f t="shared" si="11"/>
        <v>131344.20000000001</v>
      </c>
      <c r="Y42">
        <v>4864600</v>
      </c>
    </row>
    <row r="43" spans="1:25" x14ac:dyDescent="0.3">
      <c r="A43" t="s">
        <v>208</v>
      </c>
      <c r="B43" s="6">
        <v>0.82499999999999996</v>
      </c>
      <c r="C43" s="6">
        <v>2.1000000000000001E-2</v>
      </c>
      <c r="D43" s="6">
        <v>3.5999999999999997E-2</v>
      </c>
      <c r="E43" s="6">
        <v>1.2999999999999999E-2</v>
      </c>
      <c r="F43" s="6">
        <v>0.25600000000000001</v>
      </c>
      <c r="G43" s="6">
        <v>8.5999999999999993E-2</v>
      </c>
      <c r="H43" s="6">
        <v>0.124</v>
      </c>
      <c r="I43" s="6">
        <v>0.23499999999999999</v>
      </c>
      <c r="J43" s="6">
        <v>0.13700000000000001</v>
      </c>
      <c r="K43" s="6">
        <v>0.16200000000000001</v>
      </c>
      <c r="L43" s="8">
        <v>85.78</v>
      </c>
      <c r="M43">
        <v>1.9E-2</v>
      </c>
      <c r="N43" s="36">
        <f t="shared" si="1"/>
        <v>690525</v>
      </c>
      <c r="O43" s="36">
        <f t="shared" si="2"/>
        <v>17577</v>
      </c>
      <c r="P43" s="36">
        <f t="shared" si="3"/>
        <v>30131.999999999996</v>
      </c>
      <c r="Q43" s="36">
        <f t="shared" si="4"/>
        <v>10881</v>
      </c>
      <c r="R43" s="36">
        <f t="shared" si="5"/>
        <v>214272</v>
      </c>
      <c r="S43" s="36">
        <f t="shared" si="6"/>
        <v>71982</v>
      </c>
      <c r="T43" s="36">
        <f t="shared" si="7"/>
        <v>103788</v>
      </c>
      <c r="U43" s="36">
        <f t="shared" si="8"/>
        <v>196695</v>
      </c>
      <c r="V43" s="36">
        <f t="shared" si="9"/>
        <v>114669.00000000001</v>
      </c>
      <c r="W43" s="36">
        <f t="shared" si="10"/>
        <v>135594</v>
      </c>
      <c r="X43" s="36">
        <f t="shared" si="11"/>
        <v>15903</v>
      </c>
      <c r="Y43">
        <v>837000</v>
      </c>
    </row>
    <row r="44" spans="1:25" x14ac:dyDescent="0.3">
      <c r="A44" t="s">
        <v>209</v>
      </c>
      <c r="B44" s="6">
        <v>0.74099999999999999</v>
      </c>
      <c r="C44" s="6">
        <v>0.16400000000000001</v>
      </c>
      <c r="D44" s="6">
        <v>5.3999999999999999E-2</v>
      </c>
      <c r="E44" s="6">
        <v>1.7999999999999999E-2</v>
      </c>
      <c r="F44" s="6">
        <v>0.23899999999999999</v>
      </c>
      <c r="G44" s="6">
        <v>8.5999999999999993E-2</v>
      </c>
      <c r="H44" s="6">
        <v>0.121</v>
      </c>
      <c r="I44" s="6">
        <v>0.26100000000000001</v>
      </c>
      <c r="J44" s="6">
        <v>0.13400000000000001</v>
      </c>
      <c r="K44" s="6">
        <v>0.159</v>
      </c>
      <c r="L44" s="8">
        <v>87.63</v>
      </c>
      <c r="M44">
        <v>3.2000000000000001E-2</v>
      </c>
      <c r="N44" s="36">
        <f t="shared" si="1"/>
        <v>4844806.2</v>
      </c>
      <c r="O44" s="36">
        <f t="shared" si="2"/>
        <v>1072264.8</v>
      </c>
      <c r="P44" s="36">
        <f t="shared" si="3"/>
        <v>353062.8</v>
      </c>
      <c r="Q44" s="36">
        <f t="shared" si="4"/>
        <v>117687.59999999999</v>
      </c>
      <c r="R44" s="36">
        <f t="shared" si="5"/>
        <v>1562629.8</v>
      </c>
      <c r="S44" s="36">
        <f t="shared" si="6"/>
        <v>562285.19999999995</v>
      </c>
      <c r="T44" s="36">
        <f t="shared" si="7"/>
        <v>791122.2</v>
      </c>
      <c r="U44" s="36">
        <f t="shared" si="8"/>
        <v>1706470.2</v>
      </c>
      <c r="V44" s="36">
        <f t="shared" si="9"/>
        <v>876118.8</v>
      </c>
      <c r="W44" s="36">
        <f t="shared" si="10"/>
        <v>1039573.8</v>
      </c>
      <c r="X44" s="36">
        <f t="shared" si="11"/>
        <v>209222.39999999999</v>
      </c>
      <c r="Y44">
        <v>6538200</v>
      </c>
    </row>
    <row r="45" spans="1:25" x14ac:dyDescent="0.3">
      <c r="A45" t="s">
        <v>210</v>
      </c>
      <c r="B45" s="6">
        <v>0.41899999999999998</v>
      </c>
      <c r="C45" s="6">
        <v>0.11600000000000001</v>
      </c>
      <c r="D45" s="6">
        <v>0.39700000000000002</v>
      </c>
      <c r="E45" s="6">
        <v>4.8000000000000001E-2</v>
      </c>
      <c r="F45" s="6">
        <v>0.27700000000000002</v>
      </c>
      <c r="G45" s="6">
        <v>9.5000000000000001E-2</v>
      </c>
      <c r="H45" s="6">
        <v>0.13</v>
      </c>
      <c r="I45" s="6">
        <v>0.26200000000000001</v>
      </c>
      <c r="J45" s="6">
        <v>0.114</v>
      </c>
      <c r="K45" s="6">
        <v>0.122</v>
      </c>
      <c r="L45" s="8">
        <v>85.04</v>
      </c>
      <c r="M45">
        <v>0.109</v>
      </c>
      <c r="N45" s="36">
        <f t="shared" si="1"/>
        <v>11573324.699999999</v>
      </c>
      <c r="O45" s="36">
        <f t="shared" si="2"/>
        <v>3204070.8000000003</v>
      </c>
      <c r="P45" s="36">
        <f t="shared" si="3"/>
        <v>10965656.1</v>
      </c>
      <c r="Q45" s="36">
        <f t="shared" si="4"/>
        <v>1325822.4000000001</v>
      </c>
      <c r="R45" s="36">
        <f t="shared" si="5"/>
        <v>7651100.1000000006</v>
      </c>
      <c r="S45" s="36">
        <f t="shared" si="6"/>
        <v>2624023.5</v>
      </c>
      <c r="T45" s="36">
        <f t="shared" si="7"/>
        <v>3590769</v>
      </c>
      <c r="U45" s="36">
        <f t="shared" si="8"/>
        <v>7236780.6000000006</v>
      </c>
      <c r="V45" s="36">
        <f t="shared" si="9"/>
        <v>3148828.2</v>
      </c>
      <c r="W45" s="36">
        <f t="shared" si="10"/>
        <v>3369798.6</v>
      </c>
      <c r="X45" s="36">
        <f t="shared" si="11"/>
        <v>3010721.7</v>
      </c>
      <c r="Y45">
        <v>27621300</v>
      </c>
    </row>
    <row r="46" spans="1:25" x14ac:dyDescent="0.3">
      <c r="A46" t="s">
        <v>211</v>
      </c>
      <c r="B46" s="6">
        <v>0.78500000000000003</v>
      </c>
      <c r="C46" s="6">
        <v>1.0999999999999999E-2</v>
      </c>
      <c r="D46" s="6">
        <v>0.14000000000000001</v>
      </c>
      <c r="E46" s="6">
        <v>2.4E-2</v>
      </c>
      <c r="F46" s="6">
        <v>0.315</v>
      </c>
      <c r="G46" s="6">
        <v>0.107</v>
      </c>
      <c r="H46" s="6">
        <v>0.13100000000000001</v>
      </c>
      <c r="I46" s="6">
        <v>0.24199999999999999</v>
      </c>
      <c r="J46" s="6">
        <v>9.7000000000000003E-2</v>
      </c>
      <c r="K46" s="6">
        <v>0.108</v>
      </c>
      <c r="L46" s="8">
        <v>89.75</v>
      </c>
      <c r="M46">
        <v>5.2999999999999999E-2</v>
      </c>
      <c r="N46" s="36">
        <f t="shared" si="1"/>
        <v>2392209</v>
      </c>
      <c r="O46" s="36">
        <f t="shared" si="2"/>
        <v>33521.4</v>
      </c>
      <c r="P46" s="36">
        <f t="shared" si="3"/>
        <v>426636.00000000006</v>
      </c>
      <c r="Q46" s="36">
        <f t="shared" si="4"/>
        <v>73137.600000000006</v>
      </c>
      <c r="R46" s="36">
        <f t="shared" si="5"/>
        <v>959931</v>
      </c>
      <c r="S46" s="36">
        <f t="shared" si="6"/>
        <v>326071.8</v>
      </c>
      <c r="T46" s="36">
        <f t="shared" si="7"/>
        <v>399209.4</v>
      </c>
      <c r="U46" s="36">
        <f t="shared" si="8"/>
        <v>737470.79999999993</v>
      </c>
      <c r="V46" s="36">
        <f t="shared" si="9"/>
        <v>295597.8</v>
      </c>
      <c r="W46" s="36">
        <f t="shared" si="10"/>
        <v>329119.2</v>
      </c>
      <c r="X46" s="36">
        <f t="shared" si="11"/>
        <v>161512.19999999998</v>
      </c>
      <c r="Y46">
        <v>3047400</v>
      </c>
    </row>
    <row r="47" spans="1:25" x14ac:dyDescent="0.3">
      <c r="A47" t="s">
        <v>212</v>
      </c>
      <c r="B47" s="6">
        <v>0.93100000000000005</v>
      </c>
      <c r="C47" s="6">
        <v>1.2E-2</v>
      </c>
      <c r="D47" s="6">
        <v>1.7000000000000001E-2</v>
      </c>
      <c r="E47" s="6">
        <v>1.7000000000000001E-2</v>
      </c>
      <c r="F47" s="6">
        <v>0.2</v>
      </c>
      <c r="G47" s="6">
        <v>8.6999999999999994E-2</v>
      </c>
      <c r="H47" s="6">
        <v>0.109</v>
      </c>
      <c r="I47" s="6">
        <v>0.253</v>
      </c>
      <c r="J47" s="6">
        <v>0.16</v>
      </c>
      <c r="K47" s="6">
        <v>0.19</v>
      </c>
      <c r="L47" s="8">
        <v>89.92</v>
      </c>
      <c r="M47">
        <v>2.3E-2</v>
      </c>
      <c r="N47" s="36">
        <f t="shared" si="1"/>
        <v>558786.20000000007</v>
      </c>
      <c r="O47" s="36">
        <f t="shared" si="2"/>
        <v>7202.4000000000005</v>
      </c>
      <c r="P47" s="36">
        <f t="shared" si="3"/>
        <v>10203.400000000001</v>
      </c>
      <c r="Q47" s="36">
        <f t="shared" si="4"/>
        <v>10203.400000000001</v>
      </c>
      <c r="R47" s="36">
        <f t="shared" si="5"/>
        <v>120040</v>
      </c>
      <c r="S47" s="36">
        <f t="shared" si="6"/>
        <v>52217.399999999994</v>
      </c>
      <c r="T47" s="36">
        <f t="shared" si="7"/>
        <v>65421.8</v>
      </c>
      <c r="U47" s="36">
        <f t="shared" si="8"/>
        <v>151850.6</v>
      </c>
      <c r="V47" s="36">
        <f t="shared" si="9"/>
        <v>96032</v>
      </c>
      <c r="W47" s="36">
        <f t="shared" si="10"/>
        <v>114038</v>
      </c>
      <c r="X47" s="36">
        <f t="shared" si="11"/>
        <v>13804.6</v>
      </c>
      <c r="Y47">
        <v>600200</v>
      </c>
    </row>
    <row r="48" spans="1:25" x14ac:dyDescent="0.3">
      <c r="A48" t="s">
        <v>213</v>
      </c>
      <c r="B48" s="6">
        <v>0.61899999999999999</v>
      </c>
      <c r="C48" s="6">
        <v>0.185</v>
      </c>
      <c r="D48" s="6">
        <v>9.2999999999999999E-2</v>
      </c>
      <c r="E48" s="6">
        <v>6.6000000000000003E-2</v>
      </c>
      <c r="F48" s="6">
        <v>0.23699999999999999</v>
      </c>
      <c r="G48" s="6">
        <v>8.7999999999999995E-2</v>
      </c>
      <c r="H48" s="6">
        <v>0.121</v>
      </c>
      <c r="I48" s="6">
        <v>0.26900000000000002</v>
      </c>
      <c r="J48" s="6">
        <v>0.13300000000000001</v>
      </c>
      <c r="K48" s="6">
        <v>0.153</v>
      </c>
      <c r="L48" s="8">
        <v>90.33</v>
      </c>
      <c r="M48">
        <v>6.0999999999999999E-2</v>
      </c>
      <c r="N48" s="36">
        <f t="shared" si="1"/>
        <v>5039093.3</v>
      </c>
      <c r="O48" s="36">
        <f t="shared" si="2"/>
        <v>1506029.5</v>
      </c>
      <c r="P48" s="36">
        <f t="shared" si="3"/>
        <v>757085.1</v>
      </c>
      <c r="Q48" s="36">
        <f t="shared" si="4"/>
        <v>537286.20000000007</v>
      </c>
      <c r="R48" s="36">
        <f t="shared" si="5"/>
        <v>1929345.9</v>
      </c>
      <c r="S48" s="36">
        <f t="shared" si="6"/>
        <v>716381.6</v>
      </c>
      <c r="T48" s="36">
        <f t="shared" si="7"/>
        <v>985024.7</v>
      </c>
      <c r="U48" s="36">
        <f t="shared" si="8"/>
        <v>2189848.3000000003</v>
      </c>
      <c r="V48" s="36">
        <f t="shared" si="9"/>
        <v>1082713.1000000001</v>
      </c>
      <c r="W48" s="36">
        <f t="shared" si="10"/>
        <v>1245527.0999999999</v>
      </c>
      <c r="X48" s="36">
        <f t="shared" si="11"/>
        <v>496582.7</v>
      </c>
      <c r="Y48">
        <v>8140700</v>
      </c>
    </row>
    <row r="49" spans="1:25" x14ac:dyDescent="0.3">
      <c r="A49" t="s">
        <v>214</v>
      </c>
      <c r="B49" s="6">
        <v>0.68700000000000006</v>
      </c>
      <c r="C49" s="6">
        <v>3.4000000000000002E-2</v>
      </c>
      <c r="D49" s="6">
        <v>0.127</v>
      </c>
      <c r="E49" s="6">
        <v>8.5000000000000006E-2</v>
      </c>
      <c r="F49" s="6">
        <v>0.23499999999999999</v>
      </c>
      <c r="G49" s="6">
        <v>8.6999999999999994E-2</v>
      </c>
      <c r="H49" s="6">
        <v>0.13300000000000001</v>
      </c>
      <c r="I49" s="6">
        <v>0.26200000000000001</v>
      </c>
      <c r="J49" s="6">
        <v>0.13100000000000001</v>
      </c>
      <c r="K49" s="6">
        <v>0.151</v>
      </c>
      <c r="L49" s="8">
        <v>86.03</v>
      </c>
      <c r="M49">
        <v>7.4999999999999997E-2</v>
      </c>
      <c r="N49" s="36">
        <f t="shared" si="1"/>
        <v>4973742.6000000006</v>
      </c>
      <c r="O49" s="36">
        <f t="shared" si="2"/>
        <v>246153.2</v>
      </c>
      <c r="P49" s="36">
        <f t="shared" si="3"/>
        <v>919454.6</v>
      </c>
      <c r="Q49" s="36">
        <f t="shared" si="4"/>
        <v>615383</v>
      </c>
      <c r="R49" s="36">
        <f t="shared" si="5"/>
        <v>1701353</v>
      </c>
      <c r="S49" s="36">
        <f t="shared" si="6"/>
        <v>629862.6</v>
      </c>
      <c r="T49" s="36">
        <f t="shared" si="7"/>
        <v>962893.4</v>
      </c>
      <c r="U49" s="36">
        <f t="shared" si="8"/>
        <v>1896827.6</v>
      </c>
      <c r="V49" s="36">
        <f t="shared" si="9"/>
        <v>948413.8</v>
      </c>
      <c r="W49" s="36">
        <f t="shared" si="10"/>
        <v>1093209.8</v>
      </c>
      <c r="X49" s="36">
        <f t="shared" si="11"/>
        <v>542985</v>
      </c>
      <c r="Y49">
        <v>7239800</v>
      </c>
    </row>
    <row r="50" spans="1:25" x14ac:dyDescent="0.3">
      <c r="A50" t="s">
        <v>215</v>
      </c>
      <c r="B50" s="6">
        <v>0.92600000000000005</v>
      </c>
      <c r="C50" s="6">
        <v>3.6999999999999998E-2</v>
      </c>
      <c r="D50" s="6">
        <v>1.2E-2</v>
      </c>
      <c r="E50" s="6">
        <v>0.01</v>
      </c>
      <c r="F50" s="6">
        <v>0.219</v>
      </c>
      <c r="G50" s="6">
        <v>8.4000000000000005E-2</v>
      </c>
      <c r="H50" s="6">
        <v>0.10100000000000001</v>
      </c>
      <c r="I50" s="6">
        <v>0.255</v>
      </c>
      <c r="J50" s="6">
        <v>0.14799999999999999</v>
      </c>
      <c r="K50" s="6">
        <v>0.19400000000000001</v>
      </c>
      <c r="L50" s="8">
        <v>87.57</v>
      </c>
      <c r="M50">
        <v>7.0000000000000001E-3</v>
      </c>
      <c r="N50" s="36">
        <f t="shared" si="1"/>
        <v>1631704.6</v>
      </c>
      <c r="O50" s="36">
        <f t="shared" si="2"/>
        <v>65197.7</v>
      </c>
      <c r="P50" s="36">
        <f t="shared" si="3"/>
        <v>21145.200000000001</v>
      </c>
      <c r="Q50" s="36">
        <f t="shared" si="4"/>
        <v>17621</v>
      </c>
      <c r="R50" s="36">
        <f t="shared" si="5"/>
        <v>385899.9</v>
      </c>
      <c r="S50" s="36">
        <f t="shared" si="6"/>
        <v>148016.40000000002</v>
      </c>
      <c r="T50" s="36">
        <f t="shared" si="7"/>
        <v>177972.1</v>
      </c>
      <c r="U50" s="36">
        <f t="shared" si="8"/>
        <v>449335.5</v>
      </c>
      <c r="V50" s="36">
        <f t="shared" si="9"/>
        <v>260790.8</v>
      </c>
      <c r="W50" s="36">
        <f t="shared" si="10"/>
        <v>341847.4</v>
      </c>
      <c r="X50" s="36">
        <f t="shared" si="11"/>
        <v>12334.7</v>
      </c>
      <c r="Y50">
        <v>1762100</v>
      </c>
    </row>
    <row r="51" spans="1:25" x14ac:dyDescent="0.3">
      <c r="A51" t="s">
        <v>216</v>
      </c>
      <c r="B51" s="6">
        <v>0.81499999999999995</v>
      </c>
      <c r="C51" s="6">
        <v>5.8000000000000003E-2</v>
      </c>
      <c r="D51" s="6">
        <v>6.8000000000000005E-2</v>
      </c>
      <c r="E51" s="6">
        <v>0.03</v>
      </c>
      <c r="F51" s="6">
        <v>0.23400000000000001</v>
      </c>
      <c r="G51" s="6">
        <v>8.7999999999999995E-2</v>
      </c>
      <c r="H51" s="6">
        <v>0.114</v>
      </c>
      <c r="I51" s="6">
        <v>0.255</v>
      </c>
      <c r="J51" s="6">
        <v>0.14399999999999999</v>
      </c>
      <c r="K51" s="6">
        <v>0.16500000000000001</v>
      </c>
      <c r="L51" s="8">
        <v>89.17</v>
      </c>
      <c r="M51">
        <v>2.5999999999999999E-2</v>
      </c>
      <c r="N51" s="36">
        <f t="shared" si="1"/>
        <v>4599045</v>
      </c>
      <c r="O51" s="36">
        <f t="shared" si="2"/>
        <v>327294</v>
      </c>
      <c r="P51" s="36">
        <f t="shared" si="3"/>
        <v>383724</v>
      </c>
      <c r="Q51" s="36">
        <f t="shared" si="4"/>
        <v>169290</v>
      </c>
      <c r="R51" s="36">
        <f t="shared" si="5"/>
        <v>1320462</v>
      </c>
      <c r="S51" s="36">
        <f t="shared" si="6"/>
        <v>496584</v>
      </c>
      <c r="T51" s="36">
        <f t="shared" si="7"/>
        <v>643302</v>
      </c>
      <c r="U51" s="36">
        <f t="shared" si="8"/>
        <v>1438965</v>
      </c>
      <c r="V51" s="36">
        <f t="shared" si="9"/>
        <v>812591.99999999988</v>
      </c>
      <c r="W51" s="36">
        <f t="shared" si="10"/>
        <v>931095</v>
      </c>
      <c r="X51" s="36">
        <f t="shared" si="11"/>
        <v>146718</v>
      </c>
      <c r="Y51">
        <v>5643000</v>
      </c>
    </row>
    <row r="52" spans="1:25" x14ac:dyDescent="0.3">
      <c r="A52" t="s">
        <v>217</v>
      </c>
      <c r="B52" s="6">
        <v>0.84199999999999997</v>
      </c>
      <c r="C52" s="6">
        <v>0.01</v>
      </c>
      <c r="D52" s="6">
        <v>0.1</v>
      </c>
      <c r="E52" s="6">
        <v>0.01</v>
      </c>
      <c r="F52" s="6">
        <v>0.253</v>
      </c>
      <c r="G52" s="6">
        <v>8.5999999999999993E-2</v>
      </c>
      <c r="H52" s="6">
        <v>0.123</v>
      </c>
      <c r="I52" s="6">
        <v>0.23599999999999999</v>
      </c>
      <c r="J52" s="6">
        <v>0.14499999999999999</v>
      </c>
      <c r="K52" s="6">
        <v>0.157</v>
      </c>
      <c r="L52" s="8">
        <v>86.08</v>
      </c>
      <c r="M52">
        <v>2.3E-2</v>
      </c>
      <c r="N52" s="36">
        <f t="shared" si="1"/>
        <v>474298.6</v>
      </c>
      <c r="O52" s="36">
        <f t="shared" si="2"/>
        <v>5633</v>
      </c>
      <c r="P52" s="36">
        <f t="shared" si="3"/>
        <v>56330</v>
      </c>
      <c r="Q52" s="36">
        <f t="shared" si="4"/>
        <v>5633</v>
      </c>
      <c r="R52" s="36">
        <f t="shared" si="5"/>
        <v>142514.9</v>
      </c>
      <c r="S52" s="36">
        <f t="shared" si="6"/>
        <v>48443.799999999996</v>
      </c>
      <c r="T52" s="36">
        <f t="shared" si="7"/>
        <v>69285.899999999994</v>
      </c>
      <c r="U52" s="36">
        <f t="shared" si="8"/>
        <v>132938.79999999999</v>
      </c>
      <c r="V52" s="36">
        <f t="shared" si="9"/>
        <v>81678.5</v>
      </c>
      <c r="W52" s="36">
        <f t="shared" si="10"/>
        <v>88438.1</v>
      </c>
      <c r="X52" s="36">
        <f t="shared" si="11"/>
        <v>12955.9</v>
      </c>
      <c r="Y52">
        <v>563300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0BFA-518B-4552-9787-51CA92D01BD4}">
  <dimension ref="A1:Y53"/>
  <sheetViews>
    <sheetView topLeftCell="N1" workbookViewId="0">
      <selection activeCell="T35" sqref="T35"/>
    </sheetView>
  </sheetViews>
  <sheetFormatPr defaultColWidth="8.6640625" defaultRowHeight="14.4" x14ac:dyDescent="0.3"/>
  <cols>
    <col min="2" max="5" width="9.109375" style="6"/>
    <col min="6" max="6" width="12.6640625" bestFit="1" customWidth="1"/>
    <col min="7" max="10" width="11.6640625" bestFit="1" customWidth="1"/>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 min="25" max="25" width="10.6640625" bestFit="1" customWidth="1"/>
  </cols>
  <sheetData>
    <row r="1" spans="1:25" s="1" customFormat="1" x14ac:dyDescent="0.3">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3">
      <c r="A2" t="s">
        <v>167</v>
      </c>
      <c r="B2" s="6">
        <v>0.66</v>
      </c>
      <c r="C2" s="6">
        <v>0.26500000000000001</v>
      </c>
      <c r="D2" s="6">
        <v>4.1000000000000002E-2</v>
      </c>
      <c r="E2" s="6">
        <v>1.2E-2</v>
      </c>
      <c r="F2" s="6">
        <v>0.24099999999999999</v>
      </c>
      <c r="G2" s="6">
        <v>0.09</v>
      </c>
      <c r="H2" s="6">
        <v>0.115</v>
      </c>
      <c r="I2" s="6">
        <v>0.25800000000000001</v>
      </c>
      <c r="J2" s="6">
        <v>0.13500000000000001</v>
      </c>
      <c r="K2" s="6">
        <v>0.161</v>
      </c>
      <c r="L2" s="8">
        <v>86.32</v>
      </c>
      <c r="M2">
        <v>0.02</v>
      </c>
      <c r="N2" s="36">
        <f>B2*$Y2</f>
        <v>3121866</v>
      </c>
      <c r="O2" s="36">
        <f t="shared" ref="O2:W2" si="0">C2*$Y2</f>
        <v>1253476.5</v>
      </c>
      <c r="P2" s="36">
        <f t="shared" si="0"/>
        <v>193934.1</v>
      </c>
      <c r="Q2" s="36">
        <f t="shared" si="0"/>
        <v>56761.200000000004</v>
      </c>
      <c r="R2" s="36">
        <f t="shared" si="0"/>
        <v>1139954.0999999999</v>
      </c>
      <c r="S2" s="36">
        <f t="shared" si="0"/>
        <v>425709</v>
      </c>
      <c r="T2" s="36">
        <f t="shared" si="0"/>
        <v>543961.5</v>
      </c>
      <c r="U2" s="36">
        <f t="shared" si="0"/>
        <v>1220365.8</v>
      </c>
      <c r="V2" s="36">
        <f t="shared" si="0"/>
        <v>638563.5</v>
      </c>
      <c r="W2" s="36">
        <f t="shared" si="0"/>
        <v>761546.1</v>
      </c>
      <c r="X2" s="36">
        <f>M2*$Y2</f>
        <v>94602</v>
      </c>
      <c r="Y2">
        <v>4730100</v>
      </c>
    </row>
    <row r="3" spans="1:25" x14ac:dyDescent="0.3">
      <c r="A3" t="s">
        <v>168</v>
      </c>
      <c r="B3" s="6">
        <v>0.61399999999999999</v>
      </c>
      <c r="C3" s="6">
        <v>2.9000000000000001E-2</v>
      </c>
      <c r="D3" s="6">
        <v>6.7000000000000004E-2</v>
      </c>
      <c r="E3" s="6">
        <v>0.06</v>
      </c>
      <c r="F3" s="6">
        <v>0.27200000000000002</v>
      </c>
      <c r="G3" s="6">
        <v>0.10199999999999999</v>
      </c>
      <c r="H3" s="6">
        <v>0.14199999999999999</v>
      </c>
      <c r="I3" s="6">
        <v>0.251</v>
      </c>
      <c r="J3" s="6">
        <v>0.13200000000000001</v>
      </c>
      <c r="K3" s="6">
        <v>0.10299999999999999</v>
      </c>
      <c r="L3" s="8">
        <v>86.05</v>
      </c>
      <c r="M3">
        <v>0.03</v>
      </c>
      <c r="N3" s="36">
        <f t="shared" ref="N3:N53" si="1">B3*$Y3</f>
        <v>438948.6</v>
      </c>
      <c r="O3" s="36">
        <f t="shared" ref="O3:O53" si="2">C3*$Y3</f>
        <v>20732.100000000002</v>
      </c>
      <c r="P3" s="36">
        <f t="shared" ref="P3:P53" si="3">D3*$Y3</f>
        <v>47898.3</v>
      </c>
      <c r="Q3" s="36">
        <f t="shared" ref="Q3:Q53" si="4">E3*$Y3</f>
        <v>42894</v>
      </c>
      <c r="R3" s="36">
        <f t="shared" ref="R3:R53" si="5">F3*$Y3</f>
        <v>194452.80000000002</v>
      </c>
      <c r="S3" s="36">
        <f t="shared" ref="S3:S53" si="6">G3*$Y3</f>
        <v>72919.799999999988</v>
      </c>
      <c r="T3" s="36">
        <f t="shared" ref="T3:T53" si="7">H3*$Y3</f>
        <v>101515.79999999999</v>
      </c>
      <c r="U3" s="36">
        <f t="shared" ref="U3:U53" si="8">I3*$Y3</f>
        <v>179439.9</v>
      </c>
      <c r="V3" s="36">
        <f t="shared" ref="V3:V53" si="9">J3*$Y3</f>
        <v>94366.8</v>
      </c>
      <c r="W3" s="36">
        <f t="shared" ref="W3:W53" si="10">K3*$Y3</f>
        <v>73634.7</v>
      </c>
      <c r="X3" s="36">
        <f t="shared" ref="X3:X53" si="11">M3*$Y3</f>
        <v>21447</v>
      </c>
      <c r="Y3">
        <v>714900</v>
      </c>
    </row>
    <row r="4" spans="1:25" x14ac:dyDescent="0.3">
      <c r="A4" t="s">
        <v>169</v>
      </c>
      <c r="B4" s="6">
        <v>0.55500000000000005</v>
      </c>
      <c r="C4" s="6">
        <v>0.04</v>
      </c>
      <c r="D4" s="6">
        <v>0.309</v>
      </c>
      <c r="E4" s="6">
        <v>3.2000000000000001E-2</v>
      </c>
      <c r="F4" s="6">
        <v>0.249</v>
      </c>
      <c r="G4" s="6">
        <v>9.4E-2</v>
      </c>
      <c r="H4" s="6">
        <v>0.11799999999999999</v>
      </c>
      <c r="I4" s="6">
        <v>0.246</v>
      </c>
      <c r="J4" s="6">
        <v>0.121</v>
      </c>
      <c r="K4" s="6">
        <v>0.17199999999999999</v>
      </c>
      <c r="L4" s="8">
        <v>84.47</v>
      </c>
      <c r="M4">
        <v>7.8E-2</v>
      </c>
      <c r="N4" s="36">
        <f t="shared" si="1"/>
        <v>3752299.5000000005</v>
      </c>
      <c r="O4" s="36">
        <f t="shared" si="2"/>
        <v>270436</v>
      </c>
      <c r="P4" s="36">
        <f t="shared" si="3"/>
        <v>2089118.1</v>
      </c>
      <c r="Q4" s="36">
        <f t="shared" si="4"/>
        <v>216348.80000000002</v>
      </c>
      <c r="R4" s="36">
        <f t="shared" si="5"/>
        <v>1683464.1</v>
      </c>
      <c r="S4" s="36">
        <f t="shared" si="6"/>
        <v>635524.6</v>
      </c>
      <c r="T4" s="36">
        <f t="shared" si="7"/>
        <v>797786.2</v>
      </c>
      <c r="U4" s="36">
        <f t="shared" si="8"/>
        <v>1663181.4</v>
      </c>
      <c r="V4" s="36">
        <f t="shared" si="9"/>
        <v>818068.9</v>
      </c>
      <c r="W4" s="36">
        <f t="shared" si="10"/>
        <v>1162874.7999999998</v>
      </c>
      <c r="X4" s="36">
        <f t="shared" si="11"/>
        <v>527350.19999999995</v>
      </c>
      <c r="Y4">
        <v>6760900</v>
      </c>
    </row>
    <row r="5" spans="1:25" x14ac:dyDescent="0.3">
      <c r="A5" t="s">
        <v>170</v>
      </c>
      <c r="B5" s="6">
        <v>0.73</v>
      </c>
      <c r="C5" s="6">
        <v>0.153</v>
      </c>
      <c r="D5" s="6">
        <v>7.2999999999999995E-2</v>
      </c>
      <c r="E5" s="6">
        <v>1.4E-2</v>
      </c>
      <c r="F5" s="6">
        <v>0.253</v>
      </c>
      <c r="G5" s="6">
        <v>9.0999999999999998E-2</v>
      </c>
      <c r="H5" s="6">
        <v>0.113</v>
      </c>
      <c r="I5" s="6">
        <v>0.251</v>
      </c>
      <c r="J5" s="6">
        <v>0.129</v>
      </c>
      <c r="K5" s="6">
        <v>0.16300000000000001</v>
      </c>
      <c r="L5" s="8">
        <v>84.44</v>
      </c>
      <c r="M5">
        <v>0.03</v>
      </c>
      <c r="N5" s="36">
        <f t="shared" si="1"/>
        <v>2113642</v>
      </c>
      <c r="O5" s="36">
        <f t="shared" si="2"/>
        <v>442996.2</v>
      </c>
      <c r="P5" s="36">
        <f t="shared" si="3"/>
        <v>211364.19999999998</v>
      </c>
      <c r="Q5" s="36">
        <f t="shared" si="4"/>
        <v>40535.599999999999</v>
      </c>
      <c r="R5" s="36">
        <f t="shared" si="5"/>
        <v>732536.2</v>
      </c>
      <c r="S5" s="36">
        <f t="shared" si="6"/>
        <v>263481.39999999997</v>
      </c>
      <c r="T5" s="36">
        <f t="shared" si="7"/>
        <v>327180.2</v>
      </c>
      <c r="U5" s="36">
        <f t="shared" si="8"/>
        <v>726745.4</v>
      </c>
      <c r="V5" s="36">
        <f t="shared" si="9"/>
        <v>373506.60000000003</v>
      </c>
      <c r="W5" s="36">
        <f t="shared" si="10"/>
        <v>471950.2</v>
      </c>
      <c r="X5" s="36">
        <f t="shared" si="11"/>
        <v>86862</v>
      </c>
      <c r="Y5">
        <v>2895400</v>
      </c>
    </row>
    <row r="6" spans="1:25" x14ac:dyDescent="0.3">
      <c r="A6" t="s">
        <v>171</v>
      </c>
      <c r="B6" s="6">
        <v>0.375</v>
      </c>
      <c r="C6" s="6">
        <v>5.3999999999999999E-2</v>
      </c>
      <c r="D6" s="6">
        <v>0.39</v>
      </c>
      <c r="E6" s="6">
        <v>0.14199999999999999</v>
      </c>
      <c r="F6" s="6">
        <v>0.245</v>
      </c>
      <c r="G6" s="6">
        <v>9.8000000000000004E-2</v>
      </c>
      <c r="H6" s="6">
        <v>0.13300000000000001</v>
      </c>
      <c r="I6" s="6">
        <v>0.26700000000000002</v>
      </c>
      <c r="J6" s="6">
        <v>0.121</v>
      </c>
      <c r="K6" s="6">
        <v>0.13700000000000001</v>
      </c>
      <c r="L6" s="8">
        <v>88.31</v>
      </c>
      <c r="M6">
        <v>0.13600000000000001</v>
      </c>
      <c r="N6" s="36">
        <f t="shared" si="1"/>
        <v>14415900</v>
      </c>
      <c r="O6" s="36">
        <f t="shared" si="2"/>
        <v>2075889.5999999999</v>
      </c>
      <c r="P6" s="36">
        <f t="shared" si="3"/>
        <v>14992536</v>
      </c>
      <c r="Q6" s="36">
        <f t="shared" si="4"/>
        <v>5458820.7999999998</v>
      </c>
      <c r="R6" s="36">
        <f t="shared" si="5"/>
        <v>9418388</v>
      </c>
      <c r="S6" s="36">
        <f t="shared" si="6"/>
        <v>3767355.2</v>
      </c>
      <c r="T6" s="36">
        <f t="shared" si="7"/>
        <v>5112839.2</v>
      </c>
      <c r="U6" s="36">
        <f t="shared" si="8"/>
        <v>10264120.800000001</v>
      </c>
      <c r="V6" s="36">
        <f t="shared" si="9"/>
        <v>4651530.3999999994</v>
      </c>
      <c r="W6" s="36">
        <f t="shared" si="10"/>
        <v>5266608.8000000007</v>
      </c>
      <c r="X6" s="36">
        <f t="shared" si="11"/>
        <v>5228166.4000000004</v>
      </c>
      <c r="Y6">
        <v>38442400</v>
      </c>
    </row>
    <row r="7" spans="1:25" x14ac:dyDescent="0.3">
      <c r="A7" t="s">
        <v>172</v>
      </c>
      <c r="B7" s="6">
        <v>0.68700000000000006</v>
      </c>
      <c r="C7" s="6">
        <v>3.9E-2</v>
      </c>
      <c r="D7" s="6">
        <v>0.21299999999999999</v>
      </c>
      <c r="E7" s="6">
        <v>3.1E-2</v>
      </c>
      <c r="F7" s="6">
        <v>0.24099999999999999</v>
      </c>
      <c r="G7" s="6">
        <v>9.2999999999999999E-2</v>
      </c>
      <c r="H7" s="6">
        <v>0.13500000000000001</v>
      </c>
      <c r="I7" s="6">
        <v>0.26800000000000002</v>
      </c>
      <c r="J7" s="6">
        <v>0.128</v>
      </c>
      <c r="K7" s="6">
        <v>0.13500000000000001</v>
      </c>
      <c r="L7" s="8">
        <v>87.32</v>
      </c>
      <c r="M7">
        <v>5.8999999999999997E-2</v>
      </c>
      <c r="N7" s="36">
        <f t="shared" si="1"/>
        <v>3708494.7</v>
      </c>
      <c r="O7" s="36">
        <f t="shared" si="2"/>
        <v>210525.9</v>
      </c>
      <c r="P7" s="36">
        <f t="shared" si="3"/>
        <v>1149795.3</v>
      </c>
      <c r="Q7" s="36">
        <f t="shared" si="4"/>
        <v>167341.1</v>
      </c>
      <c r="R7" s="36">
        <f t="shared" si="5"/>
        <v>1300942.0999999999</v>
      </c>
      <c r="S7" s="36">
        <f t="shared" si="6"/>
        <v>502023.3</v>
      </c>
      <c r="T7" s="36">
        <f t="shared" si="7"/>
        <v>728743.5</v>
      </c>
      <c r="U7" s="36">
        <f t="shared" si="8"/>
        <v>1446690.8</v>
      </c>
      <c r="V7" s="36">
        <f t="shared" si="9"/>
        <v>690956.80000000005</v>
      </c>
      <c r="W7" s="36">
        <f t="shared" si="10"/>
        <v>728743.5</v>
      </c>
      <c r="X7" s="36">
        <f t="shared" si="11"/>
        <v>318487.89999999997</v>
      </c>
      <c r="Y7">
        <v>5398100</v>
      </c>
    </row>
    <row r="8" spans="1:25" x14ac:dyDescent="0.3">
      <c r="A8" t="s">
        <v>173</v>
      </c>
      <c r="B8" s="6">
        <v>0.67600000000000005</v>
      </c>
      <c r="C8" s="6">
        <v>9.8000000000000004E-2</v>
      </c>
      <c r="D8" s="6">
        <v>0.158</v>
      </c>
      <c r="E8" s="6">
        <v>4.4999999999999998E-2</v>
      </c>
      <c r="F8" s="6">
        <v>0.22500000000000001</v>
      </c>
      <c r="G8" s="6">
        <v>8.7999999999999995E-2</v>
      </c>
      <c r="H8" s="6">
        <v>0.11</v>
      </c>
      <c r="I8" s="6">
        <v>0.27200000000000002</v>
      </c>
      <c r="J8" s="6">
        <v>0.14499999999999999</v>
      </c>
      <c r="K8" s="6">
        <v>0.16</v>
      </c>
      <c r="L8" s="8">
        <v>90.58</v>
      </c>
      <c r="M8">
        <v>6.9000000000000006E-2</v>
      </c>
      <c r="N8" s="36">
        <f t="shared" si="1"/>
        <v>2342407.6</v>
      </c>
      <c r="O8" s="36">
        <f t="shared" si="2"/>
        <v>339579.8</v>
      </c>
      <c r="P8" s="36">
        <f t="shared" si="3"/>
        <v>547485.80000000005</v>
      </c>
      <c r="Q8" s="36">
        <f t="shared" si="4"/>
        <v>155929.5</v>
      </c>
      <c r="R8" s="36">
        <f t="shared" si="5"/>
        <v>779647.5</v>
      </c>
      <c r="S8" s="36">
        <f t="shared" si="6"/>
        <v>304928.8</v>
      </c>
      <c r="T8" s="36">
        <f t="shared" si="7"/>
        <v>381161</v>
      </c>
      <c r="U8" s="36">
        <f t="shared" si="8"/>
        <v>942507.20000000007</v>
      </c>
      <c r="V8" s="36">
        <f t="shared" si="9"/>
        <v>502439.49999999994</v>
      </c>
      <c r="W8" s="36">
        <f t="shared" si="10"/>
        <v>554416</v>
      </c>
      <c r="X8" s="36">
        <f t="shared" si="11"/>
        <v>239091.90000000002</v>
      </c>
      <c r="Y8">
        <v>3465100</v>
      </c>
    </row>
    <row r="9" spans="1:25" x14ac:dyDescent="0.3">
      <c r="A9" t="s">
        <v>174</v>
      </c>
      <c r="B9" s="6">
        <v>0.63</v>
      </c>
      <c r="C9" s="6">
        <v>0.20699999999999999</v>
      </c>
      <c r="D9" s="6">
        <v>9.1999999999999998E-2</v>
      </c>
      <c r="E9" s="6">
        <v>0.04</v>
      </c>
      <c r="F9" s="6">
        <v>0.22800000000000001</v>
      </c>
      <c r="G9" s="6">
        <v>8.1000000000000003E-2</v>
      </c>
      <c r="H9" s="6">
        <v>0.121</v>
      </c>
      <c r="I9" s="6">
        <v>0.253</v>
      </c>
      <c r="J9" s="6">
        <v>0.14099999999999999</v>
      </c>
      <c r="K9" s="6">
        <v>0.17599999999999999</v>
      </c>
      <c r="L9" s="8">
        <v>83.18</v>
      </c>
      <c r="M9">
        <v>4.9000000000000002E-2</v>
      </c>
      <c r="N9" s="36">
        <f t="shared" si="1"/>
        <v>582309</v>
      </c>
      <c r="O9" s="36">
        <f t="shared" si="2"/>
        <v>191330.09999999998</v>
      </c>
      <c r="P9" s="36">
        <f t="shared" si="3"/>
        <v>85035.6</v>
      </c>
      <c r="Q9" s="36">
        <f t="shared" si="4"/>
        <v>36972</v>
      </c>
      <c r="R9" s="36">
        <f t="shared" si="5"/>
        <v>210740.4</v>
      </c>
      <c r="S9" s="36">
        <f t="shared" si="6"/>
        <v>74868.3</v>
      </c>
      <c r="T9" s="36">
        <f t="shared" si="7"/>
        <v>111840.3</v>
      </c>
      <c r="U9" s="36">
        <f t="shared" si="8"/>
        <v>233847.9</v>
      </c>
      <c r="V9" s="36">
        <f t="shared" si="9"/>
        <v>130326.29999999999</v>
      </c>
      <c r="W9" s="36">
        <f t="shared" si="10"/>
        <v>162676.79999999999</v>
      </c>
      <c r="X9" s="36">
        <f t="shared" si="11"/>
        <v>45290.700000000004</v>
      </c>
      <c r="Y9">
        <v>924300</v>
      </c>
    </row>
    <row r="10" spans="1:25" x14ac:dyDescent="0.3">
      <c r="A10" t="s">
        <v>175</v>
      </c>
      <c r="B10" s="6">
        <v>0.35899999999999999</v>
      </c>
      <c r="C10" s="6">
        <v>0.46800000000000003</v>
      </c>
      <c r="D10" s="6">
        <v>0.111</v>
      </c>
      <c r="E10" s="6">
        <v>3.6999999999999998E-2</v>
      </c>
      <c r="F10" s="6">
        <v>0.192</v>
      </c>
      <c r="G10" s="6">
        <v>0.10199999999999999</v>
      </c>
      <c r="H10" s="6">
        <v>0.21099999999999999</v>
      </c>
      <c r="I10" s="6">
        <v>0.27</v>
      </c>
      <c r="J10" s="6">
        <v>0.107</v>
      </c>
      <c r="K10" s="6">
        <v>0.11899999999999999</v>
      </c>
      <c r="M10">
        <v>7.2999999999999995E-2</v>
      </c>
      <c r="N10" s="36">
        <f t="shared" si="1"/>
        <v>231339.59999999998</v>
      </c>
      <c r="O10" s="36">
        <f t="shared" si="2"/>
        <v>301579.2</v>
      </c>
      <c r="P10" s="36">
        <f t="shared" si="3"/>
        <v>71528.399999999994</v>
      </c>
      <c r="Q10" s="36">
        <f t="shared" si="4"/>
        <v>23842.799999999999</v>
      </c>
      <c r="R10" s="36">
        <f t="shared" si="5"/>
        <v>123724.8</v>
      </c>
      <c r="S10" s="36">
        <f t="shared" si="6"/>
        <v>65728.800000000003</v>
      </c>
      <c r="T10" s="36">
        <f t="shared" si="7"/>
        <v>135968.4</v>
      </c>
      <c r="U10" s="36">
        <f t="shared" si="8"/>
        <v>173988</v>
      </c>
      <c r="V10" s="36">
        <f t="shared" si="9"/>
        <v>68950.8</v>
      </c>
      <c r="W10" s="36">
        <f t="shared" si="10"/>
        <v>76683.599999999991</v>
      </c>
      <c r="X10" s="36">
        <f t="shared" si="11"/>
        <v>47041.2</v>
      </c>
      <c r="Y10">
        <v>644400</v>
      </c>
    </row>
    <row r="11" spans="1:25" x14ac:dyDescent="0.3">
      <c r="A11" t="s">
        <v>176</v>
      </c>
      <c r="B11" s="6">
        <v>0.54700000000000004</v>
      </c>
      <c r="C11" s="6">
        <v>0.151</v>
      </c>
      <c r="D11" s="6">
        <v>0.251</v>
      </c>
      <c r="E11" s="6">
        <v>2.7E-2</v>
      </c>
      <c r="F11" s="6">
        <v>0.21299999999999999</v>
      </c>
      <c r="G11" s="6">
        <v>8.5000000000000006E-2</v>
      </c>
      <c r="H11" s="6">
        <v>0.113</v>
      </c>
      <c r="I11" s="6">
        <v>0.255</v>
      </c>
      <c r="J11" s="6">
        <v>0.13400000000000001</v>
      </c>
      <c r="K11" s="6">
        <v>0.2</v>
      </c>
      <c r="L11" s="8">
        <v>84.53</v>
      </c>
      <c r="M11">
        <v>9.2999999999999999E-2</v>
      </c>
      <c r="N11" s="36">
        <f t="shared" si="1"/>
        <v>11018768</v>
      </c>
      <c r="O11" s="36">
        <f t="shared" si="2"/>
        <v>3041744</v>
      </c>
      <c r="P11" s="36">
        <f t="shared" si="3"/>
        <v>5056144</v>
      </c>
      <c r="Q11" s="36">
        <f t="shared" si="4"/>
        <v>543888</v>
      </c>
      <c r="R11" s="36">
        <f t="shared" si="5"/>
        <v>4290672</v>
      </c>
      <c r="S11" s="36">
        <f t="shared" si="6"/>
        <v>1712240.0000000002</v>
      </c>
      <c r="T11" s="36">
        <f t="shared" si="7"/>
        <v>2276272</v>
      </c>
      <c r="U11" s="36">
        <f t="shared" si="8"/>
        <v>5136720</v>
      </c>
      <c r="V11" s="36">
        <f t="shared" si="9"/>
        <v>2699296</v>
      </c>
      <c r="W11" s="36">
        <f t="shared" si="10"/>
        <v>4028800</v>
      </c>
      <c r="X11" s="36">
        <f t="shared" si="11"/>
        <v>1873392</v>
      </c>
      <c r="Y11">
        <v>20144000</v>
      </c>
    </row>
    <row r="12" spans="1:25" x14ac:dyDescent="0.3">
      <c r="A12" t="s">
        <v>177</v>
      </c>
      <c r="B12" s="6">
        <v>0.53400000000000003</v>
      </c>
      <c r="C12" s="6">
        <v>0.308</v>
      </c>
      <c r="D12" s="6">
        <v>9.4E-2</v>
      </c>
      <c r="E12" s="6">
        <v>3.7999999999999999E-2</v>
      </c>
      <c r="F12" s="6">
        <v>0.26100000000000001</v>
      </c>
      <c r="G12" s="6">
        <v>9.0999999999999998E-2</v>
      </c>
      <c r="H12" s="6">
        <v>0.121</v>
      </c>
      <c r="I12" s="6">
        <v>0.27300000000000002</v>
      </c>
      <c r="J12" s="6">
        <v>0.122</v>
      </c>
      <c r="K12" s="6">
        <v>0.13300000000000001</v>
      </c>
      <c r="L12" s="8">
        <v>83.78</v>
      </c>
      <c r="M12">
        <v>5.8999999999999997E-2</v>
      </c>
      <c r="N12" s="36">
        <f t="shared" si="1"/>
        <v>5340534</v>
      </c>
      <c r="O12" s="36">
        <f t="shared" si="2"/>
        <v>3080308</v>
      </c>
      <c r="P12" s="36">
        <f t="shared" si="3"/>
        <v>940094</v>
      </c>
      <c r="Q12" s="36">
        <f t="shared" si="4"/>
        <v>380038</v>
      </c>
      <c r="R12" s="36">
        <f t="shared" si="5"/>
        <v>2610261</v>
      </c>
      <c r="S12" s="36">
        <f t="shared" si="6"/>
        <v>910091</v>
      </c>
      <c r="T12" s="36">
        <f t="shared" si="7"/>
        <v>1210121</v>
      </c>
      <c r="U12" s="36">
        <f t="shared" si="8"/>
        <v>2730273</v>
      </c>
      <c r="V12" s="36">
        <f t="shared" si="9"/>
        <v>1220122</v>
      </c>
      <c r="W12" s="36">
        <f t="shared" si="10"/>
        <v>1330133</v>
      </c>
      <c r="X12" s="36">
        <f t="shared" si="11"/>
        <v>590059</v>
      </c>
      <c r="Y12">
        <v>10001000</v>
      </c>
    </row>
    <row r="13" spans="1:25" x14ac:dyDescent="0.3">
      <c r="A13" t="s">
        <v>178</v>
      </c>
      <c r="B13" s="6">
        <v>0.21099999999999999</v>
      </c>
      <c r="C13" s="6">
        <v>1.2999999999999999E-2</v>
      </c>
      <c r="D13" s="6">
        <v>0.10199999999999999</v>
      </c>
      <c r="E13" s="6">
        <v>0.376</v>
      </c>
      <c r="F13" s="6">
        <v>0.23200000000000001</v>
      </c>
      <c r="G13" s="6">
        <v>8.2000000000000003E-2</v>
      </c>
      <c r="H13" s="6">
        <v>0.123</v>
      </c>
      <c r="I13" s="6">
        <v>0.254</v>
      </c>
      <c r="J13" s="6">
        <v>0.13500000000000001</v>
      </c>
      <c r="K13" s="6">
        <v>0.17499999999999999</v>
      </c>
      <c r="L13" s="8">
        <v>92.73</v>
      </c>
      <c r="M13">
        <v>8.2000000000000003E-2</v>
      </c>
      <c r="N13" s="36">
        <f t="shared" si="1"/>
        <v>287930.59999999998</v>
      </c>
      <c r="O13" s="36">
        <f t="shared" si="2"/>
        <v>17739.8</v>
      </c>
      <c r="P13" s="36">
        <f t="shared" si="3"/>
        <v>139189.19999999998</v>
      </c>
      <c r="Q13" s="36">
        <f t="shared" si="4"/>
        <v>513089.6</v>
      </c>
      <c r="R13" s="36">
        <f t="shared" si="5"/>
        <v>316587.2</v>
      </c>
      <c r="S13" s="36">
        <f t="shared" si="6"/>
        <v>111897.20000000001</v>
      </c>
      <c r="T13" s="36">
        <f t="shared" si="7"/>
        <v>167845.8</v>
      </c>
      <c r="U13" s="36">
        <f t="shared" si="8"/>
        <v>346608.4</v>
      </c>
      <c r="V13" s="36">
        <f t="shared" si="9"/>
        <v>184221</v>
      </c>
      <c r="W13" s="36">
        <f t="shared" si="10"/>
        <v>238804.99999999997</v>
      </c>
      <c r="X13" s="36">
        <f t="shared" si="11"/>
        <v>111897.20000000001</v>
      </c>
      <c r="Y13">
        <v>1364600</v>
      </c>
    </row>
    <row r="14" spans="1:25" x14ac:dyDescent="0.3">
      <c r="A14" t="s">
        <v>179</v>
      </c>
      <c r="B14" s="6">
        <v>0.82499999999999996</v>
      </c>
      <c r="C14" s="6">
        <v>0.01</v>
      </c>
      <c r="D14" s="6">
        <v>0.123</v>
      </c>
      <c r="E14" s="6">
        <v>1.4E-2</v>
      </c>
      <c r="F14" s="6">
        <v>0.27400000000000002</v>
      </c>
      <c r="G14" s="6">
        <v>8.7999999999999995E-2</v>
      </c>
      <c r="H14" s="6">
        <v>0.11799999999999999</v>
      </c>
      <c r="I14" s="6">
        <v>0.24199999999999999</v>
      </c>
      <c r="J14" s="6">
        <v>0.124</v>
      </c>
      <c r="K14" s="6">
        <v>0.153</v>
      </c>
      <c r="L14" s="8">
        <v>88</v>
      </c>
      <c r="M14">
        <v>3.5000000000000003E-2</v>
      </c>
      <c r="N14" s="36">
        <f t="shared" si="1"/>
        <v>1361827.5</v>
      </c>
      <c r="O14" s="36">
        <f t="shared" si="2"/>
        <v>16507</v>
      </c>
      <c r="P14" s="36">
        <f t="shared" si="3"/>
        <v>203036.1</v>
      </c>
      <c r="Q14" s="36">
        <f t="shared" si="4"/>
        <v>23109.8</v>
      </c>
      <c r="R14" s="36">
        <f t="shared" si="5"/>
        <v>452291.80000000005</v>
      </c>
      <c r="S14" s="36">
        <f t="shared" si="6"/>
        <v>145261.6</v>
      </c>
      <c r="T14" s="36">
        <f t="shared" si="7"/>
        <v>194782.59999999998</v>
      </c>
      <c r="U14" s="36">
        <f t="shared" si="8"/>
        <v>399469.39999999997</v>
      </c>
      <c r="V14" s="36">
        <f t="shared" si="9"/>
        <v>204686.8</v>
      </c>
      <c r="W14" s="36">
        <f t="shared" si="10"/>
        <v>252557.1</v>
      </c>
      <c r="X14" s="36">
        <f t="shared" si="11"/>
        <v>57774.500000000007</v>
      </c>
      <c r="Y14">
        <v>1650700</v>
      </c>
    </row>
    <row r="15" spans="1:25" x14ac:dyDescent="0.3">
      <c r="A15" t="s">
        <v>180</v>
      </c>
      <c r="B15" s="6">
        <v>0.61799999999999999</v>
      </c>
      <c r="C15" s="6">
        <v>0.13700000000000001</v>
      </c>
      <c r="D15" s="6">
        <v>0.17100000000000001</v>
      </c>
      <c r="E15" s="6">
        <v>5.2999999999999999E-2</v>
      </c>
      <c r="F15" s="6">
        <v>0.24199999999999999</v>
      </c>
      <c r="G15" s="6">
        <v>0.09</v>
      </c>
      <c r="H15" s="6">
        <v>0.125</v>
      </c>
      <c r="I15" s="6">
        <v>0.26700000000000002</v>
      </c>
      <c r="J15" s="6">
        <v>0.13100000000000001</v>
      </c>
      <c r="K15" s="6">
        <v>0.14499999999999999</v>
      </c>
      <c r="L15" s="8">
        <v>87.99</v>
      </c>
      <c r="M15">
        <v>7.0000000000000007E-2</v>
      </c>
      <c r="N15" s="36">
        <f t="shared" si="1"/>
        <v>7719561.5999999996</v>
      </c>
      <c r="O15" s="36">
        <f t="shared" si="2"/>
        <v>1711294.4000000001</v>
      </c>
      <c r="P15" s="36">
        <f t="shared" si="3"/>
        <v>2135995.2000000002</v>
      </c>
      <c r="Q15" s="36">
        <f t="shared" si="4"/>
        <v>662033.6</v>
      </c>
      <c r="R15" s="36">
        <f t="shared" si="5"/>
        <v>3022870.4</v>
      </c>
      <c r="S15" s="36">
        <f t="shared" si="6"/>
        <v>1124208</v>
      </c>
      <c r="T15" s="36">
        <f t="shared" si="7"/>
        <v>1561400</v>
      </c>
      <c r="U15" s="36">
        <f t="shared" si="8"/>
        <v>3335150.4000000004</v>
      </c>
      <c r="V15" s="36">
        <f t="shared" si="9"/>
        <v>1636347.2</v>
      </c>
      <c r="W15" s="36">
        <f t="shared" si="10"/>
        <v>1811223.9999999998</v>
      </c>
      <c r="X15" s="36">
        <f t="shared" si="11"/>
        <v>874384.00000000012</v>
      </c>
      <c r="Y15">
        <v>12491200</v>
      </c>
    </row>
    <row r="16" spans="1:25" x14ac:dyDescent="0.3">
      <c r="A16" t="s">
        <v>181</v>
      </c>
      <c r="B16" s="6">
        <v>0.79800000000000004</v>
      </c>
      <c r="C16" s="6">
        <v>9.0999999999999998E-2</v>
      </c>
      <c r="D16" s="6">
        <v>6.8000000000000005E-2</v>
      </c>
      <c r="E16" s="6">
        <v>2.1000000000000001E-2</v>
      </c>
      <c r="F16" s="6">
        <v>0.252</v>
      </c>
      <c r="G16" s="6">
        <v>9.4E-2</v>
      </c>
      <c r="H16" s="6">
        <v>0.115</v>
      </c>
      <c r="I16" s="6">
        <v>0.25700000000000001</v>
      </c>
      <c r="J16" s="6">
        <v>0.13300000000000001</v>
      </c>
      <c r="K16" s="6">
        <v>0.14899999999999999</v>
      </c>
      <c r="L16" s="8">
        <v>84.06</v>
      </c>
      <c r="M16">
        <v>3.1E-2</v>
      </c>
      <c r="N16" s="36">
        <f t="shared" si="1"/>
        <v>5132257.2</v>
      </c>
      <c r="O16" s="36">
        <f t="shared" si="2"/>
        <v>585257.4</v>
      </c>
      <c r="P16" s="36">
        <f t="shared" si="3"/>
        <v>437335.2</v>
      </c>
      <c r="Q16" s="36">
        <f t="shared" si="4"/>
        <v>135059.4</v>
      </c>
      <c r="R16" s="36">
        <f t="shared" si="5"/>
        <v>1620712.8</v>
      </c>
      <c r="S16" s="36">
        <f t="shared" si="6"/>
        <v>604551.6</v>
      </c>
      <c r="T16" s="36">
        <f t="shared" si="7"/>
        <v>739611</v>
      </c>
      <c r="U16" s="36">
        <f t="shared" si="8"/>
        <v>1652869.8</v>
      </c>
      <c r="V16" s="36">
        <f t="shared" si="9"/>
        <v>855376.20000000007</v>
      </c>
      <c r="W16" s="36">
        <f t="shared" si="10"/>
        <v>958278.6</v>
      </c>
      <c r="X16" s="36">
        <f t="shared" si="11"/>
        <v>199373.4</v>
      </c>
      <c r="Y16">
        <v>6431400</v>
      </c>
    </row>
    <row r="17" spans="1:25" x14ac:dyDescent="0.3">
      <c r="A17" t="s">
        <v>182</v>
      </c>
      <c r="B17" s="6">
        <v>0.86599999999999999</v>
      </c>
      <c r="C17" s="6">
        <v>3.3000000000000002E-2</v>
      </c>
      <c r="D17" s="6">
        <v>5.7000000000000002E-2</v>
      </c>
      <c r="E17" s="6">
        <v>2.4E-2</v>
      </c>
      <c r="F17" s="6">
        <v>0.24399999999999999</v>
      </c>
      <c r="G17" s="6">
        <v>9.0999999999999998E-2</v>
      </c>
      <c r="H17" s="6">
        <v>0.11600000000000001</v>
      </c>
      <c r="I17" s="6">
        <v>0.251</v>
      </c>
      <c r="J17" s="6">
        <v>0.13500000000000001</v>
      </c>
      <c r="K17" s="6">
        <v>0.16300000000000001</v>
      </c>
      <c r="L17" s="8">
        <v>88.82</v>
      </c>
      <c r="M17">
        <v>3.1E-2</v>
      </c>
      <c r="N17" s="36">
        <f t="shared" si="1"/>
        <v>2624326.4</v>
      </c>
      <c r="O17" s="36">
        <f t="shared" si="2"/>
        <v>100003.20000000001</v>
      </c>
      <c r="P17" s="36">
        <f t="shared" si="3"/>
        <v>172732.80000000002</v>
      </c>
      <c r="Q17" s="36">
        <f t="shared" si="4"/>
        <v>72729.600000000006</v>
      </c>
      <c r="R17" s="36">
        <f t="shared" si="5"/>
        <v>739417.59999999998</v>
      </c>
      <c r="S17" s="36">
        <f t="shared" si="6"/>
        <v>275766.39999999997</v>
      </c>
      <c r="T17" s="36">
        <f t="shared" si="7"/>
        <v>351526.40000000002</v>
      </c>
      <c r="U17" s="36">
        <f t="shared" si="8"/>
        <v>760630.4</v>
      </c>
      <c r="V17" s="36">
        <f t="shared" si="9"/>
        <v>409104</v>
      </c>
      <c r="W17" s="36">
        <f t="shared" si="10"/>
        <v>493955.2</v>
      </c>
      <c r="X17" s="36">
        <f t="shared" si="11"/>
        <v>93942.399999999994</v>
      </c>
      <c r="Y17">
        <v>3030400</v>
      </c>
    </row>
    <row r="18" spans="1:25" x14ac:dyDescent="0.3">
      <c r="A18" t="s">
        <v>183</v>
      </c>
      <c r="B18" s="6">
        <v>0.76500000000000001</v>
      </c>
      <c r="C18" s="6">
        <v>5.6000000000000001E-2</v>
      </c>
      <c r="D18" s="6">
        <v>0.11700000000000001</v>
      </c>
      <c r="E18" s="6">
        <v>2.7E-2</v>
      </c>
      <c r="F18" s="6">
        <v>0.26200000000000001</v>
      </c>
      <c r="G18" s="6">
        <v>9.6000000000000002E-2</v>
      </c>
      <c r="H18" s="6">
        <v>0.11600000000000001</v>
      </c>
      <c r="I18" s="6">
        <v>0.248</v>
      </c>
      <c r="J18" s="6">
        <v>0.13</v>
      </c>
      <c r="K18" s="6">
        <v>0.14799999999999999</v>
      </c>
      <c r="L18" s="8">
        <v>87.48</v>
      </c>
      <c r="M18">
        <v>4.4999999999999998E-2</v>
      </c>
      <c r="N18" s="36">
        <f t="shared" si="1"/>
        <v>2155005</v>
      </c>
      <c r="O18" s="36">
        <f t="shared" si="2"/>
        <v>157752</v>
      </c>
      <c r="P18" s="36">
        <f t="shared" si="3"/>
        <v>329589</v>
      </c>
      <c r="Q18" s="36">
        <f t="shared" si="4"/>
        <v>76059</v>
      </c>
      <c r="R18" s="36">
        <f t="shared" si="5"/>
        <v>738054</v>
      </c>
      <c r="S18" s="36">
        <f t="shared" si="6"/>
        <v>270432</v>
      </c>
      <c r="T18" s="36">
        <f t="shared" si="7"/>
        <v>326772</v>
      </c>
      <c r="U18" s="36">
        <f t="shared" si="8"/>
        <v>698616</v>
      </c>
      <c r="V18" s="36">
        <f t="shared" si="9"/>
        <v>366210</v>
      </c>
      <c r="W18" s="36">
        <f t="shared" si="10"/>
        <v>416916</v>
      </c>
      <c r="X18" s="36">
        <f t="shared" si="11"/>
        <v>126765</v>
      </c>
      <c r="Y18">
        <v>2817000</v>
      </c>
    </row>
    <row r="19" spans="1:25" x14ac:dyDescent="0.3">
      <c r="A19" t="s">
        <v>184</v>
      </c>
      <c r="B19" s="6">
        <v>0.85199999999999998</v>
      </c>
      <c r="C19" s="6">
        <v>0.08</v>
      </c>
      <c r="D19" s="6">
        <v>3.4000000000000002E-2</v>
      </c>
      <c r="E19" s="6">
        <v>1.4E-2</v>
      </c>
      <c r="F19" s="6">
        <v>0.24199999999999999</v>
      </c>
      <c r="G19" s="6">
        <v>0.09</v>
      </c>
      <c r="H19" s="6">
        <v>0.113</v>
      </c>
      <c r="I19" s="6">
        <v>0.26300000000000001</v>
      </c>
      <c r="J19" s="6">
        <v>0.13700000000000001</v>
      </c>
      <c r="K19" s="6">
        <v>0.155</v>
      </c>
      <c r="L19" s="8">
        <v>86.62</v>
      </c>
      <c r="M19">
        <v>0.02</v>
      </c>
      <c r="N19" s="36">
        <f t="shared" si="1"/>
        <v>3653120.4</v>
      </c>
      <c r="O19" s="36">
        <f t="shared" si="2"/>
        <v>343016</v>
      </c>
      <c r="P19" s="36">
        <f t="shared" si="3"/>
        <v>145781.80000000002</v>
      </c>
      <c r="Q19" s="36">
        <f t="shared" si="4"/>
        <v>60027.8</v>
      </c>
      <c r="R19" s="36">
        <f t="shared" si="5"/>
        <v>1037623.4</v>
      </c>
      <c r="S19" s="36">
        <f t="shared" si="6"/>
        <v>385893</v>
      </c>
      <c r="T19" s="36">
        <f t="shared" si="7"/>
        <v>484510.10000000003</v>
      </c>
      <c r="U19" s="36">
        <f t="shared" si="8"/>
        <v>1127665.1000000001</v>
      </c>
      <c r="V19" s="36">
        <f t="shared" si="9"/>
        <v>587414.9</v>
      </c>
      <c r="W19" s="36">
        <f t="shared" si="10"/>
        <v>664593.5</v>
      </c>
      <c r="X19" s="36">
        <f t="shared" si="11"/>
        <v>85754</v>
      </c>
      <c r="Y19">
        <v>4287700</v>
      </c>
    </row>
    <row r="20" spans="1:25" x14ac:dyDescent="0.3">
      <c r="A20" t="s">
        <v>185</v>
      </c>
      <c r="B20" s="6">
        <v>0.59399999999999997</v>
      </c>
      <c r="C20" s="6">
        <v>0.318</v>
      </c>
      <c r="D20" s="6">
        <v>4.9000000000000002E-2</v>
      </c>
      <c r="E20" s="6">
        <v>1.7000000000000001E-2</v>
      </c>
      <c r="F20" s="6">
        <v>0.255</v>
      </c>
      <c r="G20" s="6">
        <v>9.2999999999999999E-2</v>
      </c>
      <c r="H20" s="6">
        <v>0.126</v>
      </c>
      <c r="I20" s="6">
        <v>0.252</v>
      </c>
      <c r="J20" s="6">
        <v>0.13</v>
      </c>
      <c r="K20" s="6">
        <v>0.14499999999999999</v>
      </c>
      <c r="L20" s="8">
        <v>82.54</v>
      </c>
      <c r="M20">
        <v>2.3E-2</v>
      </c>
      <c r="N20" s="36">
        <f t="shared" si="1"/>
        <v>2691117</v>
      </c>
      <c r="O20" s="36">
        <f t="shared" si="2"/>
        <v>1440699</v>
      </c>
      <c r="P20" s="36">
        <f t="shared" si="3"/>
        <v>221994.5</v>
      </c>
      <c r="Q20" s="36">
        <f t="shared" si="4"/>
        <v>77018.5</v>
      </c>
      <c r="R20" s="36">
        <f t="shared" si="5"/>
        <v>1155277.5</v>
      </c>
      <c r="S20" s="36">
        <f t="shared" si="6"/>
        <v>421336.5</v>
      </c>
      <c r="T20" s="36">
        <f t="shared" si="7"/>
        <v>570843</v>
      </c>
      <c r="U20" s="36">
        <f t="shared" si="8"/>
        <v>1141686</v>
      </c>
      <c r="V20" s="36">
        <f t="shared" si="9"/>
        <v>588965</v>
      </c>
      <c r="W20" s="36">
        <f t="shared" si="10"/>
        <v>656922.5</v>
      </c>
      <c r="X20" s="36">
        <f t="shared" si="11"/>
        <v>104201.5</v>
      </c>
      <c r="Y20">
        <v>4530500</v>
      </c>
    </row>
    <row r="21" spans="1:25" x14ac:dyDescent="0.3">
      <c r="A21" t="s">
        <v>186</v>
      </c>
      <c r="B21" s="6">
        <v>0.93600000000000005</v>
      </c>
      <c r="C21" s="6">
        <v>1.4999999999999999E-2</v>
      </c>
      <c r="D21" s="6">
        <v>1.4999999999999999E-2</v>
      </c>
      <c r="E21" s="6">
        <v>1.2E-2</v>
      </c>
      <c r="F21" s="6">
        <v>0.20499999999999999</v>
      </c>
      <c r="G21" s="6">
        <v>7.1999999999999995E-2</v>
      </c>
      <c r="H21" s="6">
        <v>0.107</v>
      </c>
      <c r="I21" s="6">
        <v>0.26300000000000001</v>
      </c>
      <c r="J21" s="6">
        <v>0.161</v>
      </c>
      <c r="K21" s="6">
        <v>0.193</v>
      </c>
      <c r="L21" s="8">
        <v>88.37</v>
      </c>
      <c r="M21">
        <v>1.7000000000000001E-2</v>
      </c>
      <c r="N21" s="36">
        <f t="shared" si="1"/>
        <v>1210996.8</v>
      </c>
      <c r="O21" s="36">
        <f t="shared" si="2"/>
        <v>19407</v>
      </c>
      <c r="P21" s="36">
        <f t="shared" si="3"/>
        <v>19407</v>
      </c>
      <c r="Q21" s="36">
        <f t="shared" si="4"/>
        <v>15525.6</v>
      </c>
      <c r="R21" s="36">
        <f t="shared" si="5"/>
        <v>265229</v>
      </c>
      <c r="S21" s="36">
        <f t="shared" si="6"/>
        <v>93153.599999999991</v>
      </c>
      <c r="T21" s="36">
        <f t="shared" si="7"/>
        <v>138436.6</v>
      </c>
      <c r="U21" s="36">
        <f t="shared" si="8"/>
        <v>340269.4</v>
      </c>
      <c r="V21" s="36">
        <f t="shared" si="9"/>
        <v>208301.80000000002</v>
      </c>
      <c r="W21" s="36">
        <f t="shared" si="10"/>
        <v>249703.4</v>
      </c>
      <c r="X21" s="36">
        <f t="shared" si="11"/>
        <v>21994.600000000002</v>
      </c>
      <c r="Y21">
        <v>1293800</v>
      </c>
    </row>
    <row r="22" spans="1:25" x14ac:dyDescent="0.3">
      <c r="A22" t="s">
        <v>187</v>
      </c>
      <c r="B22" s="6">
        <v>0.51400000000000001</v>
      </c>
      <c r="C22" s="6">
        <v>0.29299999999999998</v>
      </c>
      <c r="D22" s="6">
        <v>9.8000000000000004E-2</v>
      </c>
      <c r="E22" s="6">
        <v>6.3E-2</v>
      </c>
      <c r="F22" s="6">
        <v>0.23799999999999999</v>
      </c>
      <c r="G22" s="6">
        <v>8.5000000000000006E-2</v>
      </c>
      <c r="H22" s="6">
        <v>0.124</v>
      </c>
      <c r="I22" s="6">
        <v>0.27400000000000002</v>
      </c>
      <c r="J22" s="6">
        <v>0.13400000000000001</v>
      </c>
      <c r="K22" s="6">
        <v>0.14599999999999999</v>
      </c>
      <c r="L22" s="8">
        <v>88.34</v>
      </c>
      <c r="M22">
        <v>7.6999999999999999E-2</v>
      </c>
      <c r="N22" s="36">
        <f t="shared" si="1"/>
        <v>3010241</v>
      </c>
      <c r="O22" s="36">
        <f t="shared" si="2"/>
        <v>1715954.5</v>
      </c>
      <c r="P22" s="36">
        <f t="shared" si="3"/>
        <v>573937</v>
      </c>
      <c r="Q22" s="36">
        <f t="shared" si="4"/>
        <v>368959.5</v>
      </c>
      <c r="R22" s="36">
        <f t="shared" si="5"/>
        <v>1393847</v>
      </c>
      <c r="S22" s="36">
        <f t="shared" si="6"/>
        <v>497802.50000000006</v>
      </c>
      <c r="T22" s="36">
        <f t="shared" si="7"/>
        <v>726206</v>
      </c>
      <c r="U22" s="36">
        <f t="shared" si="8"/>
        <v>1604681.0000000002</v>
      </c>
      <c r="V22" s="36">
        <f t="shared" si="9"/>
        <v>784771</v>
      </c>
      <c r="W22" s="36">
        <f t="shared" si="10"/>
        <v>855049</v>
      </c>
      <c r="X22" s="36">
        <f t="shared" si="11"/>
        <v>450950.5</v>
      </c>
      <c r="Y22">
        <v>5856500</v>
      </c>
    </row>
    <row r="23" spans="1:25" x14ac:dyDescent="0.3">
      <c r="A23" t="s">
        <v>188</v>
      </c>
      <c r="B23" s="6">
        <v>0.72599999999999998</v>
      </c>
      <c r="C23" s="6">
        <v>6.7000000000000004E-2</v>
      </c>
      <c r="D23" s="6">
        <v>0.114</v>
      </c>
      <c r="E23" s="6">
        <v>6.3E-2</v>
      </c>
      <c r="F23" s="6">
        <v>0.218</v>
      </c>
      <c r="G23" s="6">
        <v>8.8999999999999996E-2</v>
      </c>
      <c r="H23" s="6">
        <v>0.127</v>
      </c>
      <c r="I23" s="6">
        <v>0.27</v>
      </c>
      <c r="J23" s="6">
        <v>0.13800000000000001</v>
      </c>
      <c r="K23" s="6">
        <v>0.158</v>
      </c>
      <c r="L23" s="8">
        <v>89.07</v>
      </c>
      <c r="M23">
        <v>7.8E-2</v>
      </c>
      <c r="N23" s="36">
        <f t="shared" si="1"/>
        <v>4770255.5999999996</v>
      </c>
      <c r="O23" s="36">
        <f t="shared" si="2"/>
        <v>440230.2</v>
      </c>
      <c r="P23" s="36">
        <f t="shared" si="3"/>
        <v>749048.4</v>
      </c>
      <c r="Q23" s="36">
        <f t="shared" si="4"/>
        <v>413947.8</v>
      </c>
      <c r="R23" s="36">
        <f t="shared" si="5"/>
        <v>1432390.8</v>
      </c>
      <c r="S23" s="36">
        <f t="shared" si="6"/>
        <v>584783.4</v>
      </c>
      <c r="T23" s="36">
        <f t="shared" si="7"/>
        <v>834466.20000000007</v>
      </c>
      <c r="U23" s="36">
        <f t="shared" si="8"/>
        <v>1774062.0000000002</v>
      </c>
      <c r="V23" s="36">
        <f t="shared" si="9"/>
        <v>906742.8</v>
      </c>
      <c r="W23" s="36">
        <f t="shared" si="10"/>
        <v>1038154.8</v>
      </c>
      <c r="X23" s="36">
        <f t="shared" si="11"/>
        <v>512506.8</v>
      </c>
      <c r="Y23">
        <v>6570600</v>
      </c>
    </row>
    <row r="24" spans="1:25" x14ac:dyDescent="0.3">
      <c r="A24" t="s">
        <v>189</v>
      </c>
      <c r="B24" s="6">
        <v>0.75600000000000001</v>
      </c>
      <c r="C24" s="6">
        <v>0.13500000000000001</v>
      </c>
      <c r="D24" s="6">
        <v>4.9000000000000002E-2</v>
      </c>
      <c r="E24" s="6">
        <v>2.9000000000000001E-2</v>
      </c>
      <c r="F24" s="6">
        <v>0.23200000000000001</v>
      </c>
      <c r="G24" s="6">
        <v>9.4E-2</v>
      </c>
      <c r="H24" s="6">
        <v>0.113</v>
      </c>
      <c r="I24" s="6">
        <v>0.25700000000000001</v>
      </c>
      <c r="J24" s="6">
        <v>0.14299999999999999</v>
      </c>
      <c r="K24" s="6">
        <v>0.16200000000000001</v>
      </c>
      <c r="L24" s="8">
        <v>86.61</v>
      </c>
      <c r="M24">
        <v>3.2000000000000001E-2</v>
      </c>
      <c r="N24" s="36">
        <f t="shared" si="1"/>
        <v>7328286</v>
      </c>
      <c r="O24" s="36">
        <f t="shared" si="2"/>
        <v>1308622.5</v>
      </c>
      <c r="P24" s="36">
        <f t="shared" si="3"/>
        <v>474981.5</v>
      </c>
      <c r="Q24" s="36">
        <f t="shared" si="4"/>
        <v>281111.5</v>
      </c>
      <c r="R24" s="36">
        <f t="shared" si="5"/>
        <v>2248892</v>
      </c>
      <c r="S24" s="36">
        <f t="shared" si="6"/>
        <v>911189</v>
      </c>
      <c r="T24" s="36">
        <f t="shared" si="7"/>
        <v>1095365.5</v>
      </c>
      <c r="U24" s="36">
        <f t="shared" si="8"/>
        <v>2491229.5</v>
      </c>
      <c r="V24" s="36">
        <f t="shared" si="9"/>
        <v>1386170.5</v>
      </c>
      <c r="W24" s="36">
        <f t="shared" si="10"/>
        <v>1570347</v>
      </c>
      <c r="X24" s="36">
        <f t="shared" si="11"/>
        <v>310192</v>
      </c>
      <c r="Y24">
        <v>9693500</v>
      </c>
    </row>
    <row r="25" spans="1:25" x14ac:dyDescent="0.3">
      <c r="A25" t="s">
        <v>190</v>
      </c>
      <c r="B25" s="6">
        <v>0.80700000000000005</v>
      </c>
      <c r="C25" s="6">
        <v>5.7000000000000002E-2</v>
      </c>
      <c r="D25" s="6">
        <v>5.0999999999999997E-2</v>
      </c>
      <c r="E25" s="6">
        <v>4.9000000000000002E-2</v>
      </c>
      <c r="F25" s="6">
        <v>0.245</v>
      </c>
      <c r="G25" s="6">
        <v>8.5000000000000006E-2</v>
      </c>
      <c r="H25" s="6">
        <v>0.124</v>
      </c>
      <c r="I25" s="6">
        <v>0.26100000000000001</v>
      </c>
      <c r="J25" s="6">
        <v>0.13600000000000001</v>
      </c>
      <c r="K25" s="6">
        <v>0.14899999999999999</v>
      </c>
      <c r="L25" s="8">
        <v>88.14</v>
      </c>
      <c r="M25">
        <v>3.9E-2</v>
      </c>
      <c r="N25" s="36">
        <f t="shared" si="1"/>
        <v>4352070.3</v>
      </c>
      <c r="O25" s="36">
        <f t="shared" si="2"/>
        <v>307395.3</v>
      </c>
      <c r="P25" s="36">
        <f t="shared" si="3"/>
        <v>275037.89999999997</v>
      </c>
      <c r="Q25" s="36">
        <f t="shared" si="4"/>
        <v>264252.10000000003</v>
      </c>
      <c r="R25" s="36">
        <f t="shared" si="5"/>
        <v>1321260.5</v>
      </c>
      <c r="S25" s="36">
        <f t="shared" si="6"/>
        <v>458396.50000000006</v>
      </c>
      <c r="T25" s="36">
        <f t="shared" si="7"/>
        <v>668719.6</v>
      </c>
      <c r="U25" s="36">
        <f t="shared" si="8"/>
        <v>1407546.9000000001</v>
      </c>
      <c r="V25" s="36">
        <f t="shared" si="9"/>
        <v>733434.4</v>
      </c>
      <c r="W25" s="36">
        <f t="shared" si="10"/>
        <v>803542.1</v>
      </c>
      <c r="X25" s="36">
        <f t="shared" si="11"/>
        <v>210323.1</v>
      </c>
      <c r="Y25">
        <v>5392900</v>
      </c>
    </row>
    <row r="26" spans="1:25" x14ac:dyDescent="0.3">
      <c r="A26" t="s">
        <v>191</v>
      </c>
      <c r="B26" s="6">
        <v>0.57199999999999995</v>
      </c>
      <c r="C26" s="6">
        <v>0.376</v>
      </c>
      <c r="D26" s="6">
        <v>2.8000000000000001E-2</v>
      </c>
      <c r="E26" s="6">
        <v>0.01</v>
      </c>
      <c r="F26" s="6">
        <v>0.26200000000000001</v>
      </c>
      <c r="G26" s="6">
        <v>9.4E-2</v>
      </c>
      <c r="H26" s="6">
        <v>0.109</v>
      </c>
      <c r="I26" s="6">
        <v>0.255</v>
      </c>
      <c r="J26" s="6">
        <v>0.129</v>
      </c>
      <c r="K26" s="6">
        <v>0.151</v>
      </c>
      <c r="L26" s="8">
        <v>84.81</v>
      </c>
      <c r="M26">
        <v>1.0999999999999999E-2</v>
      </c>
      <c r="N26" s="36">
        <f t="shared" si="1"/>
        <v>1651535.5999999999</v>
      </c>
      <c r="O26" s="36">
        <f t="shared" si="2"/>
        <v>1085624.8</v>
      </c>
      <c r="P26" s="36">
        <f t="shared" si="3"/>
        <v>80844.400000000009</v>
      </c>
      <c r="Q26" s="36">
        <f t="shared" si="4"/>
        <v>28873</v>
      </c>
      <c r="R26" s="36">
        <f t="shared" si="5"/>
        <v>756472.6</v>
      </c>
      <c r="S26" s="36">
        <f t="shared" si="6"/>
        <v>271406.2</v>
      </c>
      <c r="T26" s="36">
        <f t="shared" si="7"/>
        <v>314715.7</v>
      </c>
      <c r="U26" s="36">
        <f t="shared" si="8"/>
        <v>736261.5</v>
      </c>
      <c r="V26" s="36">
        <f t="shared" si="9"/>
        <v>372461.7</v>
      </c>
      <c r="W26" s="36">
        <f t="shared" si="10"/>
        <v>435982.3</v>
      </c>
      <c r="X26" s="36">
        <f t="shared" si="11"/>
        <v>31760.3</v>
      </c>
      <c r="Y26">
        <v>2887300</v>
      </c>
    </row>
    <row r="27" spans="1:25" x14ac:dyDescent="0.3">
      <c r="A27" t="s">
        <v>192</v>
      </c>
      <c r="B27" s="6">
        <v>0.79800000000000004</v>
      </c>
      <c r="C27" s="6">
        <v>0.113</v>
      </c>
      <c r="D27" s="6">
        <v>0.04</v>
      </c>
      <c r="E27" s="6">
        <v>1.9E-2</v>
      </c>
      <c r="F27" s="6">
        <v>0.24399999999999999</v>
      </c>
      <c r="G27" s="6">
        <v>8.6999999999999994E-2</v>
      </c>
      <c r="H27" s="6">
        <v>0.11799999999999999</v>
      </c>
      <c r="I27" s="6">
        <v>0.25600000000000001</v>
      </c>
      <c r="J27" s="6">
        <v>0.13700000000000001</v>
      </c>
      <c r="K27" s="6">
        <v>0.159</v>
      </c>
      <c r="L27" s="8">
        <v>86.56</v>
      </c>
      <c r="M27">
        <v>2.1000000000000001E-2</v>
      </c>
      <c r="N27" s="36">
        <f t="shared" si="1"/>
        <v>4706604</v>
      </c>
      <c r="O27" s="36">
        <f t="shared" si="2"/>
        <v>666474</v>
      </c>
      <c r="P27" s="36">
        <f t="shared" si="3"/>
        <v>235920</v>
      </c>
      <c r="Q27" s="36">
        <f t="shared" si="4"/>
        <v>112062</v>
      </c>
      <c r="R27" s="36">
        <f t="shared" si="5"/>
        <v>1439112</v>
      </c>
      <c r="S27" s="36">
        <f t="shared" si="6"/>
        <v>513125.99999999994</v>
      </c>
      <c r="T27" s="36">
        <f t="shared" si="7"/>
        <v>695964</v>
      </c>
      <c r="U27" s="36">
        <f t="shared" si="8"/>
        <v>1509888</v>
      </c>
      <c r="V27" s="36">
        <f t="shared" si="9"/>
        <v>808026.00000000012</v>
      </c>
      <c r="W27" s="36">
        <f t="shared" si="10"/>
        <v>937782</v>
      </c>
      <c r="X27" s="36">
        <f t="shared" si="11"/>
        <v>123858.00000000001</v>
      </c>
      <c r="Y27">
        <v>5898000</v>
      </c>
    </row>
    <row r="28" spans="1:25" x14ac:dyDescent="0.3">
      <c r="A28" t="s">
        <v>193</v>
      </c>
      <c r="B28" s="6">
        <v>0.86599999999999999</v>
      </c>
      <c r="C28" s="6" t="s">
        <v>220</v>
      </c>
      <c r="D28" s="6">
        <v>3.5000000000000003E-2</v>
      </c>
      <c r="E28" s="6">
        <v>0.01</v>
      </c>
      <c r="F28" s="6">
        <v>0.23200000000000001</v>
      </c>
      <c r="G28" s="6">
        <v>9.1999999999999998E-2</v>
      </c>
      <c r="H28" s="6">
        <v>0.108</v>
      </c>
      <c r="I28" s="6">
        <v>0.23899999999999999</v>
      </c>
      <c r="J28" s="6">
        <v>0.151</v>
      </c>
      <c r="K28" s="6">
        <v>0.17799999999999999</v>
      </c>
      <c r="L28" s="8">
        <v>88.93</v>
      </c>
      <c r="M28">
        <v>1.0999999999999999E-2</v>
      </c>
      <c r="N28" s="36">
        <f t="shared" si="1"/>
        <v>879076.6</v>
      </c>
      <c r="O28" s="36" t="e">
        <f t="shared" si="2"/>
        <v>#VALUE!</v>
      </c>
      <c r="P28" s="36">
        <f t="shared" si="3"/>
        <v>35528.5</v>
      </c>
      <c r="Q28" s="36">
        <f t="shared" si="4"/>
        <v>10151</v>
      </c>
      <c r="R28" s="36">
        <f t="shared" si="5"/>
        <v>235503.2</v>
      </c>
      <c r="S28" s="36">
        <f t="shared" si="6"/>
        <v>93389.2</v>
      </c>
      <c r="T28" s="36">
        <f t="shared" si="7"/>
        <v>109630.8</v>
      </c>
      <c r="U28" s="36">
        <f t="shared" si="8"/>
        <v>242608.9</v>
      </c>
      <c r="V28" s="36">
        <f t="shared" si="9"/>
        <v>153280.1</v>
      </c>
      <c r="W28" s="36">
        <f t="shared" si="10"/>
        <v>180687.8</v>
      </c>
      <c r="X28" s="36">
        <f t="shared" si="11"/>
        <v>11166.099999999999</v>
      </c>
      <c r="Y28">
        <v>1015100</v>
      </c>
    </row>
    <row r="29" spans="1:25" x14ac:dyDescent="0.3">
      <c r="A29" t="s">
        <v>194</v>
      </c>
      <c r="B29" s="6">
        <v>0.8</v>
      </c>
      <c r="C29" s="6">
        <v>4.3999999999999997E-2</v>
      </c>
      <c r="D29" s="6">
        <v>0.106</v>
      </c>
      <c r="E29" s="6">
        <v>2.3E-2</v>
      </c>
      <c r="F29" s="6">
        <v>0.25900000000000001</v>
      </c>
      <c r="G29" s="6">
        <v>9.4E-2</v>
      </c>
      <c r="H29" s="6">
        <v>0.11899999999999999</v>
      </c>
      <c r="I29" s="6">
        <v>0.25</v>
      </c>
      <c r="J29" s="6">
        <v>0.129</v>
      </c>
      <c r="K29" s="6">
        <v>0.14899999999999999</v>
      </c>
      <c r="L29" s="8">
        <v>89.63</v>
      </c>
      <c r="M29">
        <v>4.8000000000000001E-2</v>
      </c>
      <c r="N29" s="36">
        <f t="shared" si="1"/>
        <v>1476000</v>
      </c>
      <c r="O29" s="36">
        <f t="shared" si="2"/>
        <v>81180</v>
      </c>
      <c r="P29" s="36">
        <f t="shared" si="3"/>
        <v>195570</v>
      </c>
      <c r="Q29" s="36">
        <f t="shared" si="4"/>
        <v>42435</v>
      </c>
      <c r="R29" s="36">
        <f t="shared" si="5"/>
        <v>477855</v>
      </c>
      <c r="S29" s="36">
        <f t="shared" si="6"/>
        <v>173430</v>
      </c>
      <c r="T29" s="36">
        <f t="shared" si="7"/>
        <v>219555</v>
      </c>
      <c r="U29" s="36">
        <f t="shared" si="8"/>
        <v>461250</v>
      </c>
      <c r="V29" s="36">
        <f t="shared" si="9"/>
        <v>238005</v>
      </c>
      <c r="W29" s="36">
        <f t="shared" si="10"/>
        <v>274905</v>
      </c>
      <c r="X29" s="36">
        <f t="shared" si="11"/>
        <v>88560</v>
      </c>
      <c r="Y29">
        <v>1845000</v>
      </c>
    </row>
    <row r="30" spans="1:25" x14ac:dyDescent="0.3">
      <c r="A30" t="s">
        <v>195</v>
      </c>
      <c r="B30" s="6">
        <v>0.499</v>
      </c>
      <c r="C30" s="6">
        <v>8.3000000000000004E-2</v>
      </c>
      <c r="D30" s="6">
        <v>0.28499999999999998</v>
      </c>
      <c r="E30" s="6">
        <v>8.3000000000000004E-2</v>
      </c>
      <c r="F30" s="6">
        <v>0.24199999999999999</v>
      </c>
      <c r="G30" s="6">
        <v>8.8999999999999996E-2</v>
      </c>
      <c r="H30" s="6">
        <v>0.127</v>
      </c>
      <c r="I30" s="6">
        <v>0.26600000000000001</v>
      </c>
      <c r="J30" s="6">
        <v>0.125</v>
      </c>
      <c r="K30" s="6">
        <v>0.151</v>
      </c>
      <c r="L30" s="8">
        <v>82.96</v>
      </c>
      <c r="M30">
        <v>0.106</v>
      </c>
      <c r="N30" s="36">
        <f t="shared" si="1"/>
        <v>1442309.6</v>
      </c>
      <c r="O30" s="36">
        <f t="shared" si="2"/>
        <v>239903.2</v>
      </c>
      <c r="P30" s="36">
        <f t="shared" si="3"/>
        <v>823763.99999999988</v>
      </c>
      <c r="Q30" s="36">
        <f t="shared" si="4"/>
        <v>239903.2</v>
      </c>
      <c r="R30" s="36">
        <f t="shared" si="5"/>
        <v>699476.79999999993</v>
      </c>
      <c r="S30" s="36">
        <f t="shared" si="6"/>
        <v>257245.59999999998</v>
      </c>
      <c r="T30" s="36">
        <f t="shared" si="7"/>
        <v>367080.8</v>
      </c>
      <c r="U30" s="36">
        <f t="shared" si="8"/>
        <v>768846.4</v>
      </c>
      <c r="V30" s="36">
        <f t="shared" si="9"/>
        <v>361300</v>
      </c>
      <c r="W30" s="36">
        <f t="shared" si="10"/>
        <v>436450.39999999997</v>
      </c>
      <c r="X30" s="36">
        <f t="shared" si="11"/>
        <v>306382.39999999997</v>
      </c>
      <c r="Y30">
        <v>2890400</v>
      </c>
    </row>
    <row r="31" spans="1:25" x14ac:dyDescent="0.3">
      <c r="A31" t="s">
        <v>196</v>
      </c>
      <c r="B31" s="6">
        <v>0.91100000000000003</v>
      </c>
      <c r="C31" s="6">
        <v>1.0999999999999999E-2</v>
      </c>
      <c r="D31" s="6">
        <v>3.5000000000000003E-2</v>
      </c>
      <c r="E31" s="6">
        <v>2.5000000000000001E-2</v>
      </c>
      <c r="F31" s="6">
        <v>0.21</v>
      </c>
      <c r="G31" s="6">
        <v>8.2000000000000003E-2</v>
      </c>
      <c r="H31" s="6">
        <v>0.108</v>
      </c>
      <c r="I31" s="6">
        <v>0.27300000000000002</v>
      </c>
      <c r="J31" s="6">
        <v>0.158</v>
      </c>
      <c r="K31" s="6">
        <v>0.16900000000000001</v>
      </c>
      <c r="L31" s="8">
        <v>89.59</v>
      </c>
      <c r="M31">
        <v>2.5999999999999999E-2</v>
      </c>
      <c r="N31" s="36">
        <f t="shared" si="1"/>
        <v>1176374.3</v>
      </c>
      <c r="O31" s="36">
        <f t="shared" si="2"/>
        <v>14204.3</v>
      </c>
      <c r="P31" s="36">
        <f t="shared" si="3"/>
        <v>45195.500000000007</v>
      </c>
      <c r="Q31" s="36">
        <f t="shared" si="4"/>
        <v>32282.5</v>
      </c>
      <c r="R31" s="36">
        <f t="shared" si="5"/>
        <v>271173</v>
      </c>
      <c r="S31" s="36">
        <f t="shared" si="6"/>
        <v>105886.6</v>
      </c>
      <c r="T31" s="36">
        <f t="shared" si="7"/>
        <v>139460.4</v>
      </c>
      <c r="U31" s="36">
        <f t="shared" si="8"/>
        <v>352524.9</v>
      </c>
      <c r="V31" s="36">
        <f t="shared" si="9"/>
        <v>204025.4</v>
      </c>
      <c r="W31" s="36">
        <f t="shared" si="10"/>
        <v>218229.7</v>
      </c>
      <c r="X31" s="36">
        <f t="shared" si="11"/>
        <v>33573.799999999996</v>
      </c>
      <c r="Y31">
        <v>1291300</v>
      </c>
    </row>
    <row r="32" spans="1:25" x14ac:dyDescent="0.3">
      <c r="A32" t="s">
        <v>197</v>
      </c>
      <c r="B32" s="6">
        <v>0.55700000000000005</v>
      </c>
      <c r="C32" s="6">
        <v>0.125</v>
      </c>
      <c r="D32" s="6">
        <v>0.2</v>
      </c>
      <c r="E32" s="6">
        <v>9.5000000000000001E-2</v>
      </c>
      <c r="F32" s="6">
        <v>0.23599999999999999</v>
      </c>
      <c r="G32" s="6">
        <v>8.5000000000000006E-2</v>
      </c>
      <c r="H32" s="6">
        <v>0.115</v>
      </c>
      <c r="I32" s="6">
        <v>0.27700000000000002</v>
      </c>
      <c r="J32" s="6">
        <v>0.13500000000000001</v>
      </c>
      <c r="K32" s="6">
        <v>0.152</v>
      </c>
      <c r="L32" s="8">
        <v>88.64</v>
      </c>
      <c r="M32">
        <v>0.10199999999999999</v>
      </c>
      <c r="N32" s="36">
        <f t="shared" si="1"/>
        <v>4880823.9000000004</v>
      </c>
      <c r="O32" s="36">
        <f t="shared" si="2"/>
        <v>1095337.5</v>
      </c>
      <c r="P32" s="36">
        <f t="shared" si="3"/>
        <v>1752540</v>
      </c>
      <c r="Q32" s="36">
        <f t="shared" si="4"/>
        <v>832456.5</v>
      </c>
      <c r="R32" s="36">
        <f t="shared" si="5"/>
        <v>2067997.2</v>
      </c>
      <c r="S32" s="36">
        <f t="shared" si="6"/>
        <v>744829.5</v>
      </c>
      <c r="T32" s="36">
        <f t="shared" si="7"/>
        <v>1007710.5</v>
      </c>
      <c r="U32" s="36">
        <f t="shared" si="8"/>
        <v>2427267.9000000004</v>
      </c>
      <c r="V32" s="36">
        <f t="shared" si="9"/>
        <v>1182964.5</v>
      </c>
      <c r="W32" s="36">
        <f t="shared" si="10"/>
        <v>1331930.3999999999</v>
      </c>
      <c r="X32" s="36">
        <f t="shared" si="11"/>
        <v>893795.39999999991</v>
      </c>
      <c r="Y32">
        <v>8762700</v>
      </c>
    </row>
    <row r="33" spans="1:25" x14ac:dyDescent="0.3">
      <c r="A33" t="s">
        <v>198</v>
      </c>
      <c r="B33" s="6">
        <v>0.379</v>
      </c>
      <c r="C33" s="6">
        <v>1.7000000000000001E-2</v>
      </c>
      <c r="D33" s="6">
        <v>0.48599999999999999</v>
      </c>
      <c r="E33" s="6">
        <v>1.4999999999999999E-2</v>
      </c>
      <c r="F33" s="6">
        <v>0.248</v>
      </c>
      <c r="G33" s="6">
        <v>9.2999999999999999E-2</v>
      </c>
      <c r="H33" s="6">
        <v>0.11799999999999999</v>
      </c>
      <c r="I33" s="6">
        <v>0.24299999999999999</v>
      </c>
      <c r="J33" s="6">
        <v>0.13400000000000001</v>
      </c>
      <c r="K33" s="6">
        <v>0.16500000000000001</v>
      </c>
      <c r="L33" s="8">
        <v>82.9</v>
      </c>
      <c r="M33">
        <v>5.6000000000000001E-2</v>
      </c>
      <c r="N33" s="36">
        <f t="shared" si="1"/>
        <v>769142.6</v>
      </c>
      <c r="O33" s="36">
        <f t="shared" si="2"/>
        <v>34499.800000000003</v>
      </c>
      <c r="P33" s="36">
        <f t="shared" si="3"/>
        <v>986288.4</v>
      </c>
      <c r="Q33" s="36">
        <f t="shared" si="4"/>
        <v>30441</v>
      </c>
      <c r="R33" s="36">
        <f t="shared" si="5"/>
        <v>503291.2</v>
      </c>
      <c r="S33" s="36">
        <f t="shared" si="6"/>
        <v>188734.2</v>
      </c>
      <c r="T33" s="36">
        <f t="shared" si="7"/>
        <v>239469.19999999998</v>
      </c>
      <c r="U33" s="36">
        <f t="shared" si="8"/>
        <v>493144.2</v>
      </c>
      <c r="V33" s="36">
        <f t="shared" si="9"/>
        <v>271939.60000000003</v>
      </c>
      <c r="W33" s="36">
        <f t="shared" si="10"/>
        <v>334851</v>
      </c>
      <c r="X33" s="36">
        <f t="shared" si="11"/>
        <v>113646.40000000001</v>
      </c>
      <c r="Y33">
        <v>2029400</v>
      </c>
    </row>
    <row r="34" spans="1:25" x14ac:dyDescent="0.3">
      <c r="A34" t="s">
        <v>199</v>
      </c>
      <c r="B34" s="6">
        <v>0.55600000000000005</v>
      </c>
      <c r="C34" s="6">
        <v>0.14199999999999999</v>
      </c>
      <c r="D34" s="6">
        <v>0.191</v>
      </c>
      <c r="E34" s="6">
        <v>8.5000000000000006E-2</v>
      </c>
      <c r="F34" s="6">
        <v>0.223</v>
      </c>
      <c r="G34" s="6">
        <v>9.2999999999999999E-2</v>
      </c>
      <c r="H34" s="6">
        <v>0.13100000000000001</v>
      </c>
      <c r="I34" s="6">
        <v>0.26800000000000002</v>
      </c>
      <c r="J34" s="6">
        <v>0.13200000000000001</v>
      </c>
      <c r="K34" s="6">
        <v>0.153</v>
      </c>
      <c r="L34" s="8">
        <v>88.28</v>
      </c>
      <c r="M34">
        <v>0.104</v>
      </c>
      <c r="N34" s="36">
        <f t="shared" si="1"/>
        <v>10687154.000000002</v>
      </c>
      <c r="O34" s="36">
        <f t="shared" si="2"/>
        <v>2729452.9999999995</v>
      </c>
      <c r="P34" s="36">
        <f t="shared" si="3"/>
        <v>3671306.5</v>
      </c>
      <c r="Q34" s="36">
        <f t="shared" si="4"/>
        <v>1633827.5000000002</v>
      </c>
      <c r="R34" s="36">
        <f t="shared" si="5"/>
        <v>4286394.5</v>
      </c>
      <c r="S34" s="36">
        <f t="shared" si="6"/>
        <v>1787599.5</v>
      </c>
      <c r="T34" s="36">
        <f t="shared" si="7"/>
        <v>2518016.5</v>
      </c>
      <c r="U34" s="36">
        <f t="shared" si="8"/>
        <v>5151362</v>
      </c>
      <c r="V34" s="36">
        <f t="shared" si="9"/>
        <v>2537238</v>
      </c>
      <c r="W34" s="36">
        <f t="shared" si="10"/>
        <v>2940889.5</v>
      </c>
      <c r="X34" s="36">
        <f t="shared" si="11"/>
        <v>1999036</v>
      </c>
      <c r="Y34">
        <v>19221500</v>
      </c>
    </row>
    <row r="35" spans="1:25" x14ac:dyDescent="0.3">
      <c r="A35" t="s">
        <v>200</v>
      </c>
      <c r="B35" s="6">
        <v>0.63600000000000001</v>
      </c>
      <c r="C35" s="6">
        <v>0.21099999999999999</v>
      </c>
      <c r="D35" s="6">
        <v>9.1999999999999998E-2</v>
      </c>
      <c r="E35" s="6">
        <v>2.7E-2</v>
      </c>
      <c r="F35" s="6">
        <v>0.24199999999999999</v>
      </c>
      <c r="G35" s="6">
        <v>8.6999999999999994E-2</v>
      </c>
      <c r="H35" s="6">
        <v>0.115</v>
      </c>
      <c r="I35" s="6">
        <v>0.27</v>
      </c>
      <c r="J35" s="6">
        <v>0.13100000000000001</v>
      </c>
      <c r="K35" s="6">
        <v>0.155</v>
      </c>
      <c r="L35" s="8">
        <v>86.03</v>
      </c>
      <c r="M35">
        <v>4.7E-2</v>
      </c>
      <c r="N35" s="36">
        <f t="shared" si="1"/>
        <v>6251816.4000000004</v>
      </c>
      <c r="O35" s="36">
        <f t="shared" si="2"/>
        <v>2074108.9</v>
      </c>
      <c r="P35" s="36">
        <f t="shared" si="3"/>
        <v>904350.79999999993</v>
      </c>
      <c r="Q35" s="36">
        <f t="shared" si="4"/>
        <v>265407.3</v>
      </c>
      <c r="R35" s="36">
        <f t="shared" si="5"/>
        <v>2378835.7999999998</v>
      </c>
      <c r="S35" s="36">
        <f t="shared" si="6"/>
        <v>855201.29999999993</v>
      </c>
      <c r="T35" s="36">
        <f t="shared" si="7"/>
        <v>1130438.5</v>
      </c>
      <c r="U35" s="36">
        <f t="shared" si="8"/>
        <v>2654073</v>
      </c>
      <c r="V35" s="36">
        <f t="shared" si="9"/>
        <v>1287716.9000000001</v>
      </c>
      <c r="W35" s="36">
        <f t="shared" si="10"/>
        <v>1523634.5</v>
      </c>
      <c r="X35" s="36">
        <f t="shared" si="11"/>
        <v>462005.3</v>
      </c>
      <c r="Y35">
        <v>9829900</v>
      </c>
    </row>
    <row r="36" spans="1:25" x14ac:dyDescent="0.3">
      <c r="A36" t="s">
        <v>201</v>
      </c>
      <c r="B36" s="6">
        <v>0.85399999999999998</v>
      </c>
      <c r="C36" s="6">
        <v>2.5999999999999999E-2</v>
      </c>
      <c r="D36" s="6">
        <v>3.1E-2</v>
      </c>
      <c r="E36" s="6">
        <v>0.01</v>
      </c>
      <c r="F36" s="6">
        <v>0.24299999999999999</v>
      </c>
      <c r="G36" s="6">
        <v>0.107</v>
      </c>
      <c r="H36" s="6">
        <v>0.13500000000000001</v>
      </c>
      <c r="I36" s="6">
        <v>0.24099999999999999</v>
      </c>
      <c r="J36" s="6">
        <v>0.13100000000000001</v>
      </c>
      <c r="K36" s="6">
        <v>0.14399999999999999</v>
      </c>
      <c r="L36" s="8">
        <v>92.99</v>
      </c>
      <c r="M36">
        <v>1.7999999999999999E-2</v>
      </c>
      <c r="N36" s="36">
        <f t="shared" si="1"/>
        <v>619918.6</v>
      </c>
      <c r="O36" s="36">
        <f t="shared" si="2"/>
        <v>18873.399999999998</v>
      </c>
      <c r="P36" s="36">
        <f t="shared" si="3"/>
        <v>22502.9</v>
      </c>
      <c r="Q36" s="36">
        <f t="shared" si="4"/>
        <v>7259</v>
      </c>
      <c r="R36" s="36">
        <f t="shared" si="5"/>
        <v>176393.69999999998</v>
      </c>
      <c r="S36" s="36">
        <f t="shared" si="6"/>
        <v>77671.3</v>
      </c>
      <c r="T36" s="36">
        <f t="shared" si="7"/>
        <v>97996.5</v>
      </c>
      <c r="U36" s="36">
        <f t="shared" si="8"/>
        <v>174941.9</v>
      </c>
      <c r="V36" s="36">
        <f t="shared" si="9"/>
        <v>95092.900000000009</v>
      </c>
      <c r="W36" s="36">
        <f t="shared" si="10"/>
        <v>104529.59999999999</v>
      </c>
      <c r="X36" s="36">
        <f t="shared" si="11"/>
        <v>13066.199999999999</v>
      </c>
      <c r="Y36">
        <v>725900</v>
      </c>
    </row>
    <row r="37" spans="1:25" x14ac:dyDescent="0.3">
      <c r="A37" t="s">
        <v>202</v>
      </c>
      <c r="B37" s="6">
        <v>0.79600000000000004</v>
      </c>
      <c r="C37" s="6">
        <v>0.121</v>
      </c>
      <c r="D37" s="6">
        <v>3.5999999999999997E-2</v>
      </c>
      <c r="E37" s="6">
        <v>0.02</v>
      </c>
      <c r="F37" s="6">
        <v>0.23799999999999999</v>
      </c>
      <c r="G37" s="6">
        <v>8.6999999999999994E-2</v>
      </c>
      <c r="H37" s="6">
        <v>0.11600000000000001</v>
      </c>
      <c r="I37" s="6">
        <v>0.25600000000000001</v>
      </c>
      <c r="J37" s="6">
        <v>0.14099999999999999</v>
      </c>
      <c r="K37" s="6">
        <v>0.161</v>
      </c>
      <c r="L37" s="8">
        <v>86.32</v>
      </c>
      <c r="M37">
        <v>0.02</v>
      </c>
      <c r="N37" s="36">
        <f t="shared" si="1"/>
        <v>8977845.2000000011</v>
      </c>
      <c r="O37" s="36">
        <f t="shared" si="2"/>
        <v>1364722.7</v>
      </c>
      <c r="P37" s="36">
        <f t="shared" si="3"/>
        <v>406033.19999999995</v>
      </c>
      <c r="Q37" s="36">
        <f t="shared" si="4"/>
        <v>225574</v>
      </c>
      <c r="R37" s="36">
        <f t="shared" si="5"/>
        <v>2684330.6</v>
      </c>
      <c r="S37" s="36">
        <f t="shared" si="6"/>
        <v>981246.89999999991</v>
      </c>
      <c r="T37" s="36">
        <f t="shared" si="7"/>
        <v>1308329.2</v>
      </c>
      <c r="U37" s="36">
        <f t="shared" si="8"/>
        <v>2887347.2</v>
      </c>
      <c r="V37" s="36">
        <f t="shared" si="9"/>
        <v>1590296.7</v>
      </c>
      <c r="W37" s="36">
        <f t="shared" si="10"/>
        <v>1815870.7</v>
      </c>
      <c r="X37" s="36">
        <f t="shared" si="11"/>
        <v>225574</v>
      </c>
      <c r="Y37">
        <v>11278700</v>
      </c>
    </row>
    <row r="38" spans="1:25" x14ac:dyDescent="0.3">
      <c r="A38" t="s">
        <v>203</v>
      </c>
      <c r="B38" s="6">
        <v>0.66300000000000003</v>
      </c>
      <c r="C38" s="6">
        <v>6.9000000000000006E-2</v>
      </c>
      <c r="D38" s="6">
        <v>0.10299999999999999</v>
      </c>
      <c r="E38" s="6">
        <v>1.9E-2</v>
      </c>
      <c r="F38" s="6">
        <v>0.26300000000000001</v>
      </c>
      <c r="G38" s="6">
        <v>9.1999999999999998E-2</v>
      </c>
      <c r="H38" s="6">
        <v>0.122</v>
      </c>
      <c r="I38" s="6">
        <v>0.246</v>
      </c>
      <c r="J38" s="6">
        <v>0.127</v>
      </c>
      <c r="K38" s="6">
        <v>0.15</v>
      </c>
      <c r="L38" s="8">
        <v>84.01</v>
      </c>
      <c r="M38">
        <v>3.5999999999999997E-2</v>
      </c>
      <c r="N38" s="36">
        <f t="shared" si="1"/>
        <v>2519930.4</v>
      </c>
      <c r="O38" s="36">
        <f t="shared" si="2"/>
        <v>262255.2</v>
      </c>
      <c r="P38" s="36">
        <f t="shared" si="3"/>
        <v>391482.39999999997</v>
      </c>
      <c r="Q38" s="36">
        <f t="shared" si="4"/>
        <v>72215.199999999997</v>
      </c>
      <c r="R38" s="36">
        <f t="shared" si="5"/>
        <v>999610.4</v>
      </c>
      <c r="S38" s="36">
        <f t="shared" si="6"/>
        <v>349673.6</v>
      </c>
      <c r="T38" s="36">
        <f t="shared" si="7"/>
        <v>463697.6</v>
      </c>
      <c r="U38" s="36">
        <f t="shared" si="8"/>
        <v>934996.79999999993</v>
      </c>
      <c r="V38" s="36">
        <f t="shared" si="9"/>
        <v>482701.60000000003</v>
      </c>
      <c r="W38" s="36">
        <f t="shared" si="10"/>
        <v>570120</v>
      </c>
      <c r="X38" s="36">
        <f t="shared" si="11"/>
        <v>136828.79999999999</v>
      </c>
      <c r="Y38">
        <v>3800800</v>
      </c>
    </row>
    <row r="39" spans="1:25" x14ac:dyDescent="0.3">
      <c r="A39" t="s">
        <v>204</v>
      </c>
      <c r="B39" s="6">
        <v>0.76300000000000001</v>
      </c>
      <c r="C39" s="6">
        <v>1.7000000000000001E-2</v>
      </c>
      <c r="D39" s="6">
        <v>0.127</v>
      </c>
      <c r="E39" s="6">
        <v>4.2000000000000003E-2</v>
      </c>
      <c r="F39" s="6">
        <v>0.223</v>
      </c>
      <c r="G39" s="6">
        <v>8.7999999999999995E-2</v>
      </c>
      <c r="H39" s="6">
        <v>0.127</v>
      </c>
      <c r="I39" s="6">
        <v>0.25800000000000001</v>
      </c>
      <c r="J39" s="6">
        <v>0.13600000000000001</v>
      </c>
      <c r="K39" s="6">
        <v>0.16900000000000001</v>
      </c>
      <c r="L39" s="8">
        <v>87.32</v>
      </c>
      <c r="M39">
        <v>5.2999999999999999E-2</v>
      </c>
      <c r="N39" s="36">
        <f t="shared" si="1"/>
        <v>3063063.5</v>
      </c>
      <c r="O39" s="36">
        <f t="shared" si="2"/>
        <v>68246.5</v>
      </c>
      <c r="P39" s="36">
        <f t="shared" si="3"/>
        <v>509841.5</v>
      </c>
      <c r="Q39" s="36">
        <f t="shared" si="4"/>
        <v>168609</v>
      </c>
      <c r="R39" s="36">
        <f t="shared" si="5"/>
        <v>895233.5</v>
      </c>
      <c r="S39" s="36">
        <f t="shared" si="6"/>
        <v>353276</v>
      </c>
      <c r="T39" s="36">
        <f t="shared" si="7"/>
        <v>509841.5</v>
      </c>
      <c r="U39" s="36">
        <f t="shared" si="8"/>
        <v>1035741</v>
      </c>
      <c r="V39" s="36">
        <f t="shared" si="9"/>
        <v>545972</v>
      </c>
      <c r="W39" s="36">
        <f t="shared" si="10"/>
        <v>678450.5</v>
      </c>
      <c r="X39" s="36">
        <f t="shared" si="11"/>
        <v>212768.5</v>
      </c>
      <c r="Y39">
        <v>4014500</v>
      </c>
    </row>
    <row r="40" spans="1:25" x14ac:dyDescent="0.3">
      <c r="A40" t="s">
        <v>205</v>
      </c>
      <c r="B40" s="6">
        <v>0.77300000000000002</v>
      </c>
      <c r="C40" s="6">
        <v>0.10299999999999999</v>
      </c>
      <c r="D40" s="6">
        <v>7.0000000000000007E-2</v>
      </c>
      <c r="E40" s="6">
        <v>3.3000000000000002E-2</v>
      </c>
      <c r="F40" s="6">
        <v>0.222</v>
      </c>
      <c r="G40" s="6">
        <v>8.4000000000000005E-2</v>
      </c>
      <c r="H40" s="6">
        <v>0.11899999999999999</v>
      </c>
      <c r="I40" s="6">
        <v>0.25700000000000001</v>
      </c>
      <c r="J40" s="6">
        <v>0.14499999999999999</v>
      </c>
      <c r="K40" s="6">
        <v>0.17299999999999999</v>
      </c>
      <c r="L40" s="8">
        <v>87.94</v>
      </c>
      <c r="M40">
        <v>3.1E-2</v>
      </c>
      <c r="N40" s="36">
        <f t="shared" si="1"/>
        <v>9557913.0999999996</v>
      </c>
      <c r="O40" s="36">
        <f t="shared" si="2"/>
        <v>1273564.0999999999</v>
      </c>
      <c r="P40" s="36">
        <f t="shared" si="3"/>
        <v>865529.00000000012</v>
      </c>
      <c r="Q40" s="36">
        <f t="shared" si="4"/>
        <v>408035.10000000003</v>
      </c>
      <c r="R40" s="36">
        <f t="shared" si="5"/>
        <v>2744963.4</v>
      </c>
      <c r="S40" s="36">
        <f t="shared" si="6"/>
        <v>1038634.8</v>
      </c>
      <c r="T40" s="36">
        <f t="shared" si="7"/>
        <v>1471399.3</v>
      </c>
      <c r="U40" s="36">
        <f t="shared" si="8"/>
        <v>3177727.9</v>
      </c>
      <c r="V40" s="36">
        <f t="shared" si="9"/>
        <v>1792881.4999999998</v>
      </c>
      <c r="W40" s="36">
        <f t="shared" si="10"/>
        <v>2139093.0999999996</v>
      </c>
      <c r="X40" s="36">
        <f t="shared" si="11"/>
        <v>383305.7</v>
      </c>
      <c r="Y40">
        <v>12364700</v>
      </c>
    </row>
    <row r="41" spans="1:25" x14ac:dyDescent="0.3">
      <c r="A41" t="s">
        <v>206</v>
      </c>
      <c r="B41" s="6">
        <v>0.72799999999999998</v>
      </c>
      <c r="C41" s="6">
        <v>5.6000000000000001E-2</v>
      </c>
      <c r="D41" s="6">
        <v>0.151</v>
      </c>
      <c r="E41" s="6">
        <v>3.3000000000000002E-2</v>
      </c>
      <c r="F41" s="6">
        <v>0.21299999999999999</v>
      </c>
      <c r="G41" s="6">
        <v>9.6000000000000002E-2</v>
      </c>
      <c r="H41" s="6">
        <v>0.12</v>
      </c>
      <c r="I41" s="6">
        <v>0.26300000000000001</v>
      </c>
      <c r="J41" s="6">
        <v>0.14499999999999999</v>
      </c>
      <c r="K41" s="6">
        <v>0.16400000000000001</v>
      </c>
      <c r="L41" s="8">
        <v>88.9</v>
      </c>
      <c r="M41">
        <v>6.4000000000000001E-2</v>
      </c>
      <c r="N41" s="36">
        <f t="shared" si="1"/>
        <v>738119.2</v>
      </c>
      <c r="O41" s="36">
        <f t="shared" si="2"/>
        <v>56778.400000000001</v>
      </c>
      <c r="P41" s="36">
        <f t="shared" si="3"/>
        <v>153098.9</v>
      </c>
      <c r="Q41" s="36">
        <f t="shared" si="4"/>
        <v>33458.700000000004</v>
      </c>
      <c r="R41" s="36">
        <f t="shared" si="5"/>
        <v>215960.69999999998</v>
      </c>
      <c r="S41" s="36">
        <f t="shared" si="6"/>
        <v>97334.400000000009</v>
      </c>
      <c r="T41" s="36">
        <f t="shared" si="7"/>
        <v>121668</v>
      </c>
      <c r="U41" s="36">
        <f t="shared" si="8"/>
        <v>266655.7</v>
      </c>
      <c r="V41" s="36">
        <f t="shared" si="9"/>
        <v>147015.5</v>
      </c>
      <c r="W41" s="36">
        <f t="shared" si="10"/>
        <v>166279.6</v>
      </c>
      <c r="X41" s="36">
        <f t="shared" si="11"/>
        <v>64889.599999999999</v>
      </c>
      <c r="Y41">
        <v>1013900</v>
      </c>
    </row>
    <row r="42" spans="1:25" x14ac:dyDescent="0.3">
      <c r="A42" t="s">
        <v>207</v>
      </c>
      <c r="B42" s="6">
        <v>0.64</v>
      </c>
      <c r="C42" s="6">
        <v>0.26700000000000002</v>
      </c>
      <c r="D42" s="6">
        <v>5.5E-2</v>
      </c>
      <c r="E42" s="6">
        <v>1.4999999999999999E-2</v>
      </c>
      <c r="F42" s="6">
        <v>0.23699999999999999</v>
      </c>
      <c r="G42" s="6">
        <v>8.6999999999999994E-2</v>
      </c>
      <c r="H42" s="6">
        <v>0.11600000000000001</v>
      </c>
      <c r="I42" s="6">
        <v>0.25600000000000001</v>
      </c>
      <c r="J42" s="6">
        <v>0.13600000000000001</v>
      </c>
      <c r="K42" s="6">
        <v>0.16900000000000001</v>
      </c>
      <c r="L42" s="8">
        <v>86.44</v>
      </c>
      <c r="M42">
        <v>0.03</v>
      </c>
      <c r="N42" s="36">
        <f t="shared" si="1"/>
        <v>3075392</v>
      </c>
      <c r="O42" s="36">
        <f t="shared" si="2"/>
        <v>1283015.1000000001</v>
      </c>
      <c r="P42" s="36">
        <f t="shared" si="3"/>
        <v>264291.5</v>
      </c>
      <c r="Q42" s="36">
        <f t="shared" si="4"/>
        <v>72079.5</v>
      </c>
      <c r="R42" s="36">
        <f t="shared" si="5"/>
        <v>1138856.0999999999</v>
      </c>
      <c r="S42" s="36">
        <f t="shared" si="6"/>
        <v>418061.1</v>
      </c>
      <c r="T42" s="36">
        <f t="shared" si="7"/>
        <v>557414.80000000005</v>
      </c>
      <c r="U42" s="36">
        <f t="shared" si="8"/>
        <v>1230156.8</v>
      </c>
      <c r="V42" s="36">
        <f t="shared" si="9"/>
        <v>653520.80000000005</v>
      </c>
      <c r="W42" s="36">
        <f t="shared" si="10"/>
        <v>812095.70000000007</v>
      </c>
      <c r="X42" s="36">
        <f t="shared" si="11"/>
        <v>144159</v>
      </c>
      <c r="Y42">
        <v>4805300</v>
      </c>
    </row>
    <row r="43" spans="1:25" x14ac:dyDescent="0.3">
      <c r="A43" t="s">
        <v>208</v>
      </c>
      <c r="B43" s="6">
        <v>0.82699999999999996</v>
      </c>
      <c r="C43" s="6">
        <v>1.2999999999999999E-2</v>
      </c>
      <c r="D43" s="6">
        <v>3.6999999999999998E-2</v>
      </c>
      <c r="E43" s="6">
        <v>1.4999999999999999E-2</v>
      </c>
      <c r="F43" s="6">
        <v>0.26300000000000001</v>
      </c>
      <c r="G43" s="6">
        <v>8.7999999999999995E-2</v>
      </c>
      <c r="H43" s="6">
        <v>0.123</v>
      </c>
      <c r="I43" s="6">
        <v>0.23300000000000001</v>
      </c>
      <c r="J43" s="6">
        <v>0.13700000000000001</v>
      </c>
      <c r="K43" s="6">
        <v>0.157</v>
      </c>
      <c r="L43" s="8">
        <v>85.84</v>
      </c>
      <c r="M43">
        <v>2.3E-2</v>
      </c>
      <c r="N43" s="36">
        <f t="shared" si="1"/>
        <v>691206.6</v>
      </c>
      <c r="O43" s="36">
        <f t="shared" si="2"/>
        <v>10865.4</v>
      </c>
      <c r="P43" s="36">
        <f t="shared" si="3"/>
        <v>30924.6</v>
      </c>
      <c r="Q43" s="36">
        <f t="shared" si="4"/>
        <v>12537</v>
      </c>
      <c r="R43" s="36">
        <f t="shared" si="5"/>
        <v>219815.40000000002</v>
      </c>
      <c r="S43" s="36">
        <f t="shared" si="6"/>
        <v>73550.399999999994</v>
      </c>
      <c r="T43" s="36">
        <f t="shared" si="7"/>
        <v>102803.4</v>
      </c>
      <c r="U43" s="36">
        <f t="shared" si="8"/>
        <v>194741.40000000002</v>
      </c>
      <c r="V43" s="36">
        <f t="shared" si="9"/>
        <v>114504.6</v>
      </c>
      <c r="W43" s="36">
        <f t="shared" si="10"/>
        <v>131220.6</v>
      </c>
      <c r="X43" s="36">
        <f t="shared" si="11"/>
        <v>19223.400000000001</v>
      </c>
      <c r="Y43">
        <v>835800</v>
      </c>
    </row>
    <row r="44" spans="1:25" x14ac:dyDescent="0.3">
      <c r="A44" t="s">
        <v>209</v>
      </c>
      <c r="B44" s="6">
        <v>0.74399999999999999</v>
      </c>
      <c r="C44" s="6">
        <v>0.16400000000000001</v>
      </c>
      <c r="D44" s="6">
        <v>5.1999999999999998E-2</v>
      </c>
      <c r="E44" s="6">
        <v>1.7999999999999999E-2</v>
      </c>
      <c r="F44" s="6">
        <v>0.24</v>
      </c>
      <c r="G44" s="6">
        <v>8.7999999999999995E-2</v>
      </c>
      <c r="H44" s="6">
        <v>0.11799999999999999</v>
      </c>
      <c r="I44" s="6">
        <v>0.26500000000000001</v>
      </c>
      <c r="J44" s="6">
        <v>0.13200000000000001</v>
      </c>
      <c r="K44" s="6">
        <v>0.157</v>
      </c>
      <c r="L44" s="8">
        <v>88.36</v>
      </c>
      <c r="M44">
        <v>3.2000000000000001E-2</v>
      </c>
      <c r="N44" s="36">
        <f t="shared" si="1"/>
        <v>4811968.8</v>
      </c>
      <c r="O44" s="36">
        <f t="shared" si="2"/>
        <v>1060702.8</v>
      </c>
      <c r="P44" s="36">
        <f t="shared" si="3"/>
        <v>336320.39999999997</v>
      </c>
      <c r="Q44" s="36">
        <f t="shared" si="4"/>
        <v>116418.59999999999</v>
      </c>
      <c r="R44" s="36">
        <f t="shared" si="5"/>
        <v>1552248</v>
      </c>
      <c r="S44" s="36">
        <f t="shared" si="6"/>
        <v>569157.6</v>
      </c>
      <c r="T44" s="36">
        <f t="shared" si="7"/>
        <v>763188.6</v>
      </c>
      <c r="U44" s="36">
        <f t="shared" si="8"/>
        <v>1713940.5</v>
      </c>
      <c r="V44" s="36">
        <f t="shared" si="9"/>
        <v>853736.4</v>
      </c>
      <c r="W44" s="36">
        <f t="shared" si="10"/>
        <v>1015428.9</v>
      </c>
      <c r="X44" s="36">
        <f t="shared" si="11"/>
        <v>206966.39999999999</v>
      </c>
      <c r="Y44">
        <v>6467700</v>
      </c>
    </row>
    <row r="45" spans="1:25" x14ac:dyDescent="0.3">
      <c r="A45" t="s">
        <v>210</v>
      </c>
      <c r="B45" s="6">
        <v>0.42499999999999999</v>
      </c>
      <c r="C45" s="6">
        <v>0.115</v>
      </c>
      <c r="D45" s="6">
        <v>0.39300000000000002</v>
      </c>
      <c r="E45" s="6">
        <v>4.7E-2</v>
      </c>
      <c r="F45" s="6">
        <v>0.27900000000000003</v>
      </c>
      <c r="G45" s="6">
        <v>9.7000000000000003E-2</v>
      </c>
      <c r="H45" s="6">
        <v>0.13</v>
      </c>
      <c r="I45" s="6">
        <v>0.26200000000000001</v>
      </c>
      <c r="J45" s="6">
        <v>0.113</v>
      </c>
      <c r="K45" s="6">
        <v>0.12</v>
      </c>
      <c r="L45" s="8">
        <v>84.92</v>
      </c>
      <c r="M45">
        <v>0.108</v>
      </c>
      <c r="N45" s="36">
        <f t="shared" si="1"/>
        <v>11550777.5</v>
      </c>
      <c r="O45" s="36">
        <f t="shared" si="2"/>
        <v>3125504.5</v>
      </c>
      <c r="P45" s="36">
        <f t="shared" si="3"/>
        <v>10681071.9</v>
      </c>
      <c r="Q45" s="36">
        <f t="shared" si="4"/>
        <v>1277380.1000000001</v>
      </c>
      <c r="R45" s="36">
        <f t="shared" si="5"/>
        <v>7582745.7000000011</v>
      </c>
      <c r="S45" s="36">
        <f t="shared" si="6"/>
        <v>2636295.1</v>
      </c>
      <c r="T45" s="36">
        <f t="shared" si="7"/>
        <v>3533179</v>
      </c>
      <c r="U45" s="36">
        <f t="shared" si="8"/>
        <v>7120714.6000000006</v>
      </c>
      <c r="V45" s="36">
        <f t="shared" si="9"/>
        <v>3071147.9</v>
      </c>
      <c r="W45" s="36">
        <f t="shared" si="10"/>
        <v>3261396</v>
      </c>
      <c r="X45" s="36">
        <f t="shared" si="11"/>
        <v>2935256.4</v>
      </c>
      <c r="Y45">
        <v>27178300</v>
      </c>
    </row>
    <row r="46" spans="1:25" x14ac:dyDescent="0.3">
      <c r="A46" t="s">
        <v>211</v>
      </c>
      <c r="B46" s="6">
        <v>0.78800000000000003</v>
      </c>
      <c r="C46" s="6">
        <v>0.01</v>
      </c>
      <c r="D46" s="6">
        <v>0.13800000000000001</v>
      </c>
      <c r="E46" s="6">
        <v>2.4E-2</v>
      </c>
      <c r="F46" s="6">
        <v>0.32100000000000001</v>
      </c>
      <c r="G46" s="6">
        <v>0.108</v>
      </c>
      <c r="H46" s="6">
        <v>0.13100000000000001</v>
      </c>
      <c r="I46" s="6">
        <v>0.23799999999999999</v>
      </c>
      <c r="J46" s="6">
        <v>9.7000000000000003E-2</v>
      </c>
      <c r="K46" s="6">
        <v>0.105</v>
      </c>
      <c r="L46" s="8">
        <v>87.79</v>
      </c>
      <c r="M46">
        <v>0.05</v>
      </c>
      <c r="N46" s="36">
        <f t="shared" si="1"/>
        <v>2363448.4</v>
      </c>
      <c r="O46" s="36">
        <f t="shared" si="2"/>
        <v>29993</v>
      </c>
      <c r="P46" s="36">
        <f t="shared" si="3"/>
        <v>413903.4</v>
      </c>
      <c r="Q46" s="36">
        <f t="shared" si="4"/>
        <v>71983.199999999997</v>
      </c>
      <c r="R46" s="36">
        <f t="shared" si="5"/>
        <v>962775.3</v>
      </c>
      <c r="S46" s="36">
        <f t="shared" si="6"/>
        <v>323924.40000000002</v>
      </c>
      <c r="T46" s="36">
        <f t="shared" si="7"/>
        <v>392908.3</v>
      </c>
      <c r="U46" s="36">
        <f t="shared" si="8"/>
        <v>713833.4</v>
      </c>
      <c r="V46" s="36">
        <f t="shared" si="9"/>
        <v>290932.10000000003</v>
      </c>
      <c r="W46" s="36">
        <f t="shared" si="10"/>
        <v>314926.5</v>
      </c>
      <c r="X46" s="36">
        <f t="shared" si="11"/>
        <v>149965</v>
      </c>
      <c r="Y46">
        <v>2999300</v>
      </c>
    </row>
    <row r="47" spans="1:25" x14ac:dyDescent="0.3">
      <c r="A47" t="s">
        <v>212</v>
      </c>
      <c r="B47" s="6">
        <v>0.93500000000000005</v>
      </c>
      <c r="C47" s="6">
        <v>0.01</v>
      </c>
      <c r="D47" s="6">
        <v>1.9E-2</v>
      </c>
      <c r="E47" s="6">
        <v>1.0999999999999999E-2</v>
      </c>
      <c r="F47" s="6">
        <v>0.20399999999999999</v>
      </c>
      <c r="G47" s="6">
        <v>8.5000000000000006E-2</v>
      </c>
      <c r="H47" s="6">
        <v>0.106</v>
      </c>
      <c r="I47" s="6">
        <v>0.26100000000000001</v>
      </c>
      <c r="J47" s="6">
        <v>0.159</v>
      </c>
      <c r="K47" s="6">
        <v>0.186</v>
      </c>
      <c r="L47" s="8">
        <v>90.6</v>
      </c>
      <c r="M47">
        <v>1.2999999999999999E-2</v>
      </c>
      <c r="N47" s="36">
        <f t="shared" si="1"/>
        <v>560626</v>
      </c>
      <c r="O47" s="36">
        <f t="shared" si="2"/>
        <v>5996</v>
      </c>
      <c r="P47" s="36">
        <f t="shared" si="3"/>
        <v>11392.4</v>
      </c>
      <c r="Q47" s="36">
        <f t="shared" si="4"/>
        <v>6595.5999999999995</v>
      </c>
      <c r="R47" s="36">
        <f t="shared" si="5"/>
        <v>122318.39999999999</v>
      </c>
      <c r="S47" s="36">
        <f t="shared" si="6"/>
        <v>50966.000000000007</v>
      </c>
      <c r="T47" s="36">
        <f t="shared" si="7"/>
        <v>63557.599999999999</v>
      </c>
      <c r="U47" s="36">
        <f t="shared" si="8"/>
        <v>156495.6</v>
      </c>
      <c r="V47" s="36">
        <f t="shared" si="9"/>
        <v>95336.400000000009</v>
      </c>
      <c r="W47" s="36">
        <f t="shared" si="10"/>
        <v>111525.6</v>
      </c>
      <c r="X47" s="36">
        <f t="shared" si="11"/>
        <v>7794.7999999999993</v>
      </c>
      <c r="Y47">
        <v>599600</v>
      </c>
    </row>
    <row r="48" spans="1:25" x14ac:dyDescent="0.3">
      <c r="A48" t="s">
        <v>213</v>
      </c>
      <c r="B48" s="6">
        <v>0.623</v>
      </c>
      <c r="C48" s="6">
        <v>0.185</v>
      </c>
      <c r="D48" s="6">
        <v>9.0999999999999998E-2</v>
      </c>
      <c r="E48" s="6">
        <v>6.4000000000000001E-2</v>
      </c>
      <c r="F48" s="6">
        <v>0.23899999999999999</v>
      </c>
      <c r="G48" s="6">
        <v>8.7999999999999995E-2</v>
      </c>
      <c r="H48" s="6">
        <v>0.121</v>
      </c>
      <c r="I48" s="6">
        <v>0.27200000000000002</v>
      </c>
      <c r="J48" s="6">
        <v>0.13300000000000001</v>
      </c>
      <c r="K48" s="6">
        <v>0.14899999999999999</v>
      </c>
      <c r="L48" s="8">
        <v>89.34</v>
      </c>
      <c r="M48">
        <v>0.06</v>
      </c>
      <c r="N48" s="36">
        <f t="shared" si="1"/>
        <v>5034400.7</v>
      </c>
      <c r="O48" s="36">
        <f t="shared" si="2"/>
        <v>1494966.5</v>
      </c>
      <c r="P48" s="36">
        <f t="shared" si="3"/>
        <v>735361.9</v>
      </c>
      <c r="Q48" s="36">
        <f t="shared" si="4"/>
        <v>517177.60000000003</v>
      </c>
      <c r="R48" s="36">
        <f t="shared" si="5"/>
        <v>1931335.0999999999</v>
      </c>
      <c r="S48" s="36">
        <f t="shared" si="6"/>
        <v>711119.2</v>
      </c>
      <c r="T48" s="36">
        <f t="shared" si="7"/>
        <v>977788.9</v>
      </c>
      <c r="U48" s="36">
        <f t="shared" si="8"/>
        <v>2198004.8000000003</v>
      </c>
      <c r="V48" s="36">
        <f t="shared" si="9"/>
        <v>1074759.7</v>
      </c>
      <c r="W48" s="36">
        <f t="shared" si="10"/>
        <v>1204054.0999999999</v>
      </c>
      <c r="X48" s="36">
        <f t="shared" si="11"/>
        <v>484854</v>
      </c>
      <c r="Y48">
        <v>8080900</v>
      </c>
    </row>
    <row r="49" spans="1:25" x14ac:dyDescent="0.3">
      <c r="A49" t="s">
        <v>214</v>
      </c>
      <c r="B49" s="6">
        <v>0.69499999999999995</v>
      </c>
      <c r="C49" s="6">
        <v>3.4000000000000002E-2</v>
      </c>
      <c r="D49" s="6">
        <v>0.124</v>
      </c>
      <c r="E49" s="6">
        <v>8.1000000000000003E-2</v>
      </c>
      <c r="F49" s="6">
        <v>0.23599999999999999</v>
      </c>
      <c r="G49" s="6">
        <v>8.8999999999999996E-2</v>
      </c>
      <c r="H49" s="6">
        <v>0.13</v>
      </c>
      <c r="I49" s="6">
        <v>0.26400000000000001</v>
      </c>
      <c r="J49" s="6">
        <v>0.13200000000000001</v>
      </c>
      <c r="K49" s="6">
        <v>0.14899999999999999</v>
      </c>
      <c r="L49" s="8">
        <v>84.83</v>
      </c>
      <c r="M49">
        <v>7.4999999999999997E-2</v>
      </c>
      <c r="N49" s="36">
        <f t="shared" si="1"/>
        <v>4951249.5</v>
      </c>
      <c r="O49" s="36">
        <f t="shared" si="2"/>
        <v>242219.40000000002</v>
      </c>
      <c r="P49" s="36">
        <f t="shared" si="3"/>
        <v>883388.4</v>
      </c>
      <c r="Q49" s="36">
        <f t="shared" si="4"/>
        <v>577052.1</v>
      </c>
      <c r="R49" s="36">
        <f t="shared" si="5"/>
        <v>1681287.5999999999</v>
      </c>
      <c r="S49" s="36">
        <f t="shared" si="6"/>
        <v>634044.9</v>
      </c>
      <c r="T49" s="36">
        <f t="shared" si="7"/>
        <v>926133</v>
      </c>
      <c r="U49" s="36">
        <f t="shared" si="8"/>
        <v>1880762.4000000001</v>
      </c>
      <c r="V49" s="36">
        <f t="shared" si="9"/>
        <v>940381.20000000007</v>
      </c>
      <c r="W49" s="36">
        <f t="shared" si="10"/>
        <v>1061490.8999999999</v>
      </c>
      <c r="X49" s="36">
        <f t="shared" si="11"/>
        <v>534307.5</v>
      </c>
      <c r="Y49">
        <v>7124100</v>
      </c>
    </row>
    <row r="50" spans="1:25" x14ac:dyDescent="0.3">
      <c r="A50" t="s">
        <v>215</v>
      </c>
      <c r="B50" s="6">
        <v>0.92400000000000004</v>
      </c>
      <c r="C50" s="6">
        <v>3.4000000000000002E-2</v>
      </c>
      <c r="D50" s="6">
        <v>1.4E-2</v>
      </c>
      <c r="E50" s="6">
        <v>0.01</v>
      </c>
      <c r="F50" s="6">
        <v>0.217</v>
      </c>
      <c r="G50" s="6">
        <v>8.5000000000000006E-2</v>
      </c>
      <c r="H50" s="6">
        <v>0.104</v>
      </c>
      <c r="I50" s="6">
        <v>0.25800000000000001</v>
      </c>
      <c r="J50" s="6">
        <v>0.14799999999999999</v>
      </c>
      <c r="K50" s="6">
        <v>0.188</v>
      </c>
      <c r="L50" s="8">
        <v>87.5</v>
      </c>
      <c r="M50">
        <v>8.9999999999999993E-3</v>
      </c>
      <c r="N50" s="36">
        <f t="shared" si="1"/>
        <v>1646290.8</v>
      </c>
      <c r="O50" s="36">
        <f t="shared" si="2"/>
        <v>60577.8</v>
      </c>
      <c r="P50" s="36">
        <f t="shared" si="3"/>
        <v>24943.8</v>
      </c>
      <c r="Q50" s="36">
        <f t="shared" si="4"/>
        <v>17817</v>
      </c>
      <c r="R50" s="36">
        <f t="shared" si="5"/>
        <v>386628.9</v>
      </c>
      <c r="S50" s="36">
        <f t="shared" si="6"/>
        <v>151444.5</v>
      </c>
      <c r="T50" s="36">
        <f t="shared" si="7"/>
        <v>185296.8</v>
      </c>
      <c r="U50" s="36">
        <f t="shared" si="8"/>
        <v>459678.60000000003</v>
      </c>
      <c r="V50" s="36">
        <f t="shared" si="9"/>
        <v>263691.59999999998</v>
      </c>
      <c r="W50" s="36">
        <f t="shared" si="10"/>
        <v>334959.59999999998</v>
      </c>
      <c r="X50" s="36">
        <f t="shared" si="11"/>
        <v>16035.3</v>
      </c>
      <c r="Y50">
        <v>1781700</v>
      </c>
    </row>
    <row r="51" spans="1:25" x14ac:dyDescent="0.3">
      <c r="A51" t="s">
        <v>216</v>
      </c>
      <c r="B51" s="6">
        <v>0.81899999999999995</v>
      </c>
      <c r="C51" s="6">
        <v>0.06</v>
      </c>
      <c r="D51" s="6">
        <v>6.7000000000000004E-2</v>
      </c>
      <c r="E51" s="6">
        <v>2.7E-2</v>
      </c>
      <c r="F51" s="6">
        <v>0.23400000000000001</v>
      </c>
      <c r="G51" s="6">
        <v>0.09</v>
      </c>
      <c r="H51" s="6">
        <v>0.115</v>
      </c>
      <c r="I51" s="6">
        <v>0.25800000000000001</v>
      </c>
      <c r="J51" s="6">
        <v>0.14399999999999999</v>
      </c>
      <c r="K51" s="6">
        <v>0.16</v>
      </c>
      <c r="L51" s="8">
        <v>89.27</v>
      </c>
      <c r="M51">
        <v>2.9000000000000001E-2</v>
      </c>
      <c r="N51" s="36">
        <f t="shared" si="1"/>
        <v>4605482.6999999993</v>
      </c>
      <c r="O51" s="36">
        <f t="shared" si="2"/>
        <v>337398</v>
      </c>
      <c r="P51" s="36">
        <f t="shared" si="3"/>
        <v>376761.10000000003</v>
      </c>
      <c r="Q51" s="36">
        <f t="shared" si="4"/>
        <v>151829.1</v>
      </c>
      <c r="R51" s="36">
        <f t="shared" si="5"/>
        <v>1315852.2000000002</v>
      </c>
      <c r="S51" s="36">
        <f t="shared" si="6"/>
        <v>506097</v>
      </c>
      <c r="T51" s="36">
        <f t="shared" si="7"/>
        <v>646679.5</v>
      </c>
      <c r="U51" s="36">
        <f t="shared" si="8"/>
        <v>1450811.4000000001</v>
      </c>
      <c r="V51" s="36">
        <f t="shared" si="9"/>
        <v>809755.2</v>
      </c>
      <c r="W51" s="36">
        <f t="shared" si="10"/>
        <v>899728</v>
      </c>
      <c r="X51" s="36">
        <f t="shared" si="11"/>
        <v>163075.70000000001</v>
      </c>
      <c r="Y51">
        <v>5623300</v>
      </c>
    </row>
    <row r="52" spans="1:25" x14ac:dyDescent="0.3">
      <c r="A52" t="s">
        <v>217</v>
      </c>
      <c r="B52" s="6">
        <v>0.84699999999999998</v>
      </c>
      <c r="C52" s="6">
        <v>0.01</v>
      </c>
      <c r="D52" s="6">
        <v>9.6000000000000002E-2</v>
      </c>
      <c r="E52" s="6">
        <v>0.01</v>
      </c>
      <c r="F52" s="6">
        <v>0.255</v>
      </c>
      <c r="G52" s="6">
        <v>8.8999999999999996E-2</v>
      </c>
      <c r="H52" s="6">
        <v>0.121</v>
      </c>
      <c r="I52" s="6">
        <v>0.245</v>
      </c>
      <c r="J52" s="6">
        <v>0.14099999999999999</v>
      </c>
      <c r="K52" s="6">
        <v>0.15</v>
      </c>
      <c r="L52" s="8">
        <v>84.06</v>
      </c>
      <c r="M52">
        <v>2.1999999999999999E-2</v>
      </c>
      <c r="N52" s="36">
        <f t="shared" si="1"/>
        <v>482281.8</v>
      </c>
      <c r="O52" s="36">
        <f t="shared" si="2"/>
        <v>5694</v>
      </c>
      <c r="P52" s="36">
        <f t="shared" si="3"/>
        <v>54662.400000000001</v>
      </c>
      <c r="Q52" s="36">
        <f t="shared" si="4"/>
        <v>5694</v>
      </c>
      <c r="R52" s="36">
        <f t="shared" si="5"/>
        <v>145197</v>
      </c>
      <c r="S52" s="36">
        <f t="shared" si="6"/>
        <v>50676.6</v>
      </c>
      <c r="T52" s="36">
        <f t="shared" si="7"/>
        <v>68897.399999999994</v>
      </c>
      <c r="U52" s="36">
        <f t="shared" si="8"/>
        <v>139503</v>
      </c>
      <c r="V52" s="36">
        <f t="shared" si="9"/>
        <v>80285.399999999994</v>
      </c>
      <c r="W52" s="36">
        <f t="shared" si="10"/>
        <v>85410</v>
      </c>
      <c r="X52" s="36">
        <f t="shared" si="11"/>
        <v>12526.8</v>
      </c>
      <c r="Y52">
        <v>569400</v>
      </c>
    </row>
    <row r="53" spans="1:25" x14ac:dyDescent="0.3">
      <c r="L53" s="8">
        <v>84.53</v>
      </c>
      <c r="N53" s="36">
        <f t="shared" si="1"/>
        <v>0</v>
      </c>
      <c r="O53" s="36">
        <f t="shared" si="2"/>
        <v>0</v>
      </c>
      <c r="P53" s="36">
        <f t="shared" si="3"/>
        <v>0</v>
      </c>
      <c r="Q53" s="36">
        <f t="shared" si="4"/>
        <v>0</v>
      </c>
      <c r="R53" s="36">
        <f t="shared" si="5"/>
        <v>0</v>
      </c>
      <c r="S53" s="36">
        <f t="shared" si="6"/>
        <v>0</v>
      </c>
      <c r="T53" s="36">
        <f t="shared" si="7"/>
        <v>0</v>
      </c>
      <c r="U53" s="36">
        <f t="shared" si="8"/>
        <v>0</v>
      </c>
      <c r="V53" s="36">
        <f t="shared" si="9"/>
        <v>0</v>
      </c>
      <c r="W53" s="36">
        <f t="shared" si="10"/>
        <v>0</v>
      </c>
      <c r="X53" s="36">
        <f t="shared" si="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882E3-B0BE-493C-8AE3-CFE6F55FC773}">
  <dimension ref="A1:Y52"/>
  <sheetViews>
    <sheetView topLeftCell="N1" workbookViewId="0">
      <selection activeCell="N1" sqref="N1:Y1"/>
    </sheetView>
  </sheetViews>
  <sheetFormatPr defaultColWidth="8.6640625" defaultRowHeight="14.4" x14ac:dyDescent="0.3"/>
  <cols>
    <col min="2" max="5" width="9.109375" style="6"/>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 customFormat="1" x14ac:dyDescent="0.3">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3">
      <c r="A2" t="s">
        <v>167</v>
      </c>
      <c r="B2" s="6">
        <v>0.66200000000000003</v>
      </c>
      <c r="C2" s="6">
        <v>0.26500000000000001</v>
      </c>
      <c r="D2" s="6">
        <v>0.04</v>
      </c>
      <c r="E2" s="6">
        <v>1.2E-2</v>
      </c>
      <c r="F2" s="6">
        <v>0.24299999999999999</v>
      </c>
      <c r="G2" s="6">
        <v>0.09</v>
      </c>
      <c r="H2" s="6">
        <v>0.115</v>
      </c>
      <c r="I2" s="6">
        <v>0.26100000000000001</v>
      </c>
      <c r="J2" s="6">
        <v>0.13400000000000001</v>
      </c>
      <c r="K2" s="6">
        <v>0.158</v>
      </c>
      <c r="L2" s="8">
        <v>84.84</v>
      </c>
      <c r="M2">
        <v>2.1000000000000001E-2</v>
      </c>
      <c r="N2" s="36">
        <f>B2*$Y2</f>
        <v>3131326.2</v>
      </c>
      <c r="O2" s="36">
        <f t="shared" ref="O2:W2" si="0">C2*$Y2</f>
        <v>1253476.5</v>
      </c>
      <c r="P2" s="36">
        <f t="shared" si="0"/>
        <v>189204</v>
      </c>
      <c r="Q2" s="36">
        <f t="shared" si="0"/>
        <v>56761.200000000004</v>
      </c>
      <c r="R2" s="36">
        <f t="shared" si="0"/>
        <v>1149414.3</v>
      </c>
      <c r="S2" s="36">
        <f t="shared" si="0"/>
        <v>425709</v>
      </c>
      <c r="T2" s="36">
        <f t="shared" si="0"/>
        <v>543961.5</v>
      </c>
      <c r="U2" s="36">
        <f t="shared" si="0"/>
        <v>1234556.1000000001</v>
      </c>
      <c r="V2" s="36">
        <f t="shared" si="0"/>
        <v>633833.4</v>
      </c>
      <c r="W2" s="36">
        <f t="shared" si="0"/>
        <v>747355.8</v>
      </c>
      <c r="X2" s="36">
        <f>M2*$Y2</f>
        <v>99332.1</v>
      </c>
      <c r="Y2">
        <v>4730100</v>
      </c>
    </row>
    <row r="3" spans="1:25" x14ac:dyDescent="0.3">
      <c r="A3" t="s">
        <v>168</v>
      </c>
      <c r="B3" s="6">
        <v>0.61499999999999999</v>
      </c>
      <c r="C3" s="6">
        <v>3.2000000000000001E-2</v>
      </c>
      <c r="D3" s="6">
        <v>6.7000000000000004E-2</v>
      </c>
      <c r="E3" s="6">
        <v>6.9000000000000006E-2</v>
      </c>
      <c r="F3" s="6">
        <v>0.27100000000000002</v>
      </c>
      <c r="G3" s="6">
        <v>0.111</v>
      </c>
      <c r="H3" s="6">
        <v>0.13600000000000001</v>
      </c>
      <c r="I3" s="6">
        <v>0.251</v>
      </c>
      <c r="J3" s="6">
        <v>0.13100000000000001</v>
      </c>
      <c r="K3" s="6">
        <v>0.1</v>
      </c>
      <c r="L3" s="8">
        <v>84.94</v>
      </c>
      <c r="M3">
        <v>3.9E-2</v>
      </c>
      <c r="N3" s="36">
        <f t="shared" ref="N3:N52" si="1">B3*$Y3</f>
        <v>435112.5</v>
      </c>
      <c r="O3" s="36">
        <f t="shared" ref="O3:O52" si="2">C3*$Y3</f>
        <v>22640</v>
      </c>
      <c r="P3" s="36">
        <f t="shared" ref="P3:P52" si="3">D3*$Y3</f>
        <v>47402.5</v>
      </c>
      <c r="Q3" s="36">
        <f t="shared" ref="Q3:Q52" si="4">E3*$Y3</f>
        <v>48817.500000000007</v>
      </c>
      <c r="R3" s="36">
        <f t="shared" ref="R3:R52" si="5">F3*$Y3</f>
        <v>191732.5</v>
      </c>
      <c r="S3" s="36">
        <f t="shared" ref="S3:S52" si="6">G3*$Y3</f>
        <v>78532.5</v>
      </c>
      <c r="T3" s="36">
        <f t="shared" ref="T3:T52" si="7">H3*$Y3</f>
        <v>96220</v>
      </c>
      <c r="U3" s="36">
        <f t="shared" ref="U3:U52" si="8">I3*$Y3</f>
        <v>177582.5</v>
      </c>
      <c r="V3" s="36">
        <f t="shared" ref="V3:V52" si="9">J3*$Y3</f>
        <v>92682.5</v>
      </c>
      <c r="W3" s="36">
        <f t="shared" ref="W3:W52" si="10">K3*$Y3</f>
        <v>70750</v>
      </c>
      <c r="X3" s="36">
        <f t="shared" ref="X3:X52" si="11">M3*$Y3</f>
        <v>27592.5</v>
      </c>
      <c r="Y3">
        <v>707500</v>
      </c>
    </row>
    <row r="4" spans="1:25" x14ac:dyDescent="0.3">
      <c r="A4" t="s">
        <v>169</v>
      </c>
      <c r="B4" s="6">
        <v>0.55800000000000005</v>
      </c>
      <c r="C4" s="6">
        <v>0.04</v>
      </c>
      <c r="D4" s="6">
        <v>0.307</v>
      </c>
      <c r="E4" s="6">
        <v>3.1E-2</v>
      </c>
      <c r="F4" s="6">
        <v>0.251</v>
      </c>
      <c r="G4" s="6">
        <v>9.5000000000000001E-2</v>
      </c>
      <c r="H4" s="6">
        <v>0.11700000000000001</v>
      </c>
      <c r="I4" s="6">
        <v>0.25</v>
      </c>
      <c r="J4" s="6">
        <v>0.121</v>
      </c>
      <c r="K4" s="6">
        <v>0.16600000000000001</v>
      </c>
      <c r="L4" s="8">
        <v>82.95</v>
      </c>
      <c r="M4">
        <v>7.6999999999999999E-2</v>
      </c>
      <c r="N4" s="36">
        <f t="shared" si="1"/>
        <v>3713545.8000000003</v>
      </c>
      <c r="O4" s="36">
        <f t="shared" si="2"/>
        <v>266204</v>
      </c>
      <c r="P4" s="36">
        <f t="shared" si="3"/>
        <v>2043115.7</v>
      </c>
      <c r="Q4" s="36">
        <f t="shared" si="4"/>
        <v>206308.1</v>
      </c>
      <c r="R4" s="36">
        <f t="shared" si="5"/>
        <v>1670430.1</v>
      </c>
      <c r="S4" s="36">
        <f t="shared" si="6"/>
        <v>632234.5</v>
      </c>
      <c r="T4" s="36">
        <f t="shared" si="7"/>
        <v>778646.70000000007</v>
      </c>
      <c r="U4" s="36">
        <f t="shared" si="8"/>
        <v>1663775</v>
      </c>
      <c r="V4" s="36">
        <f t="shared" si="9"/>
        <v>805267.1</v>
      </c>
      <c r="W4" s="36">
        <f t="shared" si="10"/>
        <v>1104746.6000000001</v>
      </c>
      <c r="X4" s="36">
        <f t="shared" si="11"/>
        <v>512442.7</v>
      </c>
      <c r="Y4">
        <v>6655100</v>
      </c>
    </row>
    <row r="5" spans="1:25" x14ac:dyDescent="0.3">
      <c r="A5" t="s">
        <v>170</v>
      </c>
      <c r="B5" s="6">
        <v>0.73099999999999998</v>
      </c>
      <c r="C5" s="6">
        <v>0.155</v>
      </c>
      <c r="D5" s="6">
        <v>7.0999999999999994E-2</v>
      </c>
      <c r="E5" s="6">
        <v>1.4E-2</v>
      </c>
      <c r="F5" s="6">
        <v>0.25</v>
      </c>
      <c r="G5" s="6">
        <v>0.09</v>
      </c>
      <c r="H5" s="6">
        <v>0.11600000000000001</v>
      </c>
      <c r="I5" s="6">
        <v>0.25600000000000001</v>
      </c>
      <c r="J5" s="6">
        <v>0.128</v>
      </c>
      <c r="K5" s="6">
        <v>0.159</v>
      </c>
      <c r="L5" s="8">
        <v>87.23</v>
      </c>
      <c r="M5">
        <v>3.4000000000000002E-2</v>
      </c>
      <c r="N5" s="36">
        <f t="shared" si="1"/>
        <v>2106961.2999999998</v>
      </c>
      <c r="O5" s="36">
        <f t="shared" si="2"/>
        <v>446756.5</v>
      </c>
      <c r="P5" s="36">
        <f t="shared" si="3"/>
        <v>204643.3</v>
      </c>
      <c r="Q5" s="36">
        <f t="shared" si="4"/>
        <v>40352.200000000004</v>
      </c>
      <c r="R5" s="36">
        <f t="shared" si="5"/>
        <v>720575</v>
      </c>
      <c r="S5" s="36">
        <f t="shared" si="6"/>
        <v>259407</v>
      </c>
      <c r="T5" s="36">
        <f t="shared" si="7"/>
        <v>334346.8</v>
      </c>
      <c r="U5" s="36">
        <f t="shared" si="8"/>
        <v>737868.80000000005</v>
      </c>
      <c r="V5" s="36">
        <f t="shared" si="9"/>
        <v>368934.40000000002</v>
      </c>
      <c r="W5" s="36">
        <f t="shared" si="10"/>
        <v>458285.7</v>
      </c>
      <c r="X5" s="36">
        <f t="shared" si="11"/>
        <v>97998.200000000012</v>
      </c>
      <c r="Y5">
        <v>2882300</v>
      </c>
    </row>
    <row r="6" spans="1:25" x14ac:dyDescent="0.3">
      <c r="A6" t="s">
        <v>171</v>
      </c>
      <c r="B6" s="6">
        <v>0.378</v>
      </c>
      <c r="C6" s="6">
        <v>5.3999999999999999E-2</v>
      </c>
      <c r="D6" s="6">
        <v>0.38900000000000001</v>
      </c>
      <c r="E6" s="6">
        <v>0.14099999999999999</v>
      </c>
      <c r="F6" s="6">
        <v>0.246</v>
      </c>
      <c r="G6" s="6">
        <v>0.1</v>
      </c>
      <c r="H6" s="6">
        <v>0.13200000000000001</v>
      </c>
      <c r="I6" s="6">
        <v>0.26900000000000002</v>
      </c>
      <c r="J6" s="6">
        <v>0.12</v>
      </c>
      <c r="K6" s="6">
        <v>0.13300000000000001</v>
      </c>
      <c r="L6" s="8">
        <v>87.55</v>
      </c>
      <c r="M6">
        <v>0.13800000000000001</v>
      </c>
      <c r="N6" s="36">
        <f t="shared" si="1"/>
        <v>14486887.800000001</v>
      </c>
      <c r="O6" s="36">
        <f t="shared" si="2"/>
        <v>2069555.4</v>
      </c>
      <c r="P6" s="36">
        <f t="shared" si="3"/>
        <v>14908463.9</v>
      </c>
      <c r="Q6" s="36">
        <f t="shared" si="4"/>
        <v>5403839.0999999996</v>
      </c>
      <c r="R6" s="36">
        <f t="shared" si="5"/>
        <v>9427974.5999999996</v>
      </c>
      <c r="S6" s="36">
        <f t="shared" si="6"/>
        <v>3832510</v>
      </c>
      <c r="T6" s="36">
        <f t="shared" si="7"/>
        <v>5058913.2</v>
      </c>
      <c r="U6" s="36">
        <f t="shared" si="8"/>
        <v>10309451.9</v>
      </c>
      <c r="V6" s="36">
        <f t="shared" si="9"/>
        <v>4599012</v>
      </c>
      <c r="W6" s="36">
        <f t="shared" si="10"/>
        <v>5097238.3</v>
      </c>
      <c r="X6" s="36">
        <f t="shared" si="11"/>
        <v>5288863.8000000007</v>
      </c>
      <c r="Y6">
        <v>38325100</v>
      </c>
    </row>
    <row r="7" spans="1:25" x14ac:dyDescent="0.3">
      <c r="A7" t="s">
        <v>172</v>
      </c>
      <c r="B7" s="6">
        <v>0.68600000000000005</v>
      </c>
      <c r="C7" s="6">
        <v>3.9E-2</v>
      </c>
      <c r="D7" s="6">
        <v>0.214</v>
      </c>
      <c r="E7" s="6">
        <v>0.03</v>
      </c>
      <c r="F7" s="6">
        <v>0.245</v>
      </c>
      <c r="G7" s="6">
        <v>9.2999999999999999E-2</v>
      </c>
      <c r="H7" s="6">
        <v>0.13600000000000001</v>
      </c>
      <c r="I7" s="6">
        <v>0.26800000000000002</v>
      </c>
      <c r="J7" s="6">
        <v>0.128</v>
      </c>
      <c r="K7" s="6">
        <v>0.13100000000000001</v>
      </c>
      <c r="L7" s="8">
        <v>86.62</v>
      </c>
      <c r="M7">
        <v>6.0999999999999999E-2</v>
      </c>
      <c r="N7" s="36">
        <f t="shared" si="1"/>
        <v>3646364.4000000004</v>
      </c>
      <c r="O7" s="36">
        <f t="shared" si="2"/>
        <v>207300.6</v>
      </c>
      <c r="P7" s="36">
        <f t="shared" si="3"/>
        <v>1137495.6000000001</v>
      </c>
      <c r="Q7" s="36">
        <f t="shared" si="4"/>
        <v>159462</v>
      </c>
      <c r="R7" s="36">
        <f t="shared" si="5"/>
        <v>1302273</v>
      </c>
      <c r="S7" s="36">
        <f t="shared" si="6"/>
        <v>494332.2</v>
      </c>
      <c r="T7" s="36">
        <f t="shared" si="7"/>
        <v>722894.4</v>
      </c>
      <c r="U7" s="36">
        <f t="shared" si="8"/>
        <v>1424527.2000000002</v>
      </c>
      <c r="V7" s="36">
        <f t="shared" si="9"/>
        <v>680371.20000000007</v>
      </c>
      <c r="W7" s="36">
        <f t="shared" si="10"/>
        <v>696317.4</v>
      </c>
      <c r="X7" s="36">
        <f t="shared" si="11"/>
        <v>324239.39999999997</v>
      </c>
      <c r="Y7">
        <v>5315400</v>
      </c>
    </row>
    <row r="8" spans="1:25" x14ac:dyDescent="0.3">
      <c r="A8" t="s">
        <v>173</v>
      </c>
      <c r="B8" s="6">
        <v>0.68</v>
      </c>
      <c r="C8" s="6">
        <v>9.9000000000000005E-2</v>
      </c>
      <c r="D8" s="6">
        <v>0.155</v>
      </c>
      <c r="E8" s="6">
        <v>4.2999999999999997E-2</v>
      </c>
      <c r="F8" s="6">
        <v>0.22900000000000001</v>
      </c>
      <c r="G8" s="6">
        <v>8.6999999999999994E-2</v>
      </c>
      <c r="H8" s="6">
        <v>0.108</v>
      </c>
      <c r="I8" s="6">
        <v>0.27800000000000002</v>
      </c>
      <c r="J8" s="6">
        <v>0.14199999999999999</v>
      </c>
      <c r="K8" s="6">
        <v>0.156</v>
      </c>
      <c r="L8" s="8">
        <v>89.24</v>
      </c>
      <c r="M8">
        <v>7.3999999999999996E-2</v>
      </c>
      <c r="N8" s="36">
        <f t="shared" si="1"/>
        <v>2365108</v>
      </c>
      <c r="O8" s="36">
        <f t="shared" si="2"/>
        <v>344331.9</v>
      </c>
      <c r="P8" s="36">
        <f t="shared" si="3"/>
        <v>539105.5</v>
      </c>
      <c r="Q8" s="36">
        <f t="shared" si="4"/>
        <v>149558.29999999999</v>
      </c>
      <c r="R8" s="36">
        <f t="shared" si="5"/>
        <v>796484.9</v>
      </c>
      <c r="S8" s="36">
        <f t="shared" si="6"/>
        <v>302594.69999999995</v>
      </c>
      <c r="T8" s="36">
        <f t="shared" si="7"/>
        <v>375634.8</v>
      </c>
      <c r="U8" s="36">
        <f t="shared" si="8"/>
        <v>966911.8</v>
      </c>
      <c r="V8" s="36">
        <f t="shared" si="9"/>
        <v>493890.19999999995</v>
      </c>
      <c r="W8" s="36">
        <f t="shared" si="10"/>
        <v>542583.6</v>
      </c>
      <c r="X8" s="36">
        <f t="shared" si="11"/>
        <v>257379.4</v>
      </c>
      <c r="Y8">
        <v>3478100</v>
      </c>
    </row>
    <row r="9" spans="1:25" x14ac:dyDescent="0.3">
      <c r="A9" t="s">
        <v>174</v>
      </c>
      <c r="B9" s="6">
        <v>0.63200000000000001</v>
      </c>
      <c r="C9" s="6">
        <v>0.20899999999999999</v>
      </c>
      <c r="D9" s="6">
        <v>9.0999999999999998E-2</v>
      </c>
      <c r="E9" s="6">
        <v>3.9E-2</v>
      </c>
      <c r="F9" s="6">
        <v>0.23100000000000001</v>
      </c>
      <c r="G9" s="6">
        <v>0.09</v>
      </c>
      <c r="H9" s="6">
        <v>0.115</v>
      </c>
      <c r="I9" s="6">
        <v>0.25800000000000001</v>
      </c>
      <c r="J9" s="6">
        <v>0.13800000000000001</v>
      </c>
      <c r="K9" s="6">
        <v>0.16900000000000001</v>
      </c>
      <c r="L9" s="8">
        <v>85.89</v>
      </c>
      <c r="M9">
        <v>5.5E-2</v>
      </c>
      <c r="N9" s="36">
        <f t="shared" si="1"/>
        <v>580365.6</v>
      </c>
      <c r="O9" s="36">
        <f t="shared" si="2"/>
        <v>191924.69999999998</v>
      </c>
      <c r="P9" s="36">
        <f t="shared" si="3"/>
        <v>83565.3</v>
      </c>
      <c r="Q9" s="36">
        <f t="shared" si="4"/>
        <v>35813.699999999997</v>
      </c>
      <c r="R9" s="36">
        <f t="shared" si="5"/>
        <v>212127.30000000002</v>
      </c>
      <c r="S9" s="36">
        <f t="shared" si="6"/>
        <v>82647</v>
      </c>
      <c r="T9" s="36">
        <f t="shared" si="7"/>
        <v>105604.5</v>
      </c>
      <c r="U9" s="36">
        <f t="shared" si="8"/>
        <v>236921.4</v>
      </c>
      <c r="V9" s="36">
        <f t="shared" si="9"/>
        <v>126725.40000000001</v>
      </c>
      <c r="W9" s="36">
        <f t="shared" si="10"/>
        <v>155192.70000000001</v>
      </c>
      <c r="X9" s="36">
        <f t="shared" si="11"/>
        <v>50506.5</v>
      </c>
      <c r="Y9">
        <v>918300</v>
      </c>
    </row>
    <row r="10" spans="1:25" x14ac:dyDescent="0.3">
      <c r="A10" t="s">
        <v>175</v>
      </c>
      <c r="B10" s="6">
        <v>0.35499999999999998</v>
      </c>
      <c r="C10" s="6">
        <v>0.47199999999999998</v>
      </c>
      <c r="D10" s="6">
        <v>0.107</v>
      </c>
      <c r="E10" s="6">
        <v>3.6999999999999998E-2</v>
      </c>
      <c r="F10" s="6">
        <v>0.189</v>
      </c>
      <c r="G10" s="6">
        <v>0.105</v>
      </c>
      <c r="H10" s="6">
        <v>0.21199999999999999</v>
      </c>
      <c r="I10" s="6">
        <v>0.27</v>
      </c>
      <c r="J10" s="6">
        <v>0.111</v>
      </c>
      <c r="K10" s="6">
        <v>0.113</v>
      </c>
      <c r="M10">
        <v>7.8E-2</v>
      </c>
      <c r="N10" s="36">
        <f t="shared" si="1"/>
        <v>225354</v>
      </c>
      <c r="O10" s="36">
        <f t="shared" si="2"/>
        <v>299625.59999999998</v>
      </c>
      <c r="P10" s="36">
        <f t="shared" si="3"/>
        <v>67923.600000000006</v>
      </c>
      <c r="Q10" s="36">
        <f t="shared" si="4"/>
        <v>23487.599999999999</v>
      </c>
      <c r="R10" s="36">
        <f t="shared" si="5"/>
        <v>119977.2</v>
      </c>
      <c r="S10" s="36">
        <f t="shared" si="6"/>
        <v>66654</v>
      </c>
      <c r="T10" s="36">
        <f t="shared" si="7"/>
        <v>134577.60000000001</v>
      </c>
      <c r="U10" s="36">
        <f t="shared" si="8"/>
        <v>171396</v>
      </c>
      <c r="V10" s="36">
        <f t="shared" si="9"/>
        <v>70462.8</v>
      </c>
      <c r="W10" s="36">
        <f t="shared" si="10"/>
        <v>71732.400000000009</v>
      </c>
      <c r="X10" s="36">
        <f t="shared" si="11"/>
        <v>49514.400000000001</v>
      </c>
      <c r="Y10">
        <v>634800</v>
      </c>
    </row>
    <row r="11" spans="1:25" x14ac:dyDescent="0.3">
      <c r="A11" t="s">
        <v>176</v>
      </c>
      <c r="B11" s="6">
        <v>0.55200000000000005</v>
      </c>
      <c r="C11" s="6">
        <v>0.153</v>
      </c>
      <c r="D11" s="6">
        <v>0.247</v>
      </c>
      <c r="E11" s="6">
        <v>2.7E-2</v>
      </c>
      <c r="F11" s="6">
        <v>0.215</v>
      </c>
      <c r="G11" s="6">
        <v>8.5999999999999993E-2</v>
      </c>
      <c r="H11" s="6">
        <v>0.112</v>
      </c>
      <c r="I11" s="6">
        <v>0.25900000000000001</v>
      </c>
      <c r="J11" s="6">
        <v>0.13300000000000001</v>
      </c>
      <c r="K11" s="6">
        <v>0.19600000000000001</v>
      </c>
      <c r="L11" s="8">
        <v>83.6</v>
      </c>
      <c r="M11">
        <v>9.4E-2</v>
      </c>
      <c r="N11" s="36">
        <f t="shared" si="1"/>
        <v>10936500</v>
      </c>
      <c r="O11" s="36">
        <f t="shared" si="2"/>
        <v>3031312.5</v>
      </c>
      <c r="P11" s="36">
        <f t="shared" si="3"/>
        <v>4893687.5</v>
      </c>
      <c r="Q11" s="36">
        <f t="shared" si="4"/>
        <v>534937.5</v>
      </c>
      <c r="R11" s="36">
        <f t="shared" si="5"/>
        <v>4259687.5</v>
      </c>
      <c r="S11" s="36">
        <f t="shared" si="6"/>
        <v>1703874.9999999998</v>
      </c>
      <c r="T11" s="36">
        <f t="shared" si="7"/>
        <v>2219000</v>
      </c>
      <c r="U11" s="36">
        <f t="shared" si="8"/>
        <v>5131437.5</v>
      </c>
      <c r="V11" s="36">
        <f t="shared" si="9"/>
        <v>2635062.5</v>
      </c>
      <c r="W11" s="36">
        <f t="shared" si="10"/>
        <v>3883250</v>
      </c>
      <c r="X11" s="36">
        <f t="shared" si="11"/>
        <v>1862375</v>
      </c>
      <c r="Y11">
        <v>19812500</v>
      </c>
    </row>
    <row r="12" spans="1:25" x14ac:dyDescent="0.3">
      <c r="A12" t="s">
        <v>177</v>
      </c>
      <c r="B12" s="6">
        <v>0.54</v>
      </c>
      <c r="C12" s="6">
        <v>0.307</v>
      </c>
      <c r="D12" s="6">
        <v>9.2999999999999999E-2</v>
      </c>
      <c r="E12" s="6">
        <v>3.7999999999999999E-2</v>
      </c>
      <c r="F12" s="6">
        <v>0.26300000000000001</v>
      </c>
      <c r="G12" s="6">
        <v>9.1999999999999998E-2</v>
      </c>
      <c r="H12" s="6">
        <v>0.12</v>
      </c>
      <c r="I12" s="6">
        <v>0.27700000000000002</v>
      </c>
      <c r="J12" s="6">
        <v>0.121</v>
      </c>
      <c r="K12" s="6">
        <v>0.127</v>
      </c>
      <c r="L12" s="8">
        <v>83.59</v>
      </c>
      <c r="M12">
        <v>5.8999999999999997E-2</v>
      </c>
      <c r="N12" s="36">
        <f t="shared" si="1"/>
        <v>5351238</v>
      </c>
      <c r="O12" s="36">
        <f t="shared" si="2"/>
        <v>3042277.9</v>
      </c>
      <c r="P12" s="36">
        <f t="shared" si="3"/>
        <v>921602.1</v>
      </c>
      <c r="Q12" s="36">
        <f t="shared" si="4"/>
        <v>376568.6</v>
      </c>
      <c r="R12" s="36">
        <f t="shared" si="5"/>
        <v>2606251.1</v>
      </c>
      <c r="S12" s="36">
        <f t="shared" si="6"/>
        <v>911692.4</v>
      </c>
      <c r="T12" s="36">
        <f t="shared" si="7"/>
        <v>1189164</v>
      </c>
      <c r="U12" s="36">
        <f t="shared" si="8"/>
        <v>2744986.9000000004</v>
      </c>
      <c r="V12" s="36">
        <f t="shared" si="9"/>
        <v>1199073.7</v>
      </c>
      <c r="W12" s="36">
        <f t="shared" si="10"/>
        <v>1258531.8999999999</v>
      </c>
      <c r="X12" s="36">
        <f t="shared" si="11"/>
        <v>584672.29999999993</v>
      </c>
      <c r="Y12">
        <v>9909700</v>
      </c>
    </row>
    <row r="13" spans="1:25" x14ac:dyDescent="0.3">
      <c r="A13" t="s">
        <v>178</v>
      </c>
      <c r="B13" s="6">
        <v>0.217</v>
      </c>
      <c r="C13" s="6">
        <v>1.4999999999999999E-2</v>
      </c>
      <c r="D13" s="6">
        <v>0.10100000000000001</v>
      </c>
      <c r="E13" s="6">
        <v>0.36899999999999999</v>
      </c>
      <c r="F13" s="6">
        <v>0.23300000000000001</v>
      </c>
      <c r="G13" s="6">
        <v>8.8999999999999996E-2</v>
      </c>
      <c r="H13" s="6">
        <v>0.125</v>
      </c>
      <c r="I13" s="6">
        <v>0.252</v>
      </c>
      <c r="J13" s="6">
        <v>0.13100000000000001</v>
      </c>
      <c r="K13" s="6">
        <v>0.17</v>
      </c>
      <c r="L13" s="8">
        <v>93.67</v>
      </c>
      <c r="M13">
        <v>7.5999999999999998E-2</v>
      </c>
      <c r="N13" s="36">
        <f t="shared" si="1"/>
        <v>295684.2</v>
      </c>
      <c r="O13" s="36">
        <f t="shared" si="2"/>
        <v>20439</v>
      </c>
      <c r="P13" s="36">
        <f t="shared" si="3"/>
        <v>137622.6</v>
      </c>
      <c r="Q13" s="36">
        <f t="shared" si="4"/>
        <v>502799.39999999997</v>
      </c>
      <c r="R13" s="36">
        <f t="shared" si="5"/>
        <v>317485.8</v>
      </c>
      <c r="S13" s="36">
        <f t="shared" si="6"/>
        <v>121271.4</v>
      </c>
      <c r="T13" s="36">
        <f t="shared" si="7"/>
        <v>170325</v>
      </c>
      <c r="U13" s="36">
        <f t="shared" si="8"/>
        <v>343375.2</v>
      </c>
      <c r="V13" s="36">
        <f t="shared" si="9"/>
        <v>178500.6</v>
      </c>
      <c r="W13" s="36">
        <f t="shared" si="10"/>
        <v>231642.00000000003</v>
      </c>
      <c r="X13" s="36">
        <f t="shared" si="11"/>
        <v>103557.59999999999</v>
      </c>
      <c r="Y13">
        <v>1362600</v>
      </c>
    </row>
    <row r="14" spans="1:25" x14ac:dyDescent="0.3">
      <c r="A14" t="s">
        <v>179</v>
      </c>
      <c r="B14" s="6">
        <v>0.82799999999999996</v>
      </c>
      <c r="C14" s="6">
        <v>0.01</v>
      </c>
      <c r="D14" s="6">
        <v>0.11899999999999999</v>
      </c>
      <c r="E14" s="6">
        <v>1.0999999999999999E-2</v>
      </c>
      <c r="F14" s="6">
        <v>0.27600000000000002</v>
      </c>
      <c r="G14" s="6">
        <v>9.1999999999999998E-2</v>
      </c>
      <c r="H14" s="6">
        <v>0.115</v>
      </c>
      <c r="I14" s="6">
        <v>0.246</v>
      </c>
      <c r="J14" s="6">
        <v>0.125</v>
      </c>
      <c r="K14" s="6">
        <v>0.14699999999999999</v>
      </c>
      <c r="L14" s="8">
        <v>86.08</v>
      </c>
      <c r="M14">
        <v>3.7999999999999999E-2</v>
      </c>
      <c r="N14" s="36">
        <f t="shared" si="1"/>
        <v>1339041.5999999999</v>
      </c>
      <c r="O14" s="36">
        <f t="shared" si="2"/>
        <v>16172</v>
      </c>
      <c r="P14" s="36">
        <f t="shared" si="3"/>
        <v>192446.8</v>
      </c>
      <c r="Q14" s="36">
        <f t="shared" si="4"/>
        <v>17789.2</v>
      </c>
      <c r="R14" s="36">
        <f t="shared" si="5"/>
        <v>446347.2</v>
      </c>
      <c r="S14" s="36">
        <f t="shared" si="6"/>
        <v>148782.39999999999</v>
      </c>
      <c r="T14" s="36">
        <f t="shared" si="7"/>
        <v>185978</v>
      </c>
      <c r="U14" s="36">
        <f t="shared" si="8"/>
        <v>397831.2</v>
      </c>
      <c r="V14" s="36">
        <f t="shared" si="9"/>
        <v>202150</v>
      </c>
      <c r="W14" s="36">
        <f t="shared" si="10"/>
        <v>237728.4</v>
      </c>
      <c r="X14" s="36">
        <f t="shared" si="11"/>
        <v>61453.599999999999</v>
      </c>
      <c r="Y14">
        <v>1617200</v>
      </c>
    </row>
    <row r="15" spans="1:25" x14ac:dyDescent="0.3">
      <c r="A15" t="s">
        <v>180</v>
      </c>
      <c r="B15" s="6">
        <v>0.61899999999999999</v>
      </c>
      <c r="C15" s="6">
        <v>0.13900000000000001</v>
      </c>
      <c r="D15" s="6">
        <v>0.17</v>
      </c>
      <c r="E15" s="6">
        <v>5.1999999999999998E-2</v>
      </c>
      <c r="F15" s="6">
        <v>0.24299999999999999</v>
      </c>
      <c r="G15" s="6">
        <v>9.4E-2</v>
      </c>
      <c r="H15" s="6">
        <v>0.124</v>
      </c>
      <c r="I15" s="6">
        <v>0.27</v>
      </c>
      <c r="J15" s="6">
        <v>0.129</v>
      </c>
      <c r="K15" s="6">
        <v>0.14099999999999999</v>
      </c>
      <c r="L15" s="8">
        <v>87.54</v>
      </c>
      <c r="M15">
        <v>7.3999999999999996E-2</v>
      </c>
      <c r="N15" s="36">
        <f t="shared" si="1"/>
        <v>7768264.2999999998</v>
      </c>
      <c r="O15" s="36">
        <f t="shared" si="2"/>
        <v>1744408.3</v>
      </c>
      <c r="P15" s="36">
        <f t="shared" si="3"/>
        <v>2133449</v>
      </c>
      <c r="Q15" s="36">
        <f t="shared" si="4"/>
        <v>652584.4</v>
      </c>
      <c r="R15" s="36">
        <f t="shared" si="5"/>
        <v>3049577.1</v>
      </c>
      <c r="S15" s="36">
        <f t="shared" si="6"/>
        <v>1179671.8</v>
      </c>
      <c r="T15" s="36">
        <f t="shared" si="7"/>
        <v>1556162.8</v>
      </c>
      <c r="U15" s="36">
        <f t="shared" si="8"/>
        <v>3388419</v>
      </c>
      <c r="V15" s="36">
        <f t="shared" si="9"/>
        <v>1618911.3</v>
      </c>
      <c r="W15" s="36">
        <f t="shared" si="10"/>
        <v>1769507.6999999997</v>
      </c>
      <c r="X15" s="36">
        <f t="shared" si="11"/>
        <v>928677.79999999993</v>
      </c>
      <c r="Y15">
        <v>12549700</v>
      </c>
    </row>
    <row r="16" spans="1:25" x14ac:dyDescent="0.3">
      <c r="A16" t="s">
        <v>181</v>
      </c>
      <c r="B16" s="6">
        <v>0.80100000000000005</v>
      </c>
      <c r="C16" s="6">
        <v>0.09</v>
      </c>
      <c r="D16" s="6">
        <v>6.6000000000000003E-2</v>
      </c>
      <c r="E16" s="6">
        <v>0.02</v>
      </c>
      <c r="F16" s="6">
        <v>0.253</v>
      </c>
      <c r="G16" s="6">
        <v>9.5000000000000001E-2</v>
      </c>
      <c r="H16" s="6">
        <v>0.114</v>
      </c>
      <c r="I16" s="6">
        <v>0.26200000000000001</v>
      </c>
      <c r="J16" s="6">
        <v>0.13200000000000001</v>
      </c>
      <c r="K16" s="6">
        <v>0.14499999999999999</v>
      </c>
      <c r="L16" s="8">
        <v>84.05</v>
      </c>
      <c r="M16">
        <v>2.9000000000000001E-2</v>
      </c>
      <c r="N16" s="36">
        <f t="shared" si="1"/>
        <v>5138495.1000000006</v>
      </c>
      <c r="O16" s="36">
        <f t="shared" si="2"/>
        <v>577359</v>
      </c>
      <c r="P16" s="36">
        <f t="shared" si="3"/>
        <v>423396.60000000003</v>
      </c>
      <c r="Q16" s="36">
        <f t="shared" si="4"/>
        <v>128302</v>
      </c>
      <c r="R16" s="36">
        <f t="shared" si="5"/>
        <v>1623020.3</v>
      </c>
      <c r="S16" s="36">
        <f t="shared" si="6"/>
        <v>609434.5</v>
      </c>
      <c r="T16" s="36">
        <f t="shared" si="7"/>
        <v>731321.4</v>
      </c>
      <c r="U16" s="36">
        <f t="shared" si="8"/>
        <v>1680756.2</v>
      </c>
      <c r="V16" s="36">
        <f t="shared" si="9"/>
        <v>846793.20000000007</v>
      </c>
      <c r="W16" s="36">
        <f t="shared" si="10"/>
        <v>930189.49999999988</v>
      </c>
      <c r="X16" s="36">
        <f t="shared" si="11"/>
        <v>186037.90000000002</v>
      </c>
      <c r="Y16">
        <v>6415100</v>
      </c>
    </row>
    <row r="17" spans="1:25" x14ac:dyDescent="0.3">
      <c r="A17" t="s">
        <v>182</v>
      </c>
      <c r="B17" s="6">
        <v>0.86899999999999999</v>
      </c>
      <c r="C17" s="6">
        <v>3.1E-2</v>
      </c>
      <c r="D17" s="6">
        <v>5.6000000000000001E-2</v>
      </c>
      <c r="E17" s="6">
        <v>2.1999999999999999E-2</v>
      </c>
      <c r="F17" s="6">
        <v>0.246</v>
      </c>
      <c r="G17" s="6">
        <v>9.1999999999999998E-2</v>
      </c>
      <c r="H17" s="6">
        <v>0.11600000000000001</v>
      </c>
      <c r="I17" s="6">
        <v>0.252</v>
      </c>
      <c r="J17" s="6">
        <v>0.13600000000000001</v>
      </c>
      <c r="K17" s="6">
        <v>0.158</v>
      </c>
      <c r="L17" s="8">
        <v>89.11</v>
      </c>
      <c r="M17">
        <v>2.8000000000000001E-2</v>
      </c>
      <c r="N17" s="36">
        <f t="shared" si="1"/>
        <v>2624206.2000000002</v>
      </c>
      <c r="O17" s="36">
        <f t="shared" si="2"/>
        <v>93613.8</v>
      </c>
      <c r="P17" s="36">
        <f t="shared" si="3"/>
        <v>169108.80000000002</v>
      </c>
      <c r="Q17" s="36">
        <f t="shared" si="4"/>
        <v>66435.599999999991</v>
      </c>
      <c r="R17" s="36">
        <f t="shared" si="5"/>
        <v>742870.8</v>
      </c>
      <c r="S17" s="36">
        <f t="shared" si="6"/>
        <v>277821.59999999998</v>
      </c>
      <c r="T17" s="36">
        <f t="shared" si="7"/>
        <v>350296.80000000005</v>
      </c>
      <c r="U17" s="36">
        <f t="shared" si="8"/>
        <v>760989.6</v>
      </c>
      <c r="V17" s="36">
        <f t="shared" si="9"/>
        <v>410692.80000000005</v>
      </c>
      <c r="W17" s="36">
        <f t="shared" si="10"/>
        <v>477128.4</v>
      </c>
      <c r="X17" s="36">
        <f t="shared" si="11"/>
        <v>84554.400000000009</v>
      </c>
      <c r="Y17">
        <v>3019800</v>
      </c>
    </row>
    <row r="18" spans="1:25" x14ac:dyDescent="0.3">
      <c r="A18" t="s">
        <v>183</v>
      </c>
      <c r="B18" s="6">
        <v>0.76500000000000001</v>
      </c>
      <c r="C18" s="6">
        <v>5.7000000000000002E-2</v>
      </c>
      <c r="D18" s="6">
        <v>0.11600000000000001</v>
      </c>
      <c r="E18" s="6">
        <v>2.9000000000000001E-2</v>
      </c>
      <c r="F18" s="6">
        <v>0.26400000000000001</v>
      </c>
      <c r="G18" s="6">
        <v>9.2999999999999999E-2</v>
      </c>
      <c r="H18" s="6">
        <v>0.11899999999999999</v>
      </c>
      <c r="I18" s="6">
        <v>0.251</v>
      </c>
      <c r="J18" s="6">
        <v>0.13</v>
      </c>
      <c r="K18" s="6">
        <v>0.14399999999999999</v>
      </c>
      <c r="L18" s="8">
        <v>87.52</v>
      </c>
      <c r="M18">
        <v>4.8000000000000001E-2</v>
      </c>
      <c r="N18" s="36">
        <f t="shared" si="1"/>
        <v>2154699</v>
      </c>
      <c r="O18" s="36">
        <f t="shared" si="2"/>
        <v>160546.20000000001</v>
      </c>
      <c r="P18" s="36">
        <f t="shared" si="3"/>
        <v>326725.60000000003</v>
      </c>
      <c r="Q18" s="36">
        <f t="shared" si="4"/>
        <v>81681.400000000009</v>
      </c>
      <c r="R18" s="36">
        <f t="shared" si="5"/>
        <v>743582.4</v>
      </c>
      <c r="S18" s="36">
        <f t="shared" si="6"/>
        <v>261943.8</v>
      </c>
      <c r="T18" s="36">
        <f t="shared" si="7"/>
        <v>335175.39999999997</v>
      </c>
      <c r="U18" s="36">
        <f t="shared" si="8"/>
        <v>706966.6</v>
      </c>
      <c r="V18" s="36">
        <f t="shared" si="9"/>
        <v>366158</v>
      </c>
      <c r="W18" s="36">
        <f t="shared" si="10"/>
        <v>405590.39999999997</v>
      </c>
      <c r="X18" s="36">
        <f t="shared" si="11"/>
        <v>135196.79999999999</v>
      </c>
      <c r="Y18">
        <v>2816600</v>
      </c>
    </row>
    <row r="19" spans="1:25" x14ac:dyDescent="0.3">
      <c r="A19" t="s">
        <v>184</v>
      </c>
      <c r="B19" s="6">
        <v>0.85499999999999998</v>
      </c>
      <c r="C19" s="6">
        <v>7.8E-2</v>
      </c>
      <c r="D19" s="6">
        <v>3.3000000000000002E-2</v>
      </c>
      <c r="E19" s="6">
        <v>1.4E-2</v>
      </c>
      <c r="F19" s="6">
        <v>0.24199999999999999</v>
      </c>
      <c r="G19" s="6">
        <v>0.09</v>
      </c>
      <c r="H19" s="6">
        <v>0.112</v>
      </c>
      <c r="I19" s="6">
        <v>0.26700000000000002</v>
      </c>
      <c r="J19" s="6">
        <v>0.13600000000000001</v>
      </c>
      <c r="K19" s="6">
        <v>0.152</v>
      </c>
      <c r="L19" s="8">
        <v>85.82</v>
      </c>
      <c r="M19">
        <v>2.4E-2</v>
      </c>
      <c r="N19" s="36">
        <f t="shared" si="1"/>
        <v>3662307</v>
      </c>
      <c r="O19" s="36">
        <f t="shared" si="2"/>
        <v>334105.2</v>
      </c>
      <c r="P19" s="36">
        <f t="shared" si="3"/>
        <v>141352.20000000001</v>
      </c>
      <c r="Q19" s="36">
        <f t="shared" si="4"/>
        <v>59967.6</v>
      </c>
      <c r="R19" s="36">
        <f t="shared" si="5"/>
        <v>1036582.7999999999</v>
      </c>
      <c r="S19" s="36">
        <f t="shared" si="6"/>
        <v>385506</v>
      </c>
      <c r="T19" s="36">
        <f t="shared" si="7"/>
        <v>479740.8</v>
      </c>
      <c r="U19" s="36">
        <f t="shared" si="8"/>
        <v>1143667.8</v>
      </c>
      <c r="V19" s="36">
        <f t="shared" si="9"/>
        <v>582542.4</v>
      </c>
      <c r="W19" s="36">
        <f t="shared" si="10"/>
        <v>651076.79999999993</v>
      </c>
      <c r="X19" s="36">
        <f t="shared" si="11"/>
        <v>102801.60000000001</v>
      </c>
      <c r="Y19">
        <v>4283400</v>
      </c>
    </row>
    <row r="20" spans="1:25" x14ac:dyDescent="0.3">
      <c r="A20" t="s">
        <v>185</v>
      </c>
      <c r="B20" s="6">
        <v>0.59399999999999997</v>
      </c>
      <c r="C20" s="6">
        <v>0.318</v>
      </c>
      <c r="D20" s="6">
        <v>4.9000000000000002E-2</v>
      </c>
      <c r="E20" s="6">
        <v>1.7000000000000001E-2</v>
      </c>
      <c r="F20" s="6">
        <v>0.255</v>
      </c>
      <c r="G20" s="6">
        <v>9.6000000000000002E-2</v>
      </c>
      <c r="H20" s="6">
        <v>0.126</v>
      </c>
      <c r="I20" s="6">
        <v>0.253</v>
      </c>
      <c r="J20" s="6">
        <v>0.13</v>
      </c>
      <c r="K20" s="6">
        <v>0.14000000000000001</v>
      </c>
      <c r="L20" s="8">
        <v>83.32</v>
      </c>
      <c r="M20">
        <v>2.4E-2</v>
      </c>
      <c r="N20" s="36">
        <f t="shared" si="1"/>
        <v>2690998.1999999997</v>
      </c>
      <c r="O20" s="36">
        <f t="shared" si="2"/>
        <v>1440635.4</v>
      </c>
      <c r="P20" s="36">
        <f t="shared" si="3"/>
        <v>221984.7</v>
      </c>
      <c r="Q20" s="36">
        <f t="shared" si="4"/>
        <v>77015.100000000006</v>
      </c>
      <c r="R20" s="36">
        <f t="shared" si="5"/>
        <v>1155226.5</v>
      </c>
      <c r="S20" s="36">
        <f t="shared" si="6"/>
        <v>434908.8</v>
      </c>
      <c r="T20" s="36">
        <f t="shared" si="7"/>
        <v>570817.80000000005</v>
      </c>
      <c r="U20" s="36">
        <f t="shared" si="8"/>
        <v>1146165.8999999999</v>
      </c>
      <c r="V20" s="36">
        <f t="shared" si="9"/>
        <v>588939</v>
      </c>
      <c r="W20" s="36">
        <f t="shared" si="10"/>
        <v>634242.00000000012</v>
      </c>
      <c r="X20" s="36">
        <f t="shared" si="11"/>
        <v>108727.2</v>
      </c>
      <c r="Y20">
        <v>4530300</v>
      </c>
    </row>
    <row r="21" spans="1:25" x14ac:dyDescent="0.3">
      <c r="A21" t="s">
        <v>186</v>
      </c>
      <c r="B21" s="6">
        <v>0.93700000000000006</v>
      </c>
      <c r="C21" s="6">
        <v>1.0999999999999999E-2</v>
      </c>
      <c r="D21" s="6">
        <v>1.4999999999999999E-2</v>
      </c>
      <c r="E21" s="6">
        <v>1.0999999999999999E-2</v>
      </c>
      <c r="F21" s="6">
        <v>0.2</v>
      </c>
      <c r="G21" s="6">
        <v>0.08</v>
      </c>
      <c r="H21" s="6">
        <v>0.1</v>
      </c>
      <c r="I21" s="6">
        <v>0.26900000000000002</v>
      </c>
      <c r="J21" s="6">
        <v>0.161</v>
      </c>
      <c r="K21" s="6">
        <v>0.19</v>
      </c>
      <c r="L21" s="8">
        <v>88.04</v>
      </c>
      <c r="M21">
        <v>1.2999999999999999E-2</v>
      </c>
      <c r="N21" s="36">
        <f t="shared" si="1"/>
        <v>1211166.2000000002</v>
      </c>
      <c r="O21" s="36">
        <f t="shared" si="2"/>
        <v>14218.599999999999</v>
      </c>
      <c r="P21" s="36">
        <f t="shared" si="3"/>
        <v>19389</v>
      </c>
      <c r="Q21" s="36">
        <f t="shared" si="4"/>
        <v>14218.599999999999</v>
      </c>
      <c r="R21" s="36">
        <f t="shared" si="5"/>
        <v>258520</v>
      </c>
      <c r="S21" s="36">
        <f t="shared" si="6"/>
        <v>103408</v>
      </c>
      <c r="T21" s="36">
        <f t="shared" si="7"/>
        <v>129260</v>
      </c>
      <c r="U21" s="36">
        <f t="shared" si="8"/>
        <v>347709.4</v>
      </c>
      <c r="V21" s="36">
        <f t="shared" si="9"/>
        <v>208108.6</v>
      </c>
      <c r="W21" s="36">
        <f t="shared" si="10"/>
        <v>245594</v>
      </c>
      <c r="X21" s="36">
        <f t="shared" si="11"/>
        <v>16803.8</v>
      </c>
      <c r="Y21">
        <v>1292600</v>
      </c>
    </row>
    <row r="22" spans="1:25" x14ac:dyDescent="0.3">
      <c r="A22" t="s">
        <v>187</v>
      </c>
      <c r="B22" s="6">
        <v>0.51900000000000002</v>
      </c>
      <c r="C22" s="6">
        <v>0.28799999999999998</v>
      </c>
      <c r="D22" s="6">
        <v>9.5000000000000001E-2</v>
      </c>
      <c r="E22" s="6">
        <v>6.4000000000000001E-2</v>
      </c>
      <c r="F22" s="6">
        <v>0.23699999999999999</v>
      </c>
      <c r="G22" s="6">
        <v>9.0999999999999998E-2</v>
      </c>
      <c r="H22" s="6">
        <v>0.122</v>
      </c>
      <c r="I22" s="6">
        <v>0.27700000000000002</v>
      </c>
      <c r="J22" s="6">
        <v>0.13300000000000001</v>
      </c>
      <c r="K22" s="6">
        <v>0.14099999999999999</v>
      </c>
      <c r="L22" s="8">
        <v>89.03</v>
      </c>
      <c r="M22">
        <v>7.6999999999999999E-2</v>
      </c>
      <c r="N22" s="36">
        <f t="shared" si="1"/>
        <v>3030077.7</v>
      </c>
      <c r="O22" s="36">
        <f t="shared" si="2"/>
        <v>1681430.4</v>
      </c>
      <c r="P22" s="36">
        <f t="shared" si="3"/>
        <v>554638.5</v>
      </c>
      <c r="Q22" s="36">
        <f t="shared" si="4"/>
        <v>373651.20000000001</v>
      </c>
      <c r="R22" s="36">
        <f t="shared" si="5"/>
        <v>1383677.0999999999</v>
      </c>
      <c r="S22" s="36">
        <f t="shared" si="6"/>
        <v>531285.29999999993</v>
      </c>
      <c r="T22" s="36">
        <f t="shared" si="7"/>
        <v>712272.6</v>
      </c>
      <c r="U22" s="36">
        <f t="shared" si="8"/>
        <v>1617209.1</v>
      </c>
      <c r="V22" s="36">
        <f t="shared" si="9"/>
        <v>776493.9</v>
      </c>
      <c r="W22" s="36">
        <f t="shared" si="10"/>
        <v>823200.29999999993</v>
      </c>
      <c r="X22" s="36">
        <f t="shared" si="11"/>
        <v>449549.1</v>
      </c>
      <c r="Y22">
        <v>5838300</v>
      </c>
    </row>
    <row r="23" spans="1:25" x14ac:dyDescent="0.3">
      <c r="A23" t="s">
        <v>188</v>
      </c>
      <c r="B23" s="6">
        <v>0.73099999999999998</v>
      </c>
      <c r="C23" s="6">
        <v>6.7000000000000004E-2</v>
      </c>
      <c r="D23" s="6">
        <v>0.111</v>
      </c>
      <c r="E23" s="6">
        <v>6.3E-2</v>
      </c>
      <c r="F23" s="6">
        <v>0.218</v>
      </c>
      <c r="G23" s="6">
        <v>9.0999999999999998E-2</v>
      </c>
      <c r="H23" s="6">
        <v>0.125</v>
      </c>
      <c r="I23" s="6">
        <v>0.27500000000000002</v>
      </c>
      <c r="J23" s="6">
        <v>0.13800000000000001</v>
      </c>
      <c r="K23" s="6">
        <v>0.153</v>
      </c>
      <c r="L23" s="8">
        <v>89.81</v>
      </c>
      <c r="M23">
        <v>7.8E-2</v>
      </c>
      <c r="N23" s="36">
        <f t="shared" si="1"/>
        <v>4792143.5999999996</v>
      </c>
      <c r="O23" s="36">
        <f t="shared" si="2"/>
        <v>439225.2</v>
      </c>
      <c r="P23" s="36">
        <f t="shared" si="3"/>
        <v>727671.6</v>
      </c>
      <c r="Q23" s="36">
        <f t="shared" si="4"/>
        <v>413002.8</v>
      </c>
      <c r="R23" s="36">
        <f t="shared" si="5"/>
        <v>1429120.8</v>
      </c>
      <c r="S23" s="36">
        <f t="shared" si="6"/>
        <v>596559.6</v>
      </c>
      <c r="T23" s="36">
        <f t="shared" si="7"/>
        <v>819450</v>
      </c>
      <c r="U23" s="36">
        <f t="shared" si="8"/>
        <v>1802790.0000000002</v>
      </c>
      <c r="V23" s="36">
        <f t="shared" si="9"/>
        <v>904672.8</v>
      </c>
      <c r="W23" s="36">
        <f t="shared" si="10"/>
        <v>1003006.7999999999</v>
      </c>
      <c r="X23" s="36">
        <f t="shared" si="11"/>
        <v>511336.8</v>
      </c>
      <c r="Y23">
        <v>6555600</v>
      </c>
    </row>
    <row r="24" spans="1:25" x14ac:dyDescent="0.3">
      <c r="A24" t="s">
        <v>189</v>
      </c>
      <c r="B24" s="6">
        <v>0.75700000000000001</v>
      </c>
      <c r="C24" s="6">
        <v>0.13600000000000001</v>
      </c>
      <c r="D24" s="6">
        <v>4.9000000000000002E-2</v>
      </c>
      <c r="E24" s="6">
        <v>2.9000000000000001E-2</v>
      </c>
      <c r="F24" s="6">
        <v>0.23499999999999999</v>
      </c>
      <c r="G24" s="6">
        <v>9.5000000000000001E-2</v>
      </c>
      <c r="H24" s="6">
        <v>0.111</v>
      </c>
      <c r="I24" s="6">
        <v>0.26100000000000001</v>
      </c>
      <c r="J24" s="6">
        <v>0.14099999999999999</v>
      </c>
      <c r="K24" s="6">
        <v>0.159</v>
      </c>
      <c r="L24" s="8">
        <v>87</v>
      </c>
      <c r="M24">
        <v>3.1E-2</v>
      </c>
      <c r="N24" s="36">
        <f t="shared" si="1"/>
        <v>7338206.5999999996</v>
      </c>
      <c r="O24" s="36">
        <f t="shared" si="2"/>
        <v>1318356.8</v>
      </c>
      <c r="P24" s="36">
        <f t="shared" si="3"/>
        <v>474996.2</v>
      </c>
      <c r="Q24" s="36">
        <f t="shared" si="4"/>
        <v>281120.2</v>
      </c>
      <c r="R24" s="36">
        <f t="shared" si="5"/>
        <v>2278043</v>
      </c>
      <c r="S24" s="36">
        <f t="shared" si="6"/>
        <v>920911</v>
      </c>
      <c r="T24" s="36">
        <f t="shared" si="7"/>
        <v>1076011.8</v>
      </c>
      <c r="U24" s="36">
        <f t="shared" si="8"/>
        <v>2530081.8000000003</v>
      </c>
      <c r="V24" s="36">
        <f t="shared" si="9"/>
        <v>1366825.7999999998</v>
      </c>
      <c r="W24" s="36">
        <f t="shared" si="10"/>
        <v>1541314.2</v>
      </c>
      <c r="X24" s="36">
        <f t="shared" si="11"/>
        <v>300507.8</v>
      </c>
      <c r="Y24">
        <v>9693800</v>
      </c>
    </row>
    <row r="25" spans="1:25" x14ac:dyDescent="0.3">
      <c r="A25" t="s">
        <v>190</v>
      </c>
      <c r="B25" s="6">
        <v>0.81100000000000005</v>
      </c>
      <c r="C25" s="6">
        <v>5.7000000000000002E-2</v>
      </c>
      <c r="D25" s="6">
        <v>5.0999999999999997E-2</v>
      </c>
      <c r="E25" s="6">
        <v>4.8000000000000001E-2</v>
      </c>
      <c r="F25" s="6">
        <v>0.246</v>
      </c>
      <c r="G25" s="6">
        <v>8.5000000000000006E-2</v>
      </c>
      <c r="H25" s="6">
        <v>0.125</v>
      </c>
      <c r="I25" s="6">
        <v>0.26500000000000001</v>
      </c>
      <c r="J25" s="6">
        <v>0.13500000000000001</v>
      </c>
      <c r="K25" s="6">
        <v>0.14399999999999999</v>
      </c>
      <c r="L25" s="8">
        <v>86.84</v>
      </c>
      <c r="M25">
        <v>4.2000000000000003E-2</v>
      </c>
      <c r="N25" s="36">
        <f t="shared" si="1"/>
        <v>4351501.6000000006</v>
      </c>
      <c r="O25" s="36">
        <f t="shared" si="2"/>
        <v>305839.2</v>
      </c>
      <c r="P25" s="36">
        <f t="shared" si="3"/>
        <v>273645.59999999998</v>
      </c>
      <c r="Q25" s="36">
        <f t="shared" si="4"/>
        <v>257548.80000000002</v>
      </c>
      <c r="R25" s="36">
        <f t="shared" si="5"/>
        <v>1319937.6000000001</v>
      </c>
      <c r="S25" s="36">
        <f t="shared" si="6"/>
        <v>456076.00000000006</v>
      </c>
      <c r="T25" s="36">
        <f t="shared" si="7"/>
        <v>670700</v>
      </c>
      <c r="U25" s="36">
        <f t="shared" si="8"/>
        <v>1421884</v>
      </c>
      <c r="V25" s="36">
        <f t="shared" si="9"/>
        <v>724356</v>
      </c>
      <c r="W25" s="36">
        <f t="shared" si="10"/>
        <v>772646.39999999991</v>
      </c>
      <c r="X25" s="36">
        <f t="shared" si="11"/>
        <v>225355.2</v>
      </c>
      <c r="Y25">
        <v>5365600</v>
      </c>
    </row>
    <row r="26" spans="1:25" x14ac:dyDescent="0.3">
      <c r="A26" t="s">
        <v>191</v>
      </c>
      <c r="B26" s="6">
        <v>0.57299999999999995</v>
      </c>
      <c r="C26" s="6">
        <v>0.377</v>
      </c>
      <c r="D26" s="6">
        <v>2.7E-2</v>
      </c>
      <c r="E26" s="6">
        <v>0.01</v>
      </c>
      <c r="F26" s="6">
        <v>0.26300000000000001</v>
      </c>
      <c r="G26" s="6">
        <v>9.4E-2</v>
      </c>
      <c r="H26" s="6">
        <v>0.109</v>
      </c>
      <c r="I26" s="6">
        <v>0.25700000000000001</v>
      </c>
      <c r="J26" s="6">
        <v>0.128</v>
      </c>
      <c r="K26" s="6">
        <v>0.14799999999999999</v>
      </c>
      <c r="L26" s="8">
        <v>84.24</v>
      </c>
      <c r="M26">
        <v>1.4E-2</v>
      </c>
      <c r="N26" s="36">
        <f t="shared" si="1"/>
        <v>1655568.9</v>
      </c>
      <c r="O26" s="36">
        <f t="shared" si="2"/>
        <v>1089266.1000000001</v>
      </c>
      <c r="P26" s="36">
        <f t="shared" si="3"/>
        <v>78011.100000000006</v>
      </c>
      <c r="Q26" s="36">
        <f t="shared" si="4"/>
        <v>28893</v>
      </c>
      <c r="R26" s="36">
        <f t="shared" si="5"/>
        <v>759885.9</v>
      </c>
      <c r="S26" s="36">
        <f t="shared" si="6"/>
        <v>271594.2</v>
      </c>
      <c r="T26" s="36">
        <f t="shared" si="7"/>
        <v>314933.7</v>
      </c>
      <c r="U26" s="36">
        <f t="shared" si="8"/>
        <v>742550.1</v>
      </c>
      <c r="V26" s="36">
        <f t="shared" si="9"/>
        <v>369830.40000000002</v>
      </c>
      <c r="W26" s="36">
        <f t="shared" si="10"/>
        <v>427616.39999999997</v>
      </c>
      <c r="X26" s="36">
        <f t="shared" si="11"/>
        <v>40450.200000000004</v>
      </c>
      <c r="Y26">
        <v>2889300</v>
      </c>
    </row>
    <row r="27" spans="1:25" x14ac:dyDescent="0.3">
      <c r="A27" t="s">
        <v>192</v>
      </c>
      <c r="B27" s="6">
        <v>0.80200000000000005</v>
      </c>
      <c r="C27" s="6">
        <v>0.113</v>
      </c>
      <c r="D27" s="6">
        <v>3.9E-2</v>
      </c>
      <c r="E27" s="6">
        <v>1.9E-2</v>
      </c>
      <c r="F27" s="6">
        <v>0.24299999999999999</v>
      </c>
      <c r="G27" s="6">
        <v>9.2999999999999999E-2</v>
      </c>
      <c r="H27" s="6">
        <v>0.11600000000000001</v>
      </c>
      <c r="I27" s="6">
        <v>0.25700000000000001</v>
      </c>
      <c r="J27" s="6">
        <v>0.13600000000000001</v>
      </c>
      <c r="K27" s="6">
        <v>0.155</v>
      </c>
      <c r="L27" s="8">
        <v>86.18</v>
      </c>
      <c r="M27">
        <v>2.1000000000000001E-2</v>
      </c>
      <c r="N27" s="36">
        <f t="shared" si="1"/>
        <v>4724501.8</v>
      </c>
      <c r="O27" s="36">
        <f t="shared" si="2"/>
        <v>665671.70000000007</v>
      </c>
      <c r="P27" s="36">
        <f t="shared" si="3"/>
        <v>229745.1</v>
      </c>
      <c r="Q27" s="36">
        <f t="shared" si="4"/>
        <v>111927.09999999999</v>
      </c>
      <c r="R27" s="36">
        <f t="shared" si="5"/>
        <v>1431488.7</v>
      </c>
      <c r="S27" s="36">
        <f t="shared" si="6"/>
        <v>547853.69999999995</v>
      </c>
      <c r="T27" s="36">
        <f t="shared" si="7"/>
        <v>683344.4</v>
      </c>
      <c r="U27" s="36">
        <f t="shared" si="8"/>
        <v>1513961.3</v>
      </c>
      <c r="V27" s="36">
        <f t="shared" si="9"/>
        <v>801162.4</v>
      </c>
      <c r="W27" s="36">
        <f t="shared" si="10"/>
        <v>913089.5</v>
      </c>
      <c r="X27" s="36">
        <f t="shared" si="11"/>
        <v>123708.90000000001</v>
      </c>
      <c r="Y27">
        <v>5890900</v>
      </c>
    </row>
    <row r="28" spans="1:25" x14ac:dyDescent="0.3">
      <c r="A28" t="s">
        <v>193</v>
      </c>
      <c r="B28" s="6">
        <v>0.86899999999999999</v>
      </c>
      <c r="C28" s="6" t="s">
        <v>219</v>
      </c>
      <c r="D28" s="6">
        <v>3.5999999999999997E-2</v>
      </c>
      <c r="E28" s="6">
        <v>0.01</v>
      </c>
      <c r="F28" s="6">
        <v>0.22900000000000001</v>
      </c>
      <c r="G28" s="6">
        <v>9.1999999999999998E-2</v>
      </c>
      <c r="H28" s="6">
        <v>0.114</v>
      </c>
      <c r="I28" s="6">
        <v>0.24299999999999999</v>
      </c>
      <c r="J28" s="6">
        <v>0.14899999999999999</v>
      </c>
      <c r="K28" s="6">
        <v>0.17299999999999999</v>
      </c>
      <c r="L28" s="8">
        <v>83.84</v>
      </c>
      <c r="M28">
        <v>8.9999999999999993E-3</v>
      </c>
      <c r="N28" s="36">
        <f t="shared" si="1"/>
        <v>874127.1</v>
      </c>
      <c r="O28" s="36" t="e">
        <f t="shared" si="2"/>
        <v>#VALUE!</v>
      </c>
      <c r="P28" s="36">
        <f t="shared" si="3"/>
        <v>36212.399999999994</v>
      </c>
      <c r="Q28" s="36">
        <f t="shared" si="4"/>
        <v>10059</v>
      </c>
      <c r="R28" s="36">
        <f t="shared" si="5"/>
        <v>230351.1</v>
      </c>
      <c r="S28" s="36">
        <f t="shared" si="6"/>
        <v>92542.8</v>
      </c>
      <c r="T28" s="36">
        <f t="shared" si="7"/>
        <v>114672.6</v>
      </c>
      <c r="U28" s="36">
        <f t="shared" si="8"/>
        <v>244433.69999999998</v>
      </c>
      <c r="V28" s="36">
        <f t="shared" si="9"/>
        <v>149879.1</v>
      </c>
      <c r="W28" s="36">
        <f t="shared" si="10"/>
        <v>174020.69999999998</v>
      </c>
      <c r="X28" s="36">
        <f t="shared" si="11"/>
        <v>9053.0999999999985</v>
      </c>
      <c r="Y28">
        <v>1005900</v>
      </c>
    </row>
    <row r="29" spans="1:25" x14ac:dyDescent="0.3">
      <c r="A29" t="s">
        <v>194</v>
      </c>
      <c r="B29" s="6">
        <v>0.80200000000000005</v>
      </c>
      <c r="C29" s="6">
        <v>4.8000000000000001E-2</v>
      </c>
      <c r="D29" s="6">
        <v>0.104</v>
      </c>
      <c r="E29" s="6">
        <v>0.02</v>
      </c>
      <c r="F29" s="6">
        <v>0.26400000000000001</v>
      </c>
      <c r="G29" s="6">
        <v>9.4E-2</v>
      </c>
      <c r="H29" s="6">
        <v>0.11899999999999999</v>
      </c>
      <c r="I29" s="6">
        <v>0.249</v>
      </c>
      <c r="J29" s="6">
        <v>0.129</v>
      </c>
      <c r="K29" s="6">
        <v>0.14599999999999999</v>
      </c>
      <c r="L29" s="8">
        <v>88.3</v>
      </c>
      <c r="M29">
        <v>3.9E-2</v>
      </c>
      <c r="N29" s="36">
        <f t="shared" si="1"/>
        <v>1474396.8</v>
      </c>
      <c r="O29" s="36">
        <f t="shared" si="2"/>
        <v>88243.199999999997</v>
      </c>
      <c r="P29" s="36">
        <f t="shared" si="3"/>
        <v>191193.59999999998</v>
      </c>
      <c r="Q29" s="36">
        <f t="shared" si="4"/>
        <v>36768</v>
      </c>
      <c r="R29" s="36">
        <f t="shared" si="5"/>
        <v>485337.60000000003</v>
      </c>
      <c r="S29" s="36">
        <f t="shared" si="6"/>
        <v>172809.60000000001</v>
      </c>
      <c r="T29" s="36">
        <f t="shared" si="7"/>
        <v>218769.59999999998</v>
      </c>
      <c r="U29" s="36">
        <f t="shared" si="8"/>
        <v>457761.6</v>
      </c>
      <c r="V29" s="36">
        <f t="shared" si="9"/>
        <v>237153.6</v>
      </c>
      <c r="W29" s="36">
        <f t="shared" si="10"/>
        <v>268406.39999999997</v>
      </c>
      <c r="X29" s="36">
        <f t="shared" si="11"/>
        <v>71697.600000000006</v>
      </c>
      <c r="Y29">
        <v>1838400</v>
      </c>
    </row>
    <row r="30" spans="1:25" x14ac:dyDescent="0.3">
      <c r="A30" t="s">
        <v>195</v>
      </c>
      <c r="B30" s="6">
        <v>0.50600000000000001</v>
      </c>
      <c r="C30" s="6">
        <v>8.1000000000000003E-2</v>
      </c>
      <c r="D30" s="6">
        <v>0.28199999999999997</v>
      </c>
      <c r="E30" s="6">
        <v>0.08</v>
      </c>
      <c r="F30" s="6">
        <v>0.24299999999999999</v>
      </c>
      <c r="G30" s="6">
        <v>0.09</v>
      </c>
      <c r="H30" s="6">
        <v>0.126</v>
      </c>
      <c r="I30" s="6">
        <v>0.27100000000000002</v>
      </c>
      <c r="J30" s="6">
        <v>0.124</v>
      </c>
      <c r="K30" s="6">
        <v>0.14799999999999999</v>
      </c>
      <c r="L30" s="8">
        <v>81.37</v>
      </c>
      <c r="M30">
        <v>0.10299999999999999</v>
      </c>
      <c r="N30" s="36">
        <f t="shared" si="1"/>
        <v>1438406.2</v>
      </c>
      <c r="O30" s="36">
        <f t="shared" si="2"/>
        <v>230258.7</v>
      </c>
      <c r="P30" s="36">
        <f t="shared" si="3"/>
        <v>801641.39999999991</v>
      </c>
      <c r="Q30" s="36">
        <f t="shared" si="4"/>
        <v>227416</v>
      </c>
      <c r="R30" s="36">
        <f t="shared" si="5"/>
        <v>690776.1</v>
      </c>
      <c r="S30" s="36">
        <f t="shared" si="6"/>
        <v>255843</v>
      </c>
      <c r="T30" s="36">
        <f t="shared" si="7"/>
        <v>358180.2</v>
      </c>
      <c r="U30" s="36">
        <f t="shared" si="8"/>
        <v>770371.70000000007</v>
      </c>
      <c r="V30" s="36">
        <f t="shared" si="9"/>
        <v>352494.8</v>
      </c>
      <c r="W30" s="36">
        <f t="shared" si="10"/>
        <v>420719.6</v>
      </c>
      <c r="X30" s="36">
        <f t="shared" si="11"/>
        <v>292798.09999999998</v>
      </c>
      <c r="Y30">
        <v>2842700</v>
      </c>
    </row>
    <row r="31" spans="1:25" x14ac:dyDescent="0.3">
      <c r="A31" t="s">
        <v>196</v>
      </c>
      <c r="B31" s="6">
        <v>0.91300000000000003</v>
      </c>
      <c r="C31" s="6">
        <v>1.0999999999999999E-2</v>
      </c>
      <c r="D31" s="6">
        <v>3.3000000000000002E-2</v>
      </c>
      <c r="E31" s="6">
        <v>2.5000000000000001E-2</v>
      </c>
      <c r="F31" s="6">
        <v>0.21299999999999999</v>
      </c>
      <c r="G31" s="6">
        <v>8.3000000000000004E-2</v>
      </c>
      <c r="H31" s="6">
        <v>0.105</v>
      </c>
      <c r="I31" s="6">
        <v>0.27900000000000003</v>
      </c>
      <c r="J31" s="6">
        <v>0.157</v>
      </c>
      <c r="K31" s="6">
        <v>0.16300000000000001</v>
      </c>
      <c r="L31" s="8">
        <v>88.91</v>
      </c>
      <c r="M31">
        <v>2.5999999999999999E-2</v>
      </c>
      <c r="N31" s="36">
        <f t="shared" si="1"/>
        <v>1175578.8</v>
      </c>
      <c r="O31" s="36">
        <f t="shared" si="2"/>
        <v>14163.599999999999</v>
      </c>
      <c r="P31" s="36">
        <f t="shared" si="3"/>
        <v>42490.8</v>
      </c>
      <c r="Q31" s="36">
        <f t="shared" si="4"/>
        <v>32190</v>
      </c>
      <c r="R31" s="36">
        <f t="shared" si="5"/>
        <v>274258.8</v>
      </c>
      <c r="S31" s="36">
        <f t="shared" si="6"/>
        <v>106870.8</v>
      </c>
      <c r="T31" s="36">
        <f t="shared" si="7"/>
        <v>135198</v>
      </c>
      <c r="U31" s="36">
        <f t="shared" si="8"/>
        <v>359240.4</v>
      </c>
      <c r="V31" s="36">
        <f t="shared" si="9"/>
        <v>202153.2</v>
      </c>
      <c r="W31" s="36">
        <f t="shared" si="10"/>
        <v>209878.80000000002</v>
      </c>
      <c r="X31" s="36">
        <f t="shared" si="11"/>
        <v>33477.599999999999</v>
      </c>
      <c r="Y31">
        <v>1287600</v>
      </c>
    </row>
    <row r="32" spans="1:25" x14ac:dyDescent="0.3">
      <c r="A32" t="s">
        <v>197</v>
      </c>
      <c r="B32" s="6">
        <v>0.56200000000000006</v>
      </c>
      <c r="C32" s="6">
        <v>0.124</v>
      </c>
      <c r="D32" s="6">
        <v>0.19700000000000001</v>
      </c>
      <c r="E32" s="6">
        <v>9.5000000000000001E-2</v>
      </c>
      <c r="F32" s="6">
        <v>0.23699999999999999</v>
      </c>
      <c r="G32" s="6">
        <v>8.5999999999999993E-2</v>
      </c>
      <c r="H32" s="6">
        <v>0.114</v>
      </c>
      <c r="I32" s="6">
        <v>0.28199999999999997</v>
      </c>
      <c r="J32" s="6">
        <v>0.13400000000000001</v>
      </c>
      <c r="K32" s="6">
        <v>0.14799999999999999</v>
      </c>
      <c r="L32" s="8">
        <v>88.37</v>
      </c>
      <c r="M32">
        <v>9.9000000000000005E-2</v>
      </c>
      <c r="N32" s="36">
        <f t="shared" si="1"/>
        <v>4932280.6000000006</v>
      </c>
      <c r="O32" s="36">
        <f t="shared" si="2"/>
        <v>1088261.2</v>
      </c>
      <c r="P32" s="36">
        <f t="shared" si="3"/>
        <v>1728931.1</v>
      </c>
      <c r="Q32" s="36">
        <f t="shared" si="4"/>
        <v>833748.5</v>
      </c>
      <c r="R32" s="36">
        <f t="shared" si="5"/>
        <v>2079983.0999999999</v>
      </c>
      <c r="S32" s="36">
        <f t="shared" si="6"/>
        <v>754761.79999999993</v>
      </c>
      <c r="T32" s="36">
        <f t="shared" si="7"/>
        <v>1000498.2000000001</v>
      </c>
      <c r="U32" s="36">
        <f t="shared" si="8"/>
        <v>2474916.5999999996</v>
      </c>
      <c r="V32" s="36">
        <f t="shared" si="9"/>
        <v>1176024.2000000002</v>
      </c>
      <c r="W32" s="36">
        <f t="shared" si="10"/>
        <v>1298892.3999999999</v>
      </c>
      <c r="X32" s="36">
        <f t="shared" si="11"/>
        <v>868853.70000000007</v>
      </c>
      <c r="Y32">
        <v>8776300</v>
      </c>
    </row>
    <row r="33" spans="1:25" x14ac:dyDescent="0.3">
      <c r="A33" t="s">
        <v>198</v>
      </c>
      <c r="B33" s="6">
        <v>0.38300000000000001</v>
      </c>
      <c r="C33" s="6">
        <v>1.7000000000000001E-2</v>
      </c>
      <c r="D33" s="6">
        <v>0.48199999999999998</v>
      </c>
      <c r="E33" s="6">
        <v>1.4E-2</v>
      </c>
      <c r="F33" s="6">
        <v>0.255</v>
      </c>
      <c r="G33" s="6">
        <v>9.2999999999999999E-2</v>
      </c>
      <c r="H33" s="6">
        <v>0.11600000000000001</v>
      </c>
      <c r="I33" s="6">
        <v>0.24299999999999999</v>
      </c>
      <c r="J33" s="6">
        <v>0.13200000000000001</v>
      </c>
      <c r="K33" s="6">
        <v>0.16</v>
      </c>
      <c r="L33" s="8">
        <v>81.92</v>
      </c>
      <c r="M33">
        <v>6.0999999999999999E-2</v>
      </c>
      <c r="N33" s="36">
        <f t="shared" si="1"/>
        <v>779519.9</v>
      </c>
      <c r="O33" s="36">
        <f t="shared" si="2"/>
        <v>34600.100000000006</v>
      </c>
      <c r="P33" s="36">
        <f t="shared" si="3"/>
        <v>981014.6</v>
      </c>
      <c r="Q33" s="36">
        <f t="shared" si="4"/>
        <v>28494.2</v>
      </c>
      <c r="R33" s="36">
        <f t="shared" si="5"/>
        <v>519001.5</v>
      </c>
      <c r="S33" s="36">
        <f t="shared" si="6"/>
        <v>189282.9</v>
      </c>
      <c r="T33" s="36">
        <f t="shared" si="7"/>
        <v>236094.80000000002</v>
      </c>
      <c r="U33" s="36">
        <f t="shared" si="8"/>
        <v>494577.89999999997</v>
      </c>
      <c r="V33" s="36">
        <f t="shared" si="9"/>
        <v>268659.60000000003</v>
      </c>
      <c r="W33" s="36">
        <f t="shared" si="10"/>
        <v>325648</v>
      </c>
      <c r="X33" s="36">
        <f t="shared" si="11"/>
        <v>124153.3</v>
      </c>
      <c r="Y33">
        <v>2035300</v>
      </c>
    </row>
    <row r="34" spans="1:25" x14ac:dyDescent="0.3">
      <c r="A34" t="s">
        <v>199</v>
      </c>
      <c r="B34" s="6">
        <v>0.55900000000000005</v>
      </c>
      <c r="C34" s="6">
        <v>0.14199999999999999</v>
      </c>
      <c r="D34" s="6">
        <v>0.189</v>
      </c>
      <c r="E34" s="6">
        <v>8.5000000000000006E-2</v>
      </c>
      <c r="F34" s="6">
        <v>0.22500000000000001</v>
      </c>
      <c r="G34" s="6">
        <v>9.5000000000000001E-2</v>
      </c>
      <c r="H34" s="6">
        <v>0.13</v>
      </c>
      <c r="I34" s="6">
        <v>0.27100000000000002</v>
      </c>
      <c r="J34" s="6">
        <v>0.13100000000000001</v>
      </c>
      <c r="K34" s="6">
        <v>0.14899999999999999</v>
      </c>
      <c r="L34" s="8">
        <v>88.1</v>
      </c>
      <c r="M34">
        <v>0.10199999999999999</v>
      </c>
      <c r="N34" s="36">
        <f t="shared" si="1"/>
        <v>10771482.800000001</v>
      </c>
      <c r="O34" s="36">
        <f t="shared" si="2"/>
        <v>2736226.4</v>
      </c>
      <c r="P34" s="36">
        <f t="shared" si="3"/>
        <v>3641878.8</v>
      </c>
      <c r="Q34" s="36">
        <f t="shared" si="4"/>
        <v>1637882.0000000002</v>
      </c>
      <c r="R34" s="36">
        <f t="shared" si="5"/>
        <v>4335570</v>
      </c>
      <c r="S34" s="36">
        <f t="shared" si="6"/>
        <v>1830574</v>
      </c>
      <c r="T34" s="36">
        <f t="shared" si="7"/>
        <v>2504996</v>
      </c>
      <c r="U34" s="36">
        <f t="shared" si="8"/>
        <v>5221953.2</v>
      </c>
      <c r="V34" s="36">
        <f t="shared" si="9"/>
        <v>2524265.2000000002</v>
      </c>
      <c r="W34" s="36">
        <f t="shared" si="10"/>
        <v>2871110.8</v>
      </c>
      <c r="X34" s="36">
        <f t="shared" si="11"/>
        <v>1965458.4</v>
      </c>
      <c r="Y34">
        <v>19269200</v>
      </c>
    </row>
    <row r="35" spans="1:25" x14ac:dyDescent="0.3">
      <c r="A35" t="s">
        <v>200</v>
      </c>
      <c r="B35" s="6">
        <v>0.63800000000000001</v>
      </c>
      <c r="C35" s="6">
        <v>0.21199999999999999</v>
      </c>
      <c r="D35" s="6">
        <v>9.0999999999999998E-2</v>
      </c>
      <c r="E35" s="6">
        <v>2.7E-2</v>
      </c>
      <c r="F35" s="6">
        <v>0.24399999999999999</v>
      </c>
      <c r="G35" s="6">
        <v>0.09</v>
      </c>
      <c r="H35" s="6">
        <v>0.115</v>
      </c>
      <c r="I35" s="6">
        <v>0.27100000000000002</v>
      </c>
      <c r="J35" s="6">
        <v>0.129</v>
      </c>
      <c r="K35" s="6">
        <v>0.151</v>
      </c>
      <c r="L35" s="8">
        <v>85.76</v>
      </c>
      <c r="M35">
        <v>0.05</v>
      </c>
      <c r="N35" s="36">
        <f t="shared" si="1"/>
        <v>6210100.6000000006</v>
      </c>
      <c r="O35" s="36">
        <f t="shared" si="2"/>
        <v>2063544.4</v>
      </c>
      <c r="P35" s="36">
        <f t="shared" si="3"/>
        <v>885766.7</v>
      </c>
      <c r="Q35" s="36">
        <f t="shared" si="4"/>
        <v>262809.90000000002</v>
      </c>
      <c r="R35" s="36">
        <f t="shared" si="5"/>
        <v>2375022.7999999998</v>
      </c>
      <c r="S35" s="36">
        <f t="shared" si="6"/>
        <v>876033</v>
      </c>
      <c r="T35" s="36">
        <f t="shared" si="7"/>
        <v>1119375.5</v>
      </c>
      <c r="U35" s="36">
        <f t="shared" si="8"/>
        <v>2637832.7000000002</v>
      </c>
      <c r="V35" s="36">
        <f t="shared" si="9"/>
        <v>1255647.3</v>
      </c>
      <c r="W35" s="36">
        <f t="shared" si="10"/>
        <v>1469788.7</v>
      </c>
      <c r="X35" s="36">
        <f t="shared" si="11"/>
        <v>486685</v>
      </c>
      <c r="Y35">
        <v>9733700</v>
      </c>
    </row>
    <row r="36" spans="1:25" x14ac:dyDescent="0.3">
      <c r="A36" t="s">
        <v>201</v>
      </c>
      <c r="B36" s="6">
        <v>0.86199999999999999</v>
      </c>
      <c r="C36" s="6">
        <v>1.4E-2</v>
      </c>
      <c r="D36" s="6">
        <v>3.4000000000000002E-2</v>
      </c>
      <c r="E36" s="6">
        <v>1.2E-2</v>
      </c>
      <c r="F36" s="6">
        <v>0.246</v>
      </c>
      <c r="G36" s="6">
        <v>0.108</v>
      </c>
      <c r="H36" s="6">
        <v>0.13600000000000001</v>
      </c>
      <c r="I36" s="6">
        <v>0.24</v>
      </c>
      <c r="J36" s="6">
        <v>0.129</v>
      </c>
      <c r="K36" s="6">
        <v>0.14099999999999999</v>
      </c>
      <c r="L36" s="8">
        <v>89.72</v>
      </c>
      <c r="M36">
        <v>1.4999999999999999E-2</v>
      </c>
      <c r="N36" s="36">
        <f t="shared" si="1"/>
        <v>626156.80000000005</v>
      </c>
      <c r="O36" s="36">
        <f t="shared" si="2"/>
        <v>10169.6</v>
      </c>
      <c r="P36" s="36">
        <f t="shared" si="3"/>
        <v>24697.600000000002</v>
      </c>
      <c r="Q36" s="36">
        <f t="shared" si="4"/>
        <v>8716.7999999999993</v>
      </c>
      <c r="R36" s="36">
        <f t="shared" si="5"/>
        <v>178694.39999999999</v>
      </c>
      <c r="S36" s="36">
        <f t="shared" si="6"/>
        <v>78451.199999999997</v>
      </c>
      <c r="T36" s="36">
        <f t="shared" si="7"/>
        <v>98790.400000000009</v>
      </c>
      <c r="U36" s="36">
        <f t="shared" si="8"/>
        <v>174336</v>
      </c>
      <c r="V36" s="36">
        <f t="shared" si="9"/>
        <v>93705.600000000006</v>
      </c>
      <c r="W36" s="36">
        <f t="shared" si="10"/>
        <v>102422.39999999999</v>
      </c>
      <c r="X36" s="36">
        <f t="shared" si="11"/>
        <v>10896</v>
      </c>
      <c r="Y36">
        <v>726400</v>
      </c>
    </row>
    <row r="37" spans="1:25" x14ac:dyDescent="0.3">
      <c r="A37" t="s">
        <v>202</v>
      </c>
      <c r="B37" s="6">
        <v>0.79900000000000004</v>
      </c>
      <c r="C37" s="6">
        <v>0.12</v>
      </c>
      <c r="D37" s="6">
        <v>3.5000000000000003E-2</v>
      </c>
      <c r="E37" s="6">
        <v>0.02</v>
      </c>
      <c r="F37" s="6">
        <v>0.24</v>
      </c>
      <c r="G37" s="6">
        <v>8.7999999999999995E-2</v>
      </c>
      <c r="H37" s="6">
        <v>0.115</v>
      </c>
      <c r="I37" s="6">
        <v>0.26100000000000001</v>
      </c>
      <c r="J37" s="6">
        <v>0.13900000000000001</v>
      </c>
      <c r="K37" s="6">
        <v>0.157</v>
      </c>
      <c r="L37" s="8">
        <v>86.26</v>
      </c>
      <c r="M37">
        <v>2.1999999999999999E-2</v>
      </c>
      <c r="N37" s="36">
        <f t="shared" si="1"/>
        <v>9023346.7000000011</v>
      </c>
      <c r="O37" s="36">
        <f t="shared" si="2"/>
        <v>1355196</v>
      </c>
      <c r="P37" s="36">
        <f t="shared" si="3"/>
        <v>395265.50000000006</v>
      </c>
      <c r="Q37" s="36">
        <f t="shared" si="4"/>
        <v>225866</v>
      </c>
      <c r="R37" s="36">
        <f t="shared" si="5"/>
        <v>2710392</v>
      </c>
      <c r="S37" s="36">
        <f t="shared" si="6"/>
        <v>993810.39999999991</v>
      </c>
      <c r="T37" s="36">
        <f t="shared" si="7"/>
        <v>1298729.5</v>
      </c>
      <c r="U37" s="36">
        <f t="shared" si="8"/>
        <v>2947551.3000000003</v>
      </c>
      <c r="V37" s="36">
        <f t="shared" si="9"/>
        <v>1569768.7000000002</v>
      </c>
      <c r="W37" s="36">
        <f t="shared" si="10"/>
        <v>1773048.1</v>
      </c>
      <c r="X37" s="36">
        <f t="shared" si="11"/>
        <v>248452.59999999998</v>
      </c>
      <c r="Y37">
        <v>11293300</v>
      </c>
    </row>
    <row r="38" spans="1:25" x14ac:dyDescent="0.3">
      <c r="A38" t="s">
        <v>203</v>
      </c>
      <c r="B38" s="6">
        <v>0.66700000000000004</v>
      </c>
      <c r="C38" s="6">
        <v>6.9000000000000006E-2</v>
      </c>
      <c r="D38" s="6">
        <v>0.10100000000000001</v>
      </c>
      <c r="E38" s="6">
        <v>0.02</v>
      </c>
      <c r="F38" s="6">
        <v>0.26300000000000001</v>
      </c>
      <c r="G38" s="6">
        <v>9.0999999999999998E-2</v>
      </c>
      <c r="H38" s="6">
        <v>0.123</v>
      </c>
      <c r="I38" s="6">
        <v>0.249</v>
      </c>
      <c r="J38" s="6">
        <v>0.127</v>
      </c>
      <c r="K38" s="6">
        <v>0.14699999999999999</v>
      </c>
      <c r="L38" s="8">
        <v>83.11</v>
      </c>
      <c r="M38">
        <v>3.9E-2</v>
      </c>
      <c r="N38" s="36">
        <f t="shared" si="1"/>
        <v>2523727.9000000004</v>
      </c>
      <c r="O38" s="36">
        <f t="shared" si="2"/>
        <v>261075.30000000002</v>
      </c>
      <c r="P38" s="36">
        <f t="shared" si="3"/>
        <v>382153.7</v>
      </c>
      <c r="Q38" s="36">
        <f t="shared" si="4"/>
        <v>75674</v>
      </c>
      <c r="R38" s="36">
        <f t="shared" si="5"/>
        <v>995113.10000000009</v>
      </c>
      <c r="S38" s="36">
        <f t="shared" si="6"/>
        <v>344316.7</v>
      </c>
      <c r="T38" s="36">
        <f t="shared" si="7"/>
        <v>465395.1</v>
      </c>
      <c r="U38" s="36">
        <f t="shared" si="8"/>
        <v>942141.3</v>
      </c>
      <c r="V38" s="36">
        <f t="shared" si="9"/>
        <v>480529.9</v>
      </c>
      <c r="W38" s="36">
        <f t="shared" si="10"/>
        <v>556203.9</v>
      </c>
      <c r="X38" s="36">
        <f t="shared" si="11"/>
        <v>147564.29999999999</v>
      </c>
      <c r="Y38">
        <v>3783700</v>
      </c>
    </row>
    <row r="39" spans="1:25" x14ac:dyDescent="0.3">
      <c r="A39" t="s">
        <v>204</v>
      </c>
      <c r="B39" s="6">
        <v>0.76700000000000002</v>
      </c>
      <c r="C39" s="6">
        <v>1.7000000000000001E-2</v>
      </c>
      <c r="D39" s="6">
        <v>0.127</v>
      </c>
      <c r="E39" s="6">
        <v>0.04</v>
      </c>
      <c r="F39" s="6">
        <v>0.224</v>
      </c>
      <c r="G39" s="6">
        <v>8.8999999999999996E-2</v>
      </c>
      <c r="H39" s="6">
        <v>0.124</v>
      </c>
      <c r="I39" s="6">
        <v>0.26200000000000001</v>
      </c>
      <c r="J39" s="6">
        <v>0.13700000000000001</v>
      </c>
      <c r="K39" s="6">
        <v>0.16500000000000001</v>
      </c>
      <c r="L39" s="8">
        <v>84.83</v>
      </c>
      <c r="M39">
        <v>5.5E-2</v>
      </c>
      <c r="N39" s="36">
        <f t="shared" si="1"/>
        <v>3028652.9</v>
      </c>
      <c r="O39" s="36">
        <f t="shared" si="2"/>
        <v>67127.900000000009</v>
      </c>
      <c r="P39" s="36">
        <f t="shared" si="3"/>
        <v>501484.9</v>
      </c>
      <c r="Q39" s="36">
        <f t="shared" si="4"/>
        <v>157948</v>
      </c>
      <c r="R39" s="36">
        <f t="shared" si="5"/>
        <v>884508.8</v>
      </c>
      <c r="S39" s="36">
        <f t="shared" si="6"/>
        <v>351434.3</v>
      </c>
      <c r="T39" s="36">
        <f t="shared" si="7"/>
        <v>489638.8</v>
      </c>
      <c r="U39" s="36">
        <f t="shared" si="8"/>
        <v>1034559.4</v>
      </c>
      <c r="V39" s="36">
        <f t="shared" si="9"/>
        <v>540971.9</v>
      </c>
      <c r="W39" s="36">
        <f t="shared" si="10"/>
        <v>651535.5</v>
      </c>
      <c r="X39" s="36">
        <f t="shared" si="11"/>
        <v>217178.5</v>
      </c>
      <c r="Y39">
        <v>3948700</v>
      </c>
    </row>
    <row r="40" spans="1:25" x14ac:dyDescent="0.3">
      <c r="A40" t="s">
        <v>205</v>
      </c>
      <c r="B40" s="6">
        <v>0.77600000000000002</v>
      </c>
      <c r="C40" s="6">
        <v>0.10199999999999999</v>
      </c>
      <c r="D40" s="6">
        <v>6.7000000000000004E-2</v>
      </c>
      <c r="E40" s="6">
        <v>3.3000000000000002E-2</v>
      </c>
      <c r="F40" s="6">
        <v>0.224</v>
      </c>
      <c r="G40" s="6">
        <v>8.5999999999999993E-2</v>
      </c>
      <c r="H40" s="6">
        <v>0.115</v>
      </c>
      <c r="I40" s="6">
        <v>0.26100000000000001</v>
      </c>
      <c r="J40" s="6">
        <v>0.14299999999999999</v>
      </c>
      <c r="K40" s="6">
        <v>0.17</v>
      </c>
      <c r="L40" s="8">
        <v>87.61</v>
      </c>
      <c r="M40">
        <v>0.03</v>
      </c>
      <c r="N40" s="36">
        <f t="shared" si="1"/>
        <v>9611846.4000000004</v>
      </c>
      <c r="O40" s="36">
        <f t="shared" si="2"/>
        <v>1263412.7999999998</v>
      </c>
      <c r="P40" s="36">
        <f t="shared" si="3"/>
        <v>829888.8</v>
      </c>
      <c r="Q40" s="36">
        <f t="shared" si="4"/>
        <v>408751.2</v>
      </c>
      <c r="R40" s="36">
        <f t="shared" si="5"/>
        <v>2774553.6</v>
      </c>
      <c r="S40" s="36">
        <f t="shared" si="6"/>
        <v>1065230.3999999999</v>
      </c>
      <c r="T40" s="36">
        <f t="shared" si="7"/>
        <v>1424436</v>
      </c>
      <c r="U40" s="36">
        <f t="shared" si="8"/>
        <v>3232850.4</v>
      </c>
      <c r="V40" s="36">
        <f t="shared" si="9"/>
        <v>1771255.2</v>
      </c>
      <c r="W40" s="36">
        <f t="shared" si="10"/>
        <v>2105688</v>
      </c>
      <c r="X40" s="36">
        <f t="shared" si="11"/>
        <v>371592</v>
      </c>
      <c r="Y40">
        <v>12386400</v>
      </c>
    </row>
    <row r="41" spans="1:25" x14ac:dyDescent="0.3">
      <c r="A41" t="s">
        <v>206</v>
      </c>
      <c r="B41" s="6">
        <v>0.73299999999999998</v>
      </c>
      <c r="C41" s="6">
        <v>5.1999999999999998E-2</v>
      </c>
      <c r="D41" s="6">
        <v>0.14599999999999999</v>
      </c>
      <c r="E41" s="6">
        <v>3.3000000000000002E-2</v>
      </c>
      <c r="F41" s="6">
        <v>0.216</v>
      </c>
      <c r="G41" s="6">
        <v>9.6000000000000002E-2</v>
      </c>
      <c r="H41" s="6">
        <v>0.12</v>
      </c>
      <c r="I41" s="6">
        <v>0.26800000000000002</v>
      </c>
      <c r="J41" s="6">
        <v>0.14199999999999999</v>
      </c>
      <c r="K41" s="6">
        <v>0.159</v>
      </c>
      <c r="L41" s="8">
        <v>90.28</v>
      </c>
      <c r="M41">
        <v>6.3E-2</v>
      </c>
      <c r="N41" s="36">
        <f t="shared" si="1"/>
        <v>743555.2</v>
      </c>
      <c r="O41" s="36">
        <f t="shared" si="2"/>
        <v>52748.799999999996</v>
      </c>
      <c r="P41" s="36">
        <f t="shared" si="3"/>
        <v>148102.39999999999</v>
      </c>
      <c r="Q41" s="36">
        <f t="shared" si="4"/>
        <v>33475.200000000004</v>
      </c>
      <c r="R41" s="36">
        <f t="shared" si="5"/>
        <v>219110.39999999999</v>
      </c>
      <c r="S41" s="36">
        <f t="shared" si="6"/>
        <v>97382.400000000009</v>
      </c>
      <c r="T41" s="36">
        <f t="shared" si="7"/>
        <v>121728</v>
      </c>
      <c r="U41" s="36">
        <f t="shared" si="8"/>
        <v>271859.20000000001</v>
      </c>
      <c r="V41" s="36">
        <f t="shared" si="9"/>
        <v>144044.79999999999</v>
      </c>
      <c r="W41" s="36">
        <f t="shared" si="10"/>
        <v>161289.60000000001</v>
      </c>
      <c r="X41" s="36">
        <f t="shared" si="11"/>
        <v>63907.199999999997</v>
      </c>
      <c r="Y41">
        <v>1014400</v>
      </c>
    </row>
    <row r="42" spans="1:25" x14ac:dyDescent="0.3">
      <c r="A42" t="s">
        <v>207</v>
      </c>
      <c r="B42" s="6">
        <v>0.64</v>
      </c>
      <c r="C42" s="6">
        <v>0.27</v>
      </c>
      <c r="D42" s="6">
        <v>5.2999999999999999E-2</v>
      </c>
      <c r="E42" s="6">
        <v>1.4E-2</v>
      </c>
      <c r="F42" s="6">
        <v>0.23599999999999999</v>
      </c>
      <c r="G42" s="6">
        <v>9.4E-2</v>
      </c>
      <c r="H42" s="6">
        <v>0.112</v>
      </c>
      <c r="I42" s="6">
        <v>0.26</v>
      </c>
      <c r="J42" s="6">
        <v>0.13500000000000001</v>
      </c>
      <c r="K42" s="6">
        <v>0.16400000000000001</v>
      </c>
      <c r="L42" s="8">
        <v>87.19</v>
      </c>
      <c r="M42">
        <v>2.9000000000000001E-2</v>
      </c>
      <c r="N42" s="36">
        <f t="shared" si="1"/>
        <v>3029760</v>
      </c>
      <c r="O42" s="36">
        <f t="shared" si="2"/>
        <v>1278180</v>
      </c>
      <c r="P42" s="36">
        <f t="shared" si="3"/>
        <v>250902</v>
      </c>
      <c r="Q42" s="36">
        <f t="shared" si="4"/>
        <v>66276</v>
      </c>
      <c r="R42" s="36">
        <f t="shared" si="5"/>
        <v>1117224</v>
      </c>
      <c r="S42" s="36">
        <f t="shared" si="6"/>
        <v>444996</v>
      </c>
      <c r="T42" s="36">
        <f t="shared" si="7"/>
        <v>530208</v>
      </c>
      <c r="U42" s="36">
        <f t="shared" si="8"/>
        <v>1230840</v>
      </c>
      <c r="V42" s="36">
        <f t="shared" si="9"/>
        <v>639090</v>
      </c>
      <c r="W42" s="36">
        <f t="shared" si="10"/>
        <v>776376</v>
      </c>
      <c r="X42" s="36">
        <f t="shared" si="11"/>
        <v>137286</v>
      </c>
      <c r="Y42">
        <v>4734000</v>
      </c>
    </row>
    <row r="43" spans="1:25" x14ac:dyDescent="0.3">
      <c r="A43" t="s">
        <v>208</v>
      </c>
      <c r="B43" s="6">
        <v>0.82899999999999996</v>
      </c>
      <c r="C43" s="6">
        <v>1.4E-2</v>
      </c>
      <c r="D43" s="6">
        <v>3.4000000000000002E-2</v>
      </c>
      <c r="E43" s="6">
        <v>1.2E-2</v>
      </c>
      <c r="F43" s="6">
        <v>0.26200000000000001</v>
      </c>
      <c r="G43" s="6">
        <v>8.8999999999999996E-2</v>
      </c>
      <c r="H43" s="6">
        <v>0.11899999999999999</v>
      </c>
      <c r="I43" s="6">
        <v>0.24099999999999999</v>
      </c>
      <c r="J43" s="6">
        <v>0.13600000000000001</v>
      </c>
      <c r="K43" s="6">
        <v>0.155</v>
      </c>
      <c r="L43" s="8">
        <v>85.79</v>
      </c>
      <c r="M43">
        <v>2.1000000000000001E-2</v>
      </c>
      <c r="N43" s="36">
        <f t="shared" si="1"/>
        <v>687241</v>
      </c>
      <c r="O43" s="36">
        <f t="shared" si="2"/>
        <v>11606</v>
      </c>
      <c r="P43" s="36">
        <f t="shared" si="3"/>
        <v>28186.000000000004</v>
      </c>
      <c r="Q43" s="36">
        <f t="shared" si="4"/>
        <v>9948</v>
      </c>
      <c r="R43" s="36">
        <f t="shared" si="5"/>
        <v>217198</v>
      </c>
      <c r="S43" s="36">
        <f t="shared" si="6"/>
        <v>73781</v>
      </c>
      <c r="T43" s="36">
        <f t="shared" si="7"/>
        <v>98651</v>
      </c>
      <c r="U43" s="36">
        <f t="shared" si="8"/>
        <v>199789</v>
      </c>
      <c r="V43" s="36">
        <f t="shared" si="9"/>
        <v>112744.00000000001</v>
      </c>
      <c r="W43" s="36">
        <f t="shared" si="10"/>
        <v>128495</v>
      </c>
      <c r="X43" s="36">
        <f t="shared" si="11"/>
        <v>17409</v>
      </c>
      <c r="Y43">
        <v>829000</v>
      </c>
    </row>
    <row r="44" spans="1:25" x14ac:dyDescent="0.3">
      <c r="A44" t="s">
        <v>209</v>
      </c>
      <c r="B44" s="6">
        <v>0.745</v>
      </c>
      <c r="C44" s="6">
        <v>0.16600000000000001</v>
      </c>
      <c r="D44" s="6">
        <v>5.0999999999999997E-2</v>
      </c>
      <c r="E44" s="6">
        <v>1.6E-2</v>
      </c>
      <c r="F44" s="6">
        <v>0.24099999999999999</v>
      </c>
      <c r="G44" s="6">
        <v>9.0999999999999998E-2</v>
      </c>
      <c r="H44" s="6">
        <v>0.11600000000000001</v>
      </c>
      <c r="I44" s="6">
        <v>0.26600000000000001</v>
      </c>
      <c r="J44" s="6">
        <v>0.13200000000000001</v>
      </c>
      <c r="K44" s="6">
        <v>0.154</v>
      </c>
      <c r="L44" s="8">
        <v>89.53</v>
      </c>
      <c r="M44">
        <v>3.1E-2</v>
      </c>
      <c r="N44" s="36">
        <f t="shared" si="1"/>
        <v>4784986</v>
      </c>
      <c r="O44" s="36">
        <f t="shared" si="2"/>
        <v>1066184.8</v>
      </c>
      <c r="P44" s="36">
        <f t="shared" si="3"/>
        <v>327562.8</v>
      </c>
      <c r="Q44" s="36">
        <f t="shared" si="4"/>
        <v>102764.8</v>
      </c>
      <c r="R44" s="36">
        <f t="shared" si="5"/>
        <v>1547894.8</v>
      </c>
      <c r="S44" s="36">
        <f t="shared" si="6"/>
        <v>584474.79999999993</v>
      </c>
      <c r="T44" s="36">
        <f t="shared" si="7"/>
        <v>745044.8</v>
      </c>
      <c r="U44" s="36">
        <f t="shared" si="8"/>
        <v>1708464.8</v>
      </c>
      <c r="V44" s="36">
        <f t="shared" si="9"/>
        <v>847809.60000000009</v>
      </c>
      <c r="W44" s="36">
        <f t="shared" si="10"/>
        <v>989111.2</v>
      </c>
      <c r="X44" s="36">
        <f t="shared" si="11"/>
        <v>199106.8</v>
      </c>
      <c r="Y44">
        <v>6422800</v>
      </c>
    </row>
    <row r="45" spans="1:25" x14ac:dyDescent="0.3">
      <c r="A45" t="s">
        <v>210</v>
      </c>
      <c r="B45" s="6">
        <v>0.43</v>
      </c>
      <c r="C45" s="6">
        <v>0.115</v>
      </c>
      <c r="D45" s="6">
        <v>0.39100000000000001</v>
      </c>
      <c r="E45" s="6">
        <v>4.4999999999999998E-2</v>
      </c>
      <c r="F45" s="6">
        <v>0.28000000000000003</v>
      </c>
      <c r="G45" s="6">
        <v>9.7000000000000003E-2</v>
      </c>
      <c r="H45" s="6">
        <v>0.129</v>
      </c>
      <c r="I45" s="6">
        <v>0.26500000000000001</v>
      </c>
      <c r="J45" s="6">
        <v>0.113</v>
      </c>
      <c r="K45" s="6">
        <v>0.11700000000000001</v>
      </c>
      <c r="L45" s="8">
        <v>84.01</v>
      </c>
      <c r="M45">
        <v>0.109</v>
      </c>
      <c r="N45" s="36">
        <f t="shared" si="1"/>
        <v>11514325</v>
      </c>
      <c r="O45" s="36">
        <f t="shared" si="2"/>
        <v>3079412.5</v>
      </c>
      <c r="P45" s="36">
        <f t="shared" si="3"/>
        <v>10470002.5</v>
      </c>
      <c r="Q45" s="36">
        <f t="shared" si="4"/>
        <v>1204987.5</v>
      </c>
      <c r="R45" s="36">
        <f t="shared" si="5"/>
        <v>7497700.0000000009</v>
      </c>
      <c r="S45" s="36">
        <f t="shared" si="6"/>
        <v>2597417.5</v>
      </c>
      <c r="T45" s="36">
        <f t="shared" si="7"/>
        <v>3454297.5</v>
      </c>
      <c r="U45" s="36">
        <f t="shared" si="8"/>
        <v>7096037.5</v>
      </c>
      <c r="V45" s="36">
        <f t="shared" si="9"/>
        <v>3025857.5</v>
      </c>
      <c r="W45" s="36">
        <f t="shared" si="10"/>
        <v>3132967.5</v>
      </c>
      <c r="X45" s="36">
        <f t="shared" si="11"/>
        <v>2918747.5</v>
      </c>
      <c r="Y45">
        <v>26777500</v>
      </c>
    </row>
    <row r="46" spans="1:25" x14ac:dyDescent="0.3">
      <c r="A46" t="s">
        <v>211</v>
      </c>
      <c r="B46" s="6">
        <v>0.79</v>
      </c>
      <c r="C46" s="6">
        <v>1.0999999999999999E-2</v>
      </c>
      <c r="D46" s="6">
        <v>0.13700000000000001</v>
      </c>
      <c r="E46" s="6">
        <v>2.4E-2</v>
      </c>
      <c r="F46" s="6">
        <v>0.32100000000000001</v>
      </c>
      <c r="G46" s="6">
        <v>0.11</v>
      </c>
      <c r="H46" s="6">
        <v>0.13100000000000001</v>
      </c>
      <c r="I46" s="6">
        <v>0.23899999999999999</v>
      </c>
      <c r="J46" s="6">
        <v>9.5000000000000001E-2</v>
      </c>
      <c r="K46" s="6">
        <v>0.10299999999999999</v>
      </c>
      <c r="L46" s="8">
        <v>87.3</v>
      </c>
      <c r="M46">
        <v>4.9000000000000002E-2</v>
      </c>
      <c r="N46" s="36">
        <f t="shared" si="1"/>
        <v>2326708</v>
      </c>
      <c r="O46" s="36">
        <f t="shared" si="2"/>
        <v>32397.199999999997</v>
      </c>
      <c r="P46" s="36">
        <f t="shared" si="3"/>
        <v>403492.4</v>
      </c>
      <c r="Q46" s="36">
        <f t="shared" si="4"/>
        <v>70684.800000000003</v>
      </c>
      <c r="R46" s="36">
        <f t="shared" si="5"/>
        <v>945409.20000000007</v>
      </c>
      <c r="S46" s="36">
        <f t="shared" si="6"/>
        <v>323972</v>
      </c>
      <c r="T46" s="36">
        <f t="shared" si="7"/>
        <v>385821.2</v>
      </c>
      <c r="U46" s="36">
        <f t="shared" si="8"/>
        <v>703902.79999999993</v>
      </c>
      <c r="V46" s="36">
        <f t="shared" si="9"/>
        <v>279794</v>
      </c>
      <c r="W46" s="36">
        <f t="shared" si="10"/>
        <v>303355.59999999998</v>
      </c>
      <c r="X46" s="36">
        <f t="shared" si="11"/>
        <v>144314.80000000002</v>
      </c>
      <c r="Y46">
        <v>2945200</v>
      </c>
    </row>
    <row r="47" spans="1:25" x14ac:dyDescent="0.3">
      <c r="A47" t="s">
        <v>212</v>
      </c>
      <c r="B47" s="6">
        <v>0.93600000000000005</v>
      </c>
      <c r="C47" s="6">
        <v>1.2E-2</v>
      </c>
      <c r="D47" s="6">
        <v>1.4999999999999999E-2</v>
      </c>
      <c r="E47" s="6">
        <v>1.2999999999999999E-2</v>
      </c>
      <c r="F47" s="6">
        <v>0.20100000000000001</v>
      </c>
      <c r="G47" s="6">
        <v>8.3000000000000004E-2</v>
      </c>
      <c r="H47" s="6">
        <v>0.113</v>
      </c>
      <c r="I47" s="6">
        <v>0.26600000000000001</v>
      </c>
      <c r="J47" s="6">
        <v>0.16200000000000001</v>
      </c>
      <c r="K47" s="6">
        <v>0.17599999999999999</v>
      </c>
      <c r="L47" s="8">
        <v>91.64</v>
      </c>
      <c r="M47">
        <v>1.9E-2</v>
      </c>
      <c r="N47" s="36">
        <f t="shared" si="1"/>
        <v>563846.40000000002</v>
      </c>
      <c r="O47" s="36">
        <f t="shared" si="2"/>
        <v>7228.8</v>
      </c>
      <c r="P47" s="36">
        <f t="shared" si="3"/>
        <v>9036</v>
      </c>
      <c r="Q47" s="36">
        <f t="shared" si="4"/>
        <v>7831.2</v>
      </c>
      <c r="R47" s="36">
        <f t="shared" si="5"/>
        <v>121082.40000000001</v>
      </c>
      <c r="S47" s="36">
        <f t="shared" si="6"/>
        <v>49999.200000000004</v>
      </c>
      <c r="T47" s="36">
        <f t="shared" si="7"/>
        <v>68071.199999999997</v>
      </c>
      <c r="U47" s="36">
        <f t="shared" si="8"/>
        <v>160238.39999999999</v>
      </c>
      <c r="V47" s="36">
        <f t="shared" si="9"/>
        <v>97588.800000000003</v>
      </c>
      <c r="W47" s="36">
        <f t="shared" si="10"/>
        <v>106022.39999999999</v>
      </c>
      <c r="X47" s="36">
        <f t="shared" si="11"/>
        <v>11445.6</v>
      </c>
      <c r="Y47">
        <v>602400</v>
      </c>
    </row>
    <row r="48" spans="1:25" x14ac:dyDescent="0.3">
      <c r="A48" t="s">
        <v>213</v>
      </c>
      <c r="B48" s="6">
        <v>0.628</v>
      </c>
      <c r="C48" s="6">
        <v>0.185</v>
      </c>
      <c r="D48" s="6">
        <v>0.09</v>
      </c>
      <c r="E48" s="6">
        <v>6.4000000000000001E-2</v>
      </c>
      <c r="F48" s="6">
        <v>0.24099999999999999</v>
      </c>
      <c r="G48" s="6">
        <v>0.09</v>
      </c>
      <c r="H48" s="6">
        <v>0.121</v>
      </c>
      <c r="I48" s="6">
        <v>0.27400000000000002</v>
      </c>
      <c r="J48" s="6">
        <v>0.13</v>
      </c>
      <c r="K48" s="6">
        <v>0.14399999999999999</v>
      </c>
      <c r="L48" s="8">
        <v>89.82</v>
      </c>
      <c r="M48">
        <v>0.06</v>
      </c>
      <c r="N48" s="36">
        <f t="shared" si="1"/>
        <v>5056153.5999999996</v>
      </c>
      <c r="O48" s="36">
        <f t="shared" si="2"/>
        <v>1489472</v>
      </c>
      <c r="P48" s="36">
        <f t="shared" si="3"/>
        <v>724608</v>
      </c>
      <c r="Q48" s="36">
        <f t="shared" si="4"/>
        <v>515276.79999999999</v>
      </c>
      <c r="R48" s="36">
        <f t="shared" si="5"/>
        <v>1940339.2</v>
      </c>
      <c r="S48" s="36">
        <f t="shared" si="6"/>
        <v>724608</v>
      </c>
      <c r="T48" s="36">
        <f t="shared" si="7"/>
        <v>974195.19999999995</v>
      </c>
      <c r="U48" s="36">
        <f t="shared" si="8"/>
        <v>2206028.8000000003</v>
      </c>
      <c r="V48" s="36">
        <f t="shared" si="9"/>
        <v>1046656</v>
      </c>
      <c r="W48" s="36">
        <f t="shared" si="10"/>
        <v>1159372.7999999998</v>
      </c>
      <c r="X48" s="36">
        <f t="shared" si="11"/>
        <v>483072</v>
      </c>
      <c r="Y48">
        <v>8051200</v>
      </c>
    </row>
    <row r="49" spans="1:25" x14ac:dyDescent="0.3">
      <c r="A49" t="s">
        <v>214</v>
      </c>
      <c r="B49" s="6">
        <v>0.69899999999999995</v>
      </c>
      <c r="C49" s="6">
        <v>3.5000000000000003E-2</v>
      </c>
      <c r="D49" s="6">
        <v>0.123</v>
      </c>
      <c r="E49" s="6">
        <v>7.9000000000000001E-2</v>
      </c>
      <c r="F49" s="6">
        <v>0.23699999999999999</v>
      </c>
      <c r="G49" s="6">
        <v>9.0999999999999998E-2</v>
      </c>
      <c r="H49" s="6">
        <v>0.13</v>
      </c>
      <c r="I49" s="6">
        <v>0.26500000000000001</v>
      </c>
      <c r="J49" s="6">
        <v>0.13200000000000001</v>
      </c>
      <c r="K49" s="6">
        <v>0.14499999999999999</v>
      </c>
      <c r="L49" s="8">
        <v>86.15</v>
      </c>
      <c r="M49">
        <v>7.2999999999999995E-2</v>
      </c>
      <c r="N49" s="36">
        <f t="shared" si="1"/>
        <v>4894957.1999999993</v>
      </c>
      <c r="O49" s="36">
        <f t="shared" si="2"/>
        <v>245098.00000000003</v>
      </c>
      <c r="P49" s="36">
        <f t="shared" si="3"/>
        <v>861344.4</v>
      </c>
      <c r="Q49" s="36">
        <f t="shared" si="4"/>
        <v>553221.19999999995</v>
      </c>
      <c r="R49" s="36">
        <f t="shared" si="5"/>
        <v>1659663.5999999999</v>
      </c>
      <c r="S49" s="36">
        <f t="shared" si="6"/>
        <v>637254.79999999993</v>
      </c>
      <c r="T49" s="36">
        <f t="shared" si="7"/>
        <v>910364</v>
      </c>
      <c r="U49" s="36">
        <f t="shared" si="8"/>
        <v>1855742</v>
      </c>
      <c r="V49" s="36">
        <f t="shared" si="9"/>
        <v>924369.60000000009</v>
      </c>
      <c r="W49" s="36">
        <f t="shared" si="10"/>
        <v>1015405.9999999999</v>
      </c>
      <c r="X49" s="36">
        <f t="shared" si="11"/>
        <v>511204.39999999997</v>
      </c>
      <c r="Y49">
        <v>7002800</v>
      </c>
    </row>
    <row r="50" spans="1:25" x14ac:dyDescent="0.3">
      <c r="A50" t="s">
        <v>215</v>
      </c>
      <c r="B50" s="6">
        <v>0.92800000000000005</v>
      </c>
      <c r="C50" s="6">
        <v>3.4000000000000002E-2</v>
      </c>
      <c r="D50" s="6">
        <v>1.2999999999999999E-2</v>
      </c>
      <c r="E50" s="6">
        <v>0.01</v>
      </c>
      <c r="F50" s="6">
        <v>0.216</v>
      </c>
      <c r="G50" s="6">
        <v>8.5999999999999993E-2</v>
      </c>
      <c r="H50" s="6">
        <v>0.104</v>
      </c>
      <c r="I50" s="6">
        <v>0.26200000000000001</v>
      </c>
      <c r="J50" s="6">
        <v>0.14899999999999999</v>
      </c>
      <c r="K50" s="6">
        <v>0.183</v>
      </c>
      <c r="L50" s="8">
        <v>88.44</v>
      </c>
      <c r="M50">
        <v>7.0000000000000001E-3</v>
      </c>
      <c r="N50" s="36">
        <f t="shared" si="1"/>
        <v>1662512</v>
      </c>
      <c r="O50" s="36">
        <f t="shared" si="2"/>
        <v>60911.000000000007</v>
      </c>
      <c r="P50" s="36">
        <f t="shared" si="3"/>
        <v>23289.5</v>
      </c>
      <c r="Q50" s="36">
        <f t="shared" si="4"/>
        <v>17915</v>
      </c>
      <c r="R50" s="36">
        <f t="shared" si="5"/>
        <v>386964</v>
      </c>
      <c r="S50" s="36">
        <f t="shared" si="6"/>
        <v>154069</v>
      </c>
      <c r="T50" s="36">
        <f t="shared" si="7"/>
        <v>186316</v>
      </c>
      <c r="U50" s="36">
        <f t="shared" si="8"/>
        <v>469373</v>
      </c>
      <c r="V50" s="36">
        <f t="shared" si="9"/>
        <v>266933.5</v>
      </c>
      <c r="W50" s="36">
        <f t="shared" si="10"/>
        <v>327844.5</v>
      </c>
      <c r="X50" s="36">
        <f t="shared" si="11"/>
        <v>12540.5</v>
      </c>
      <c r="Y50">
        <v>1791500</v>
      </c>
    </row>
    <row r="51" spans="1:25" x14ac:dyDescent="0.3">
      <c r="A51" t="s">
        <v>216</v>
      </c>
      <c r="B51" s="6">
        <v>0.82099999999999995</v>
      </c>
      <c r="C51" s="6">
        <v>0.06</v>
      </c>
      <c r="D51" s="6">
        <v>6.6000000000000003E-2</v>
      </c>
      <c r="E51" s="6">
        <v>2.7E-2</v>
      </c>
      <c r="F51" s="6">
        <v>0.23599999999999999</v>
      </c>
      <c r="G51" s="6">
        <v>8.7999999999999995E-2</v>
      </c>
      <c r="H51" s="6">
        <v>0.114</v>
      </c>
      <c r="I51" s="6">
        <v>0.26500000000000001</v>
      </c>
      <c r="J51" s="6">
        <v>0.14099999999999999</v>
      </c>
      <c r="K51" s="6">
        <v>0.155</v>
      </c>
      <c r="L51" s="8">
        <v>88.9</v>
      </c>
      <c r="M51">
        <v>2.7E-2</v>
      </c>
      <c r="N51" s="36">
        <f t="shared" si="1"/>
        <v>4614758.8999999994</v>
      </c>
      <c r="O51" s="36">
        <f t="shared" si="2"/>
        <v>337254</v>
      </c>
      <c r="P51" s="36">
        <f t="shared" si="3"/>
        <v>370979.4</v>
      </c>
      <c r="Q51" s="36">
        <f t="shared" si="4"/>
        <v>151764.29999999999</v>
      </c>
      <c r="R51" s="36">
        <f t="shared" si="5"/>
        <v>1326532.3999999999</v>
      </c>
      <c r="S51" s="36">
        <f t="shared" si="6"/>
        <v>494639.19999999995</v>
      </c>
      <c r="T51" s="36">
        <f t="shared" si="7"/>
        <v>640782.6</v>
      </c>
      <c r="U51" s="36">
        <f t="shared" si="8"/>
        <v>1489538.5</v>
      </c>
      <c r="V51" s="36">
        <f t="shared" si="9"/>
        <v>792546.89999999991</v>
      </c>
      <c r="W51" s="36">
        <f t="shared" si="10"/>
        <v>871239.5</v>
      </c>
      <c r="X51" s="36">
        <f t="shared" si="11"/>
        <v>151764.29999999999</v>
      </c>
      <c r="Y51">
        <v>5620900</v>
      </c>
    </row>
    <row r="52" spans="1:25" x14ac:dyDescent="0.3">
      <c r="A52" t="s">
        <v>217</v>
      </c>
      <c r="B52" s="6">
        <v>0.84299999999999997</v>
      </c>
      <c r="C52" s="6">
        <v>0.01</v>
      </c>
      <c r="D52" s="6">
        <v>9.9000000000000005E-2</v>
      </c>
      <c r="E52" s="6">
        <v>0.01</v>
      </c>
      <c r="F52" s="6">
        <v>0.25600000000000001</v>
      </c>
      <c r="G52" s="6">
        <v>9.1999999999999998E-2</v>
      </c>
      <c r="H52" s="6">
        <v>0.123</v>
      </c>
      <c r="I52" s="6">
        <v>0.24399999999999999</v>
      </c>
      <c r="J52" s="6">
        <v>0.14199999999999999</v>
      </c>
      <c r="K52" s="6">
        <v>0.14199999999999999</v>
      </c>
      <c r="L52" s="8">
        <v>84.53</v>
      </c>
      <c r="M52">
        <v>0.02</v>
      </c>
      <c r="N52" s="36">
        <f t="shared" si="1"/>
        <v>479582.7</v>
      </c>
      <c r="O52" s="36">
        <f t="shared" si="2"/>
        <v>5689</v>
      </c>
      <c r="P52" s="36">
        <f t="shared" si="3"/>
        <v>56321.100000000006</v>
      </c>
      <c r="Q52" s="36">
        <f t="shared" si="4"/>
        <v>5689</v>
      </c>
      <c r="R52" s="36">
        <f t="shared" si="5"/>
        <v>145638.39999999999</v>
      </c>
      <c r="S52" s="36">
        <f t="shared" si="6"/>
        <v>52338.799999999996</v>
      </c>
      <c r="T52" s="36">
        <f t="shared" si="7"/>
        <v>69974.7</v>
      </c>
      <c r="U52" s="36">
        <f t="shared" si="8"/>
        <v>138811.6</v>
      </c>
      <c r="V52" s="36">
        <f t="shared" si="9"/>
        <v>80783.799999999988</v>
      </c>
      <c r="W52" s="36">
        <f t="shared" si="10"/>
        <v>80783.799999999988</v>
      </c>
      <c r="X52" s="36">
        <f t="shared" si="11"/>
        <v>11378</v>
      </c>
      <c r="Y52">
        <v>568900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HomicideData_Kavin</vt:lpstr>
      <vt:lpstr>HomicideData</vt:lpstr>
      <vt:lpstr>Descriptions</vt:lpstr>
      <vt:lpstr>2000-2009</vt:lpstr>
      <vt:lpstr>2019</vt:lpstr>
      <vt:lpstr>2018</vt:lpstr>
      <vt:lpstr>2017</vt:lpstr>
      <vt:lpstr>2016</vt:lpstr>
      <vt:lpstr>2015</vt:lpstr>
      <vt:lpstr>2014</vt:lpstr>
      <vt:lpstr>2013</vt:lpstr>
      <vt:lpstr>2011</vt:lpstr>
      <vt:lpstr>2010</vt:lpstr>
      <vt:lpstr>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Kavin Veerapandian</dc:creator>
  <cp:lastModifiedBy>Kavin Veerapandian</cp:lastModifiedBy>
  <dcterms:created xsi:type="dcterms:W3CDTF">2020-08-16T15:31:39Z</dcterms:created>
  <dcterms:modified xsi:type="dcterms:W3CDTF">2021-03-28T21:51:43Z</dcterms:modified>
</cp:coreProperties>
</file>