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29"/>
  <workbookPr/>
  <mc:AlternateContent xmlns:mc="http://schemas.openxmlformats.org/markup-compatibility/2006">
    <mc:Choice Requires="x15">
      <x15ac:absPath xmlns:x15ac="http://schemas.microsoft.com/office/spreadsheetml/2010/11/ac" url="C:\Users\lcheng\OneDrive - Gerdau\MS scheduling\Reference file\"/>
    </mc:Choice>
  </mc:AlternateContent>
  <xr:revisionPtr revIDLastSave="8" documentId="11_739752744EF346A4DC1826A0019D4DE686F144C1" xr6:coauthVersionLast="45" xr6:coauthVersionMax="45" xr10:uidLastSave="{C71A9090-0CBD-44C1-B9DB-688D39143F22}"/>
  <bookViews>
    <workbookView xWindow="0" yWindow="0" windowWidth="16392" windowHeight="5664" activeTab="1" xr2:uid="{00000000-000D-0000-FFFF-FFFF00000000}"/>
  </bookViews>
  <sheets>
    <sheet name="BM" sheetId="1" r:id="rId1"/>
    <sheet name="SM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C43" i="1"/>
  <c r="C115" i="3" l="1"/>
  <c r="C108" i="3"/>
  <c r="C102" i="3"/>
  <c r="C96" i="3"/>
  <c r="C93" i="3"/>
  <c r="C89" i="3"/>
  <c r="C85" i="3"/>
  <c r="C81" i="3"/>
  <c r="C77" i="3"/>
  <c r="C73" i="3"/>
  <c r="C68" i="3"/>
  <c r="C66" i="3"/>
  <c r="C59" i="3"/>
  <c r="C54" i="3"/>
  <c r="C44" i="3"/>
  <c r="C39" i="3"/>
  <c r="C34" i="3"/>
  <c r="C30" i="3"/>
  <c r="C23" i="3"/>
  <c r="C15" i="3"/>
  <c r="C8" i="3"/>
  <c r="C3" i="3"/>
  <c r="C66" i="1" l="1"/>
  <c r="C57" i="1"/>
  <c r="C47" i="1"/>
  <c r="C35" i="1"/>
  <c r="C24" i="1"/>
  <c r="C19" i="1"/>
  <c r="C14" i="1"/>
  <c r="C3" i="1"/>
</calcChain>
</file>

<file path=xl/sharedStrings.xml><?xml version="1.0" encoding="utf-8"?>
<sst xmlns="http://schemas.openxmlformats.org/spreadsheetml/2006/main" count="202" uniqueCount="195">
  <si>
    <t>Bar Mill Products</t>
  </si>
  <si>
    <t>Block Name</t>
  </si>
  <si>
    <t>TPH/Size</t>
  </si>
  <si>
    <t>Ave. TPH/Block</t>
  </si>
  <si>
    <t>2" ANG</t>
  </si>
  <si>
    <t>2 X 2 X .203 UNB</t>
  </si>
  <si>
    <t>2 X 2 X .216 UNB</t>
  </si>
  <si>
    <t>2 X 2 X .247 UNB</t>
  </si>
  <si>
    <t>2 X 2 X 1/4</t>
  </si>
  <si>
    <t>2 X 2 X 1/8</t>
  </si>
  <si>
    <t>2 X 2 X 3/16</t>
  </si>
  <si>
    <t>2 X 2 X 3/8</t>
  </si>
  <si>
    <t>2 X 2 X 5/16</t>
  </si>
  <si>
    <t>2 X 2 X 5/32</t>
  </si>
  <si>
    <t>2 X 2 X 7/32</t>
  </si>
  <si>
    <t>4" CHN</t>
  </si>
  <si>
    <t>4 @ 4.5 UNB</t>
  </si>
  <si>
    <t>4 @ 5.4 UNB</t>
  </si>
  <si>
    <t>4 @ 6.25</t>
  </si>
  <si>
    <t>4 @ 7.25</t>
  </si>
  <si>
    <t>3" CHN</t>
  </si>
  <si>
    <t>3 @ 4.1 UNB</t>
  </si>
  <si>
    <t>3 @ 5.00</t>
  </si>
  <si>
    <t>3 @ 6.00</t>
  </si>
  <si>
    <t>3 @ 3.5 UNB</t>
  </si>
  <si>
    <t>MC3" CHN</t>
  </si>
  <si>
    <t>A cycle only if needed</t>
  </si>
  <si>
    <t>3 @ 7.10</t>
  </si>
  <si>
    <t>35mm</t>
  </si>
  <si>
    <t>30mm</t>
  </si>
  <si>
    <t>25mm</t>
  </si>
  <si>
    <t xml:space="preserve">RB # 8 </t>
  </si>
  <si>
    <t>RB # 7</t>
  </si>
  <si>
    <t>20mm</t>
  </si>
  <si>
    <t>RB #6</t>
  </si>
  <si>
    <t>RB #5</t>
  </si>
  <si>
    <t>15mm</t>
  </si>
  <si>
    <t>2-1/2" ANG</t>
  </si>
  <si>
    <t>2 1/2 X 2 1/2 X 3/16</t>
  </si>
  <si>
    <t>2 1/2 X 2 1/2 X .212 UNB</t>
  </si>
  <si>
    <t>2 1/2 X 2 1/2 X .230 UNB</t>
  </si>
  <si>
    <t>2 1/2 X 2 1/2 X 1/4</t>
  </si>
  <si>
    <t>2 1/2 X 2 1/2 X 5/16</t>
  </si>
  <si>
    <t>2 1/2 X 2 1/2 X 3/8</t>
  </si>
  <si>
    <t>2 1/2 X 2 1/2 X 1/2</t>
  </si>
  <si>
    <t>2-1/2 X 2" ANG</t>
  </si>
  <si>
    <t>B cycle only if needed</t>
  </si>
  <si>
    <t>2 1/2 X 2 X 3/8</t>
  </si>
  <si>
    <t>2 1/2 X 2 X 1/4</t>
  </si>
  <si>
    <t>2 1/2 X 2 X 3/16</t>
  </si>
  <si>
    <t>3 X 2" ANG</t>
  </si>
  <si>
    <t>3 X 2 X 3/16</t>
  </si>
  <si>
    <t>3 X 2 X 1/4</t>
  </si>
  <si>
    <t>3 X 2 X 5/16</t>
  </si>
  <si>
    <t>3 X 2 X 3/8</t>
  </si>
  <si>
    <t>3 X 2 X 1/2</t>
  </si>
  <si>
    <t>3 x 2-1/2" ANG</t>
  </si>
  <si>
    <t>3 X 2 1/2 X 1/4</t>
  </si>
  <si>
    <t>3 X 2 1/2 X 5/16</t>
  </si>
  <si>
    <t>3 X 2 1/2 X 3/8</t>
  </si>
  <si>
    <t>3"  ANG</t>
  </si>
  <si>
    <t>3 X 3 X 3/16</t>
  </si>
  <si>
    <t>3 X 3 X .224 UNB</t>
  </si>
  <si>
    <t>3 X 3 X .227 UNB</t>
  </si>
  <si>
    <t>3 X 3 X 1/4</t>
  </si>
  <si>
    <t>3 X 3 X .281 UNB</t>
  </si>
  <si>
    <t>3 X 3 X 5/16</t>
  </si>
  <si>
    <t>3 X 3 X 3/8</t>
  </si>
  <si>
    <t>3 X 3 X 1/2</t>
  </si>
  <si>
    <t>3-1/2X2-1/2" ANG</t>
  </si>
  <si>
    <t>A cycle only</t>
  </si>
  <si>
    <t>3 1/2 X 2 1/2 X 1/2</t>
  </si>
  <si>
    <t>3 1/2 X 2 1/2 X 1/4</t>
  </si>
  <si>
    <t>3 1/2 X 2 1/2 X 3/8</t>
  </si>
  <si>
    <t>3 1/2 X 2 1/2 X 5/16</t>
  </si>
  <si>
    <t xml:space="preserve">Structural Mill products </t>
  </si>
  <si>
    <t>7 x 4" ANG</t>
  </si>
  <si>
    <t>7 X 4 X 3/8</t>
  </si>
  <si>
    <t>7 X 4 X 1/2</t>
  </si>
  <si>
    <t>7 X 4 X 5/8</t>
  </si>
  <si>
    <t>7 X 4 X 3/4</t>
  </si>
  <si>
    <t>6" ANG</t>
  </si>
  <si>
    <t>6 X 6 X 1/2</t>
  </si>
  <si>
    <t>6 X 6 X 3/4</t>
  </si>
  <si>
    <t>6 X 6 X 3/8</t>
  </si>
  <si>
    <t>6 X 6 X 5/8</t>
  </si>
  <si>
    <t>6 X 6 X 7/16</t>
  </si>
  <si>
    <t>6 X 6 X 9/16</t>
  </si>
  <si>
    <t>5" ANG</t>
  </si>
  <si>
    <t>5 X 5 X 1/2</t>
  </si>
  <si>
    <t>5 X 5 X 3/4</t>
  </si>
  <si>
    <t>5 X 5 X 3/8</t>
  </si>
  <si>
    <t>5 X 5 X 5/16</t>
  </si>
  <si>
    <t>5 X 5 X 5/8</t>
  </si>
  <si>
    <t>5 X 5 X 7/16</t>
  </si>
  <si>
    <t>5 X 5 X 9/16</t>
  </si>
  <si>
    <t>6 x 4" ANG</t>
  </si>
  <si>
    <t>6 X 4 X 1/2</t>
  </si>
  <si>
    <t>6 X 4 X 3/4</t>
  </si>
  <si>
    <t>6 X 4 X 3/8</t>
  </si>
  <si>
    <t>6 X 4 X 7/16</t>
  </si>
  <si>
    <t>6 X 4 X 5/16</t>
  </si>
  <si>
    <t>6 X 4 X 5/8</t>
  </si>
  <si>
    <t>6 x 3-1/2" ANG</t>
  </si>
  <si>
    <t>6 X 3 1/2 X 1/2</t>
  </si>
  <si>
    <t>6 X 3 1/2 X 3/8</t>
  </si>
  <si>
    <t>6 X 3 1/2 X 5/16</t>
  </si>
  <si>
    <t>5 x 3-1/2" ANG</t>
  </si>
  <si>
    <t>5 X 3 1/2 X 1/2</t>
  </si>
  <si>
    <t>5 X 3 1/2 X 1/4</t>
  </si>
  <si>
    <t>5 X 3 1/2 X 3/8</t>
  </si>
  <si>
    <t>5 X 3 1/2 X 5/16</t>
  </si>
  <si>
    <t>5 x 3" ANG</t>
  </si>
  <si>
    <t>5 X 3 X 1/2</t>
  </si>
  <si>
    <t>5 X 3 X 1/4</t>
  </si>
  <si>
    <t>5 X 3 X 3/8</t>
  </si>
  <si>
    <t>5 X 3 X 5/16</t>
  </si>
  <si>
    <t>4" ANG</t>
  </si>
  <si>
    <t>4 X 4 X .344 UNB</t>
  </si>
  <si>
    <t>4 X 4 X 1/2</t>
  </si>
  <si>
    <t>4 X 4 X 1/4</t>
  </si>
  <si>
    <t>4 X 4 X 3/4</t>
  </si>
  <si>
    <t>4 X 4 X 3/8</t>
  </si>
  <si>
    <t>4 X 4 X 5/16</t>
  </si>
  <si>
    <t>4 X 4 X 7/16</t>
  </si>
  <si>
    <t>4 X 4 X 9/16</t>
  </si>
  <si>
    <t>4 X 4 X 5/8</t>
  </si>
  <si>
    <t>4 x 3" ANG</t>
  </si>
  <si>
    <t>4 X 3 X 1/2</t>
  </si>
  <si>
    <t>4 X 3 X 1/4</t>
  </si>
  <si>
    <t>4 X 3 X 3/8</t>
  </si>
  <si>
    <t>4 X 3 X 5/16</t>
  </si>
  <si>
    <t>3-1/2" ANG</t>
  </si>
  <si>
    <t>3 1/2 X 3 1/2 X 1/2</t>
  </si>
  <si>
    <t>3 1/2 X 3 1/2 X 1/4</t>
  </si>
  <si>
    <t>3 1/2 X 3 1/2 X 3/8</t>
  </si>
  <si>
    <t>3 1/2 X 3 1/2 X 5/16</t>
  </si>
  <si>
    <t>3 1/2 X 3 1/2 X .287 UNB</t>
  </si>
  <si>
    <t>3 1/2 X 3 1/2 X .344 UNB</t>
  </si>
  <si>
    <t>MC4" CHN</t>
  </si>
  <si>
    <t>MC 4 @ 13.80#</t>
  </si>
  <si>
    <t>10" CHN</t>
  </si>
  <si>
    <t>10 @ 15.30</t>
  </si>
  <si>
    <t>10 @ 20.00</t>
  </si>
  <si>
    <t>10 @ 25.00</t>
  </si>
  <si>
    <t>10 @ 30.00</t>
  </si>
  <si>
    <t>9" CHN</t>
  </si>
  <si>
    <t>9 @ 13.40</t>
  </si>
  <si>
    <t>9 @ 15.00</t>
  </si>
  <si>
    <t>9 @ 20.00</t>
  </si>
  <si>
    <t>8" CHN</t>
  </si>
  <si>
    <t>8 @ 11.50</t>
  </si>
  <si>
    <t>8 @ 13.75</t>
  </si>
  <si>
    <t>8 @ 18.75</t>
  </si>
  <si>
    <t>7" CHN</t>
  </si>
  <si>
    <t>7 @ 9.80</t>
  </si>
  <si>
    <t>7 @ 12.25</t>
  </si>
  <si>
    <t>7 @ 14.75</t>
  </si>
  <si>
    <t>6" CHN</t>
  </si>
  <si>
    <t>6 @ 8.20</t>
  </si>
  <si>
    <t>6 @ 10.50</t>
  </si>
  <si>
    <t>6 @ 13.00</t>
  </si>
  <si>
    <t>5" CHN</t>
  </si>
  <si>
    <t>5 @ 5.40</t>
  </si>
  <si>
    <t>5 @ 6.70</t>
  </si>
  <si>
    <t>5 @ 9.00</t>
  </si>
  <si>
    <t>10" FLT</t>
  </si>
  <si>
    <t>B cycle only</t>
  </si>
  <si>
    <t>10 X 1/2</t>
  </si>
  <si>
    <t>10 X 3/8</t>
  </si>
  <si>
    <t>8" FLT</t>
  </si>
  <si>
    <t>8 X 1</t>
  </si>
  <si>
    <t>8 X 1/2</t>
  </si>
  <si>
    <t>8 X 3/4</t>
  </si>
  <si>
    <t>8 X 3/8</t>
  </si>
  <si>
    <t>8 X 5/8</t>
  </si>
  <si>
    <t>7" FLT</t>
  </si>
  <si>
    <t>7 X 1</t>
  </si>
  <si>
    <t>7 X 1/2</t>
  </si>
  <si>
    <t>7 X 5/8</t>
  </si>
  <si>
    <t>7 X 3/4</t>
  </si>
  <si>
    <t>7 X 3/8</t>
  </si>
  <si>
    <t>6" FLT</t>
  </si>
  <si>
    <t>6 X 1</t>
  </si>
  <si>
    <t>6 X 1/2</t>
  </si>
  <si>
    <t>6 X 3/4</t>
  </si>
  <si>
    <t>6 X 3/8</t>
  </si>
  <si>
    <t>6 X 5/8</t>
  </si>
  <si>
    <t xml:space="preserve">6 X 7/8 </t>
  </si>
  <si>
    <t>5" FLT</t>
  </si>
  <si>
    <t>5 x 1</t>
  </si>
  <si>
    <t>5 x 1/2</t>
  </si>
  <si>
    <t>5 x 3/4</t>
  </si>
  <si>
    <t>5 x 3/8</t>
  </si>
  <si>
    <t>5 x 5/8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</si>
</sst>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>
      <selection activeCell="C3" sqref="C3"/>
    </sheetView>
  </sheetViews>
  <sheetFormatPr defaultRowHeight="14.45" outlineLevelRow="2"/>
  <cols>
    <col min="1" max="1" width="21.28515625" bestFit="1" customWidth="1"/>
    <col min="3" max="3" width="13.5703125" bestFit="1" customWidth="1"/>
    <col min="4" max="4" width="18.7109375" bestFit="1" customWidth="1"/>
  </cols>
  <sheetData>
    <row r="1" spans="1:3">
      <c r="A1" s="4" t="s">
        <v>0</v>
      </c>
      <c r="B1" s="3"/>
      <c r="C1" s="3"/>
    </row>
    <row r="2" spans="1:3">
      <c r="A2" s="5" t="s">
        <v>1</v>
      </c>
      <c r="B2" s="5" t="s">
        <v>2</v>
      </c>
      <c r="C2" s="5" t="s">
        <v>3</v>
      </c>
    </row>
    <row r="3" spans="1:3">
      <c r="A3" t="s">
        <v>4</v>
      </c>
      <c r="C3" s="2">
        <f>AVERAGE(B4:B13)</f>
        <v>44.454000000000001</v>
      </c>
    </row>
    <row r="4" spans="1:3" hidden="1" outlineLevel="1">
      <c r="A4" t="s">
        <v>5</v>
      </c>
      <c r="B4">
        <v>38.1</v>
      </c>
    </row>
    <row r="5" spans="1:3" hidden="1" outlineLevel="1">
      <c r="A5" t="s">
        <v>6</v>
      </c>
      <c r="B5">
        <v>43.86</v>
      </c>
    </row>
    <row r="6" spans="1:3" hidden="1" outlineLevel="1">
      <c r="A6" t="s">
        <v>7</v>
      </c>
      <c r="B6">
        <v>45.54</v>
      </c>
    </row>
    <row r="7" spans="1:3" hidden="1" outlineLevel="1">
      <c r="A7" t="s">
        <v>8</v>
      </c>
      <c r="B7">
        <v>64.650000000000006</v>
      </c>
    </row>
    <row r="8" spans="1:3" hidden="1" outlineLevel="1">
      <c r="A8" t="s">
        <v>9</v>
      </c>
      <c r="B8">
        <v>28.45</v>
      </c>
    </row>
    <row r="9" spans="1:3" hidden="1" outlineLevel="1">
      <c r="A9" t="s">
        <v>10</v>
      </c>
      <c r="B9">
        <v>53.54</v>
      </c>
    </row>
    <row r="10" spans="1:3" hidden="1" outlineLevel="1">
      <c r="A10" t="s">
        <v>11</v>
      </c>
      <c r="B10">
        <v>32.799999999999997</v>
      </c>
    </row>
    <row r="11" spans="1:3" hidden="1" outlineLevel="1">
      <c r="A11" t="s">
        <v>12</v>
      </c>
      <c r="B11">
        <v>56.4</v>
      </c>
    </row>
    <row r="12" spans="1:3" hidden="1" outlineLevel="1">
      <c r="A12" t="s">
        <v>13</v>
      </c>
      <c r="B12">
        <v>32.909999999999997</v>
      </c>
    </row>
    <row r="13" spans="1:3" hidden="1" outlineLevel="1">
      <c r="A13" t="s">
        <v>14</v>
      </c>
      <c r="B13">
        <v>48.29</v>
      </c>
    </row>
    <row r="14" spans="1:3" collapsed="1">
      <c r="A14" t="s">
        <v>15</v>
      </c>
      <c r="C14">
        <f>AVERAGE(B15:B18)</f>
        <v>39.700000000000003</v>
      </c>
    </row>
    <row r="15" spans="1:3" hidden="1" outlineLevel="1">
      <c r="A15" t="s">
        <v>16</v>
      </c>
      <c r="B15">
        <v>44.6</v>
      </c>
    </row>
    <row r="16" spans="1:3" hidden="1" outlineLevel="1">
      <c r="A16" t="s">
        <v>17</v>
      </c>
      <c r="B16">
        <v>43</v>
      </c>
    </row>
    <row r="17" spans="1:4" hidden="1" outlineLevel="1">
      <c r="A17" t="s">
        <v>18</v>
      </c>
      <c r="B17">
        <v>39.200000000000003</v>
      </c>
    </row>
    <row r="18" spans="1:4" hidden="1" outlineLevel="1">
      <c r="A18" t="s">
        <v>19</v>
      </c>
      <c r="B18">
        <v>32</v>
      </c>
    </row>
    <row r="19" spans="1:4" collapsed="1">
      <c r="A19" t="s">
        <v>20</v>
      </c>
      <c r="C19" s="2">
        <f>AVERAGE(B20:B23)</f>
        <v>44.505000000000003</v>
      </c>
    </row>
    <row r="20" spans="1:4" hidden="1" outlineLevel="2">
      <c r="A20" t="s">
        <v>21</v>
      </c>
      <c r="B20">
        <v>50.2</v>
      </c>
    </row>
    <row r="21" spans="1:4" hidden="1" outlineLevel="2">
      <c r="A21" t="s">
        <v>22</v>
      </c>
      <c r="B21">
        <v>36.57</v>
      </c>
    </row>
    <row r="22" spans="1:4" hidden="1" outlineLevel="2">
      <c r="A22" t="s">
        <v>23</v>
      </c>
      <c r="B22">
        <v>46.15</v>
      </c>
    </row>
    <row r="23" spans="1:4" hidden="1" outlineLevel="2">
      <c r="A23" t="s">
        <v>24</v>
      </c>
      <c r="B23">
        <v>45.1</v>
      </c>
    </row>
    <row r="24" spans="1:4" collapsed="1">
      <c r="A24" s="1" t="s">
        <v>25</v>
      </c>
      <c r="C24">
        <f>AVERAGE(B25)</f>
        <v>30.5</v>
      </c>
      <c r="D24" t="s">
        <v>26</v>
      </c>
    </row>
    <row r="25" spans="1:4" hidden="1" outlineLevel="1">
      <c r="A25" t="s">
        <v>27</v>
      </c>
      <c r="B25">
        <v>30.5</v>
      </c>
    </row>
    <row r="26" spans="1:4" collapsed="1">
      <c r="A26" t="s">
        <v>28</v>
      </c>
      <c r="C26">
        <v>67.5</v>
      </c>
    </row>
    <row r="27" spans="1:4">
      <c r="A27" t="s">
        <v>29</v>
      </c>
      <c r="C27">
        <v>71.2</v>
      </c>
    </row>
    <row r="28" spans="1:4">
      <c r="A28" t="s">
        <v>30</v>
      </c>
      <c r="C28">
        <v>71.8</v>
      </c>
    </row>
    <row r="29" spans="1:4">
      <c r="A29" t="s">
        <v>31</v>
      </c>
      <c r="C29">
        <v>55</v>
      </c>
    </row>
    <row r="30" spans="1:4">
      <c r="A30" t="s">
        <v>32</v>
      </c>
      <c r="C30">
        <v>51.6</v>
      </c>
    </row>
    <row r="31" spans="1:4">
      <c r="A31" t="s">
        <v>33</v>
      </c>
      <c r="C31">
        <v>67.099999999999994</v>
      </c>
    </row>
    <row r="32" spans="1:4">
      <c r="A32" t="s">
        <v>34</v>
      </c>
      <c r="C32">
        <v>55</v>
      </c>
    </row>
    <row r="33" spans="1:4">
      <c r="A33" t="s">
        <v>35</v>
      </c>
      <c r="C33">
        <v>55</v>
      </c>
    </row>
    <row r="34" spans="1:4">
      <c r="A34" t="s">
        <v>36</v>
      </c>
      <c r="C34">
        <v>68</v>
      </c>
    </row>
    <row r="35" spans="1:4">
      <c r="A35" t="s">
        <v>37</v>
      </c>
      <c r="C35" s="2">
        <f>AVERAGE(B36:B42)</f>
        <v>47.035714285714285</v>
      </c>
    </row>
    <row r="36" spans="1:4" hidden="1" outlineLevel="1">
      <c r="A36" t="s">
        <v>38</v>
      </c>
      <c r="B36">
        <v>32.200000000000003</v>
      </c>
    </row>
    <row r="37" spans="1:4" hidden="1" outlineLevel="1">
      <c r="A37" t="s">
        <v>39</v>
      </c>
      <c r="B37">
        <v>43.85</v>
      </c>
    </row>
    <row r="38" spans="1:4" hidden="1" outlineLevel="1">
      <c r="A38" t="s">
        <v>40</v>
      </c>
      <c r="B38">
        <v>58.1</v>
      </c>
    </row>
    <row r="39" spans="1:4" hidden="1" outlineLevel="1">
      <c r="A39" t="s">
        <v>41</v>
      </c>
      <c r="B39">
        <v>59</v>
      </c>
    </row>
    <row r="40" spans="1:4" hidden="1" outlineLevel="1">
      <c r="A40" t="s">
        <v>42</v>
      </c>
      <c r="B40">
        <v>52.6</v>
      </c>
    </row>
    <row r="41" spans="1:4" hidden="1" outlineLevel="1">
      <c r="A41" t="s">
        <v>43</v>
      </c>
      <c r="B41">
        <v>56.2</v>
      </c>
    </row>
    <row r="42" spans="1:4" hidden="1" outlineLevel="1">
      <c r="A42" t="s">
        <v>44</v>
      </c>
      <c r="B42">
        <v>27.3</v>
      </c>
    </row>
    <row r="43" spans="1:4" collapsed="1">
      <c r="A43" s="1" t="s">
        <v>45</v>
      </c>
      <c r="C43" s="2">
        <f>AVERAGE(B44:B46)</f>
        <v>34.93333333333333</v>
      </c>
      <c r="D43" t="s">
        <v>46</v>
      </c>
    </row>
    <row r="44" spans="1:4" hidden="1" outlineLevel="1">
      <c r="A44" t="s">
        <v>47</v>
      </c>
      <c r="B44">
        <v>29.1</v>
      </c>
    </row>
    <row r="45" spans="1:4" hidden="1" outlineLevel="1">
      <c r="A45" t="s">
        <v>48</v>
      </c>
      <c r="B45">
        <v>49.9</v>
      </c>
    </row>
    <row r="46" spans="1:4" hidden="1" outlineLevel="1">
      <c r="A46" t="s">
        <v>49</v>
      </c>
      <c r="B46">
        <v>25.8</v>
      </c>
    </row>
    <row r="47" spans="1:4" collapsed="1">
      <c r="A47" t="s">
        <v>50</v>
      </c>
      <c r="C47">
        <f>AVERAGE(B48:B52)</f>
        <v>45.839999999999996</v>
      </c>
    </row>
    <row r="48" spans="1:4" hidden="1" outlineLevel="1">
      <c r="A48" t="s">
        <v>51</v>
      </c>
      <c r="B48">
        <v>35.799999999999997</v>
      </c>
    </row>
    <row r="49" spans="1:4" hidden="1" outlineLevel="1">
      <c r="A49" t="s">
        <v>52</v>
      </c>
      <c r="B49">
        <v>57.75</v>
      </c>
    </row>
    <row r="50" spans="1:4" hidden="1" outlineLevel="1">
      <c r="A50" t="s">
        <v>53</v>
      </c>
      <c r="B50">
        <v>49.85</v>
      </c>
    </row>
    <row r="51" spans="1:4" hidden="1" outlineLevel="1">
      <c r="A51" t="s">
        <v>54</v>
      </c>
      <c r="B51">
        <v>46.3</v>
      </c>
    </row>
    <row r="52" spans="1:4" hidden="1" outlineLevel="1">
      <c r="A52" t="s">
        <v>55</v>
      </c>
      <c r="B52">
        <v>39.5</v>
      </c>
    </row>
    <row r="53" spans="1:4" collapsed="1">
      <c r="A53" s="1" t="s">
        <v>56</v>
      </c>
      <c r="C53" s="2">
        <f>AVERAGE(B54:B56)</f>
        <v>52.666666666666664</v>
      </c>
      <c r="D53" t="s">
        <v>46</v>
      </c>
    </row>
    <row r="54" spans="1:4" hidden="1" outlineLevel="1">
      <c r="A54" t="s">
        <v>57</v>
      </c>
      <c r="B54">
        <v>47.2</v>
      </c>
    </row>
    <row r="55" spans="1:4" hidden="1" outlineLevel="1">
      <c r="A55" t="s">
        <v>58</v>
      </c>
      <c r="B55">
        <v>59</v>
      </c>
    </row>
    <row r="56" spans="1:4" hidden="1" outlineLevel="1">
      <c r="A56" t="s">
        <v>59</v>
      </c>
      <c r="B56">
        <v>51.8</v>
      </c>
    </row>
    <row r="57" spans="1:4" collapsed="1">
      <c r="A57" t="s">
        <v>60</v>
      </c>
      <c r="C57" s="2">
        <f>AVERAGE(B58:B65)</f>
        <v>51.84375</v>
      </c>
    </row>
    <row r="58" spans="1:4" hidden="1" outlineLevel="1">
      <c r="A58" t="s">
        <v>61</v>
      </c>
      <c r="B58">
        <v>39.5</v>
      </c>
    </row>
    <row r="59" spans="1:4" hidden="1" outlineLevel="1">
      <c r="A59" t="s">
        <v>62</v>
      </c>
      <c r="B59">
        <v>36.549999999999997</v>
      </c>
    </row>
    <row r="60" spans="1:4" hidden="1" outlineLevel="1">
      <c r="A60" t="s">
        <v>63</v>
      </c>
      <c r="B60">
        <v>37.200000000000003</v>
      </c>
    </row>
    <row r="61" spans="1:4" hidden="1" outlineLevel="1">
      <c r="A61" t="s">
        <v>64</v>
      </c>
      <c r="B61">
        <v>72</v>
      </c>
    </row>
    <row r="62" spans="1:4" hidden="1" outlineLevel="1">
      <c r="A62" t="s">
        <v>65</v>
      </c>
      <c r="B62">
        <v>63.2</v>
      </c>
    </row>
    <row r="63" spans="1:4" hidden="1" outlineLevel="1">
      <c r="A63" t="s">
        <v>66</v>
      </c>
      <c r="B63">
        <v>63</v>
      </c>
    </row>
    <row r="64" spans="1:4" hidden="1" outlineLevel="1">
      <c r="A64" t="s">
        <v>67</v>
      </c>
      <c r="B64">
        <v>61.7</v>
      </c>
    </row>
    <row r="65" spans="1:4" hidden="1" outlineLevel="1">
      <c r="A65" t="s">
        <v>68</v>
      </c>
      <c r="B65">
        <v>41.6</v>
      </c>
    </row>
    <row r="66" spans="1:4" collapsed="1">
      <c r="A66" s="1" t="s">
        <v>69</v>
      </c>
      <c r="C66" s="2">
        <f>AVERAGE(B67:B70)</f>
        <v>44.387500000000003</v>
      </c>
      <c r="D66" t="s">
        <v>70</v>
      </c>
    </row>
    <row r="67" spans="1:4" hidden="1" outlineLevel="1">
      <c r="A67" t="s">
        <v>71</v>
      </c>
      <c r="B67">
        <v>30.86</v>
      </c>
    </row>
    <row r="68" spans="1:4" hidden="1" outlineLevel="1">
      <c r="A68" t="s">
        <v>72</v>
      </c>
      <c r="B68">
        <v>38.49</v>
      </c>
    </row>
    <row r="69" spans="1:4" hidden="1" outlineLevel="1">
      <c r="A69" t="s">
        <v>73</v>
      </c>
      <c r="B69">
        <v>49.2</v>
      </c>
    </row>
    <row r="70" spans="1:4" hidden="1" outlineLevel="1">
      <c r="A70" t="s">
        <v>74</v>
      </c>
      <c r="B70">
        <v>59</v>
      </c>
    </row>
    <row r="71" spans="1:4" collapsed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tabSelected="1" workbookViewId="0">
      <selection activeCell="C8" sqref="C8"/>
    </sheetView>
  </sheetViews>
  <sheetFormatPr defaultRowHeight="14.45" outlineLevelRow="1"/>
  <cols>
    <col min="1" max="1" width="22" bestFit="1" customWidth="1"/>
    <col min="3" max="3" width="14.140625" bestFit="1" customWidth="1"/>
    <col min="4" max="4" width="18.7109375" bestFit="1" customWidth="1"/>
  </cols>
  <sheetData>
    <row r="1" spans="1:3">
      <c r="A1" s="4" t="s">
        <v>75</v>
      </c>
      <c r="B1" s="3"/>
      <c r="C1" s="3"/>
    </row>
    <row r="2" spans="1:3">
      <c r="A2" s="5" t="s">
        <v>1</v>
      </c>
      <c r="B2" s="5" t="s">
        <v>2</v>
      </c>
      <c r="C2" s="5" t="s">
        <v>3</v>
      </c>
    </row>
    <row r="3" spans="1:3">
      <c r="A3" t="s">
        <v>76</v>
      </c>
      <c r="C3">
        <f>AVERAGE(B4:B7)</f>
        <v>36.9</v>
      </c>
    </row>
    <row r="4" spans="1:3" hidden="1" outlineLevel="1">
      <c r="A4" t="s">
        <v>77</v>
      </c>
      <c r="B4">
        <v>39.9</v>
      </c>
    </row>
    <row r="5" spans="1:3" hidden="1" outlineLevel="1">
      <c r="A5" t="s">
        <v>78</v>
      </c>
      <c r="B5">
        <v>38.700000000000003</v>
      </c>
    </row>
    <row r="6" spans="1:3" hidden="1" outlineLevel="1">
      <c r="A6" t="s">
        <v>79</v>
      </c>
      <c r="B6">
        <v>29</v>
      </c>
    </row>
    <row r="7" spans="1:3" hidden="1" outlineLevel="1">
      <c r="A7" t="s">
        <v>80</v>
      </c>
      <c r="B7">
        <v>40</v>
      </c>
    </row>
    <row r="8" spans="1:3" collapsed="1">
      <c r="A8" t="s">
        <v>81</v>
      </c>
      <c r="C8" s="2">
        <f>AVERAGE(B9:B14)</f>
        <v>50.416666666666664</v>
      </c>
    </row>
    <row r="9" spans="1:3" hidden="1" outlineLevel="1">
      <c r="A9" t="s">
        <v>82</v>
      </c>
      <c r="B9">
        <v>54.1</v>
      </c>
    </row>
    <row r="10" spans="1:3" hidden="1" outlineLevel="1">
      <c r="A10" t="s">
        <v>83</v>
      </c>
      <c r="B10">
        <v>58.2</v>
      </c>
    </row>
    <row r="11" spans="1:3" hidden="1" outlineLevel="1">
      <c r="A11" t="s">
        <v>84</v>
      </c>
      <c r="B11">
        <v>39.200000000000003</v>
      </c>
    </row>
    <row r="12" spans="1:3" hidden="1" outlineLevel="1">
      <c r="A12" t="s">
        <v>85</v>
      </c>
      <c r="B12">
        <v>53.1</v>
      </c>
    </row>
    <row r="13" spans="1:3" hidden="1" outlineLevel="1">
      <c r="A13" t="s">
        <v>86</v>
      </c>
      <c r="B13">
        <v>52.3</v>
      </c>
    </row>
    <row r="14" spans="1:3" hidden="1" outlineLevel="1">
      <c r="A14" t="s">
        <v>87</v>
      </c>
      <c r="B14">
        <v>45.6</v>
      </c>
    </row>
    <row r="15" spans="1:3" collapsed="1">
      <c r="A15" t="s">
        <v>88</v>
      </c>
      <c r="C15" s="2">
        <f>AVERAGE(B16:B22)</f>
        <v>48.425714285714278</v>
      </c>
    </row>
    <row r="16" spans="1:3" hidden="1" outlineLevel="1">
      <c r="A16" t="s">
        <v>89</v>
      </c>
      <c r="B16">
        <v>63.63</v>
      </c>
    </row>
    <row r="17" spans="1:3" hidden="1" outlineLevel="1">
      <c r="A17" t="s">
        <v>90</v>
      </c>
      <c r="B17">
        <v>56.73</v>
      </c>
    </row>
    <row r="18" spans="1:3" hidden="1" outlineLevel="1">
      <c r="A18" t="s">
        <v>91</v>
      </c>
      <c r="B18">
        <v>54.33</v>
      </c>
    </row>
    <row r="19" spans="1:3" hidden="1" outlineLevel="1">
      <c r="A19" t="s">
        <v>92</v>
      </c>
      <c r="B19">
        <v>38.090000000000003</v>
      </c>
    </row>
    <row r="20" spans="1:3" hidden="1" outlineLevel="1">
      <c r="A20" t="s">
        <v>93</v>
      </c>
      <c r="B20">
        <v>41.22</v>
      </c>
    </row>
    <row r="21" spans="1:3" hidden="1" outlineLevel="1">
      <c r="A21" t="s">
        <v>94</v>
      </c>
      <c r="B21">
        <v>50.08</v>
      </c>
    </row>
    <row r="22" spans="1:3" hidden="1" outlineLevel="1">
      <c r="A22" t="s">
        <v>95</v>
      </c>
      <c r="B22">
        <v>34.9</v>
      </c>
    </row>
    <row r="23" spans="1:3" collapsed="1">
      <c r="A23" t="s">
        <v>96</v>
      </c>
      <c r="C23" s="2">
        <f>AVERAGE(B24:B29)</f>
        <v>48.133333333333333</v>
      </c>
    </row>
    <row r="24" spans="1:3" hidden="1" outlineLevel="1">
      <c r="A24" t="s">
        <v>97</v>
      </c>
      <c r="B24">
        <v>42.3</v>
      </c>
    </row>
    <row r="25" spans="1:3" hidden="1" outlineLevel="1">
      <c r="A25" t="s">
        <v>98</v>
      </c>
      <c r="B25">
        <v>47.2</v>
      </c>
    </row>
    <row r="26" spans="1:3" hidden="1" outlineLevel="1">
      <c r="A26" t="s">
        <v>99</v>
      </c>
      <c r="B26">
        <v>62.5</v>
      </c>
    </row>
    <row r="27" spans="1:3" hidden="1" outlineLevel="1">
      <c r="A27" t="s">
        <v>100</v>
      </c>
      <c r="B27">
        <v>51.8</v>
      </c>
    </row>
    <row r="28" spans="1:3" hidden="1" outlineLevel="1">
      <c r="A28" t="s">
        <v>101</v>
      </c>
      <c r="B28">
        <v>47.9</v>
      </c>
    </row>
    <row r="29" spans="1:3" hidden="1" outlineLevel="1">
      <c r="A29" t="s">
        <v>102</v>
      </c>
      <c r="B29">
        <v>37.1</v>
      </c>
    </row>
    <row r="30" spans="1:3" collapsed="1">
      <c r="A30" t="s">
        <v>103</v>
      </c>
      <c r="C30" s="2">
        <f>AVERAGE(B31:B33)</f>
        <v>41.893333333333338</v>
      </c>
    </row>
    <row r="31" spans="1:3" hidden="1" outlineLevel="1">
      <c r="A31" t="s">
        <v>104</v>
      </c>
      <c r="B31">
        <v>38.299999999999997</v>
      </c>
    </row>
    <row r="32" spans="1:3" hidden="1" outlineLevel="1">
      <c r="A32" t="s">
        <v>105</v>
      </c>
      <c r="B32">
        <v>50.6</v>
      </c>
    </row>
    <row r="33" spans="1:3" hidden="1" outlineLevel="1">
      <c r="A33" t="s">
        <v>106</v>
      </c>
      <c r="B33">
        <v>36.78</v>
      </c>
    </row>
    <row r="34" spans="1:3" collapsed="1">
      <c r="A34" t="s">
        <v>107</v>
      </c>
      <c r="C34" s="2">
        <f>AVERAGE(B35:B38)</f>
        <v>43.697500000000005</v>
      </c>
    </row>
    <row r="35" spans="1:3" hidden="1" outlineLevel="1">
      <c r="A35" t="s">
        <v>108</v>
      </c>
      <c r="B35">
        <v>44.1</v>
      </c>
    </row>
    <row r="36" spans="1:3" hidden="1" outlineLevel="1">
      <c r="A36" t="s">
        <v>109</v>
      </c>
      <c r="B36">
        <v>31.61</v>
      </c>
    </row>
    <row r="37" spans="1:3" hidden="1" outlineLevel="1">
      <c r="A37" t="s">
        <v>110</v>
      </c>
      <c r="B37">
        <v>47.3</v>
      </c>
    </row>
    <row r="38" spans="1:3" hidden="1" outlineLevel="1">
      <c r="A38" t="s">
        <v>111</v>
      </c>
      <c r="B38">
        <v>51.78</v>
      </c>
    </row>
    <row r="39" spans="1:3" collapsed="1">
      <c r="A39" t="s">
        <v>112</v>
      </c>
      <c r="C39" s="2">
        <f>AVERAGE(B40:B43)</f>
        <v>39.702500000000001</v>
      </c>
    </row>
    <row r="40" spans="1:3" hidden="1" outlineLevel="1">
      <c r="A40" t="s">
        <v>113</v>
      </c>
      <c r="B40">
        <v>39.29</v>
      </c>
    </row>
    <row r="41" spans="1:3" hidden="1" outlineLevel="1">
      <c r="A41" t="s">
        <v>114</v>
      </c>
      <c r="B41">
        <v>30.03</v>
      </c>
    </row>
    <row r="42" spans="1:3" hidden="1" outlineLevel="1">
      <c r="A42" t="s">
        <v>115</v>
      </c>
      <c r="B42">
        <v>49.2</v>
      </c>
    </row>
    <row r="43" spans="1:3" hidden="1" outlineLevel="1">
      <c r="A43" t="s">
        <v>116</v>
      </c>
      <c r="B43">
        <v>40.29</v>
      </c>
    </row>
    <row r="44" spans="1:3" collapsed="1">
      <c r="A44" t="s">
        <v>117</v>
      </c>
      <c r="C44">
        <f>AVERAGE(B45:B53)</f>
        <v>45.99</v>
      </c>
    </row>
    <row r="45" spans="1:3" hidden="1" outlineLevel="1">
      <c r="A45" t="s">
        <v>118</v>
      </c>
      <c r="B45">
        <v>43</v>
      </c>
    </row>
    <row r="46" spans="1:3" hidden="1" outlineLevel="1">
      <c r="A46" t="s">
        <v>119</v>
      </c>
      <c r="B46">
        <v>53.7</v>
      </c>
    </row>
    <row r="47" spans="1:3" hidden="1" outlineLevel="1">
      <c r="A47" t="s">
        <v>120</v>
      </c>
      <c r="B47">
        <v>40.17</v>
      </c>
    </row>
    <row r="48" spans="1:3" hidden="1" outlineLevel="1">
      <c r="A48" t="s">
        <v>121</v>
      </c>
      <c r="B48">
        <v>33.18</v>
      </c>
    </row>
    <row r="49" spans="1:3" hidden="1" outlineLevel="1">
      <c r="A49" t="s">
        <v>122</v>
      </c>
      <c r="B49">
        <v>58.88</v>
      </c>
    </row>
    <row r="50" spans="1:3" hidden="1" outlineLevel="1">
      <c r="A50" t="s">
        <v>123</v>
      </c>
      <c r="B50">
        <v>54.55</v>
      </c>
    </row>
    <row r="51" spans="1:3" hidden="1" outlineLevel="1">
      <c r="A51" t="s">
        <v>124</v>
      </c>
      <c r="B51">
        <v>39.97</v>
      </c>
    </row>
    <row r="52" spans="1:3" hidden="1" outlineLevel="1">
      <c r="A52" t="s">
        <v>125</v>
      </c>
      <c r="B52">
        <v>50.06</v>
      </c>
    </row>
    <row r="53" spans="1:3" hidden="1" outlineLevel="1">
      <c r="A53" t="s">
        <v>126</v>
      </c>
      <c r="B53">
        <v>40.4</v>
      </c>
    </row>
    <row r="54" spans="1:3" collapsed="1">
      <c r="A54" t="s">
        <v>127</v>
      </c>
      <c r="C54" s="2">
        <f>AVERAGE(B55:B58)</f>
        <v>40.075000000000003</v>
      </c>
    </row>
    <row r="55" spans="1:3" hidden="1" outlineLevel="1">
      <c r="A55" t="s">
        <v>128</v>
      </c>
      <c r="B55">
        <v>35.340000000000003</v>
      </c>
    </row>
    <row r="56" spans="1:3" hidden="1" outlineLevel="1">
      <c r="A56" t="s">
        <v>129</v>
      </c>
      <c r="B56">
        <v>33.549999999999997</v>
      </c>
    </row>
    <row r="57" spans="1:3" hidden="1" outlineLevel="1">
      <c r="A57" t="s">
        <v>130</v>
      </c>
      <c r="B57">
        <v>51.29</v>
      </c>
    </row>
    <row r="58" spans="1:3" hidden="1" outlineLevel="1">
      <c r="A58" t="s">
        <v>131</v>
      </c>
      <c r="B58">
        <v>40.119999999999997</v>
      </c>
    </row>
    <row r="59" spans="1:3" collapsed="1">
      <c r="A59" t="s">
        <v>132</v>
      </c>
      <c r="C59" s="2">
        <f>AVERAGE(B60:B65)</f>
        <v>42.911666666666669</v>
      </c>
    </row>
    <row r="60" spans="1:3" hidden="1" outlineLevel="1">
      <c r="A60" t="s">
        <v>133</v>
      </c>
      <c r="B60">
        <v>41.53</v>
      </c>
    </row>
    <row r="61" spans="1:3" hidden="1" outlineLevel="1">
      <c r="A61" t="s">
        <v>134</v>
      </c>
      <c r="B61">
        <v>39.299999999999997</v>
      </c>
    </row>
    <row r="62" spans="1:3" hidden="1" outlineLevel="1">
      <c r="A62" t="s">
        <v>135</v>
      </c>
      <c r="B62">
        <v>58.52</v>
      </c>
    </row>
    <row r="63" spans="1:3" hidden="1" outlineLevel="1">
      <c r="A63" t="s">
        <v>136</v>
      </c>
      <c r="B63">
        <v>48.02</v>
      </c>
    </row>
    <row r="64" spans="1:3" hidden="1" outlineLevel="1">
      <c r="A64" t="s">
        <v>137</v>
      </c>
      <c r="B64">
        <v>31.9</v>
      </c>
    </row>
    <row r="65" spans="1:4" hidden="1" outlineLevel="1">
      <c r="A65" t="s">
        <v>138</v>
      </c>
      <c r="B65">
        <v>38.200000000000003</v>
      </c>
    </row>
    <row r="66" spans="1:4" collapsed="1">
      <c r="A66" s="1" t="s">
        <v>139</v>
      </c>
      <c r="C66">
        <f>AVERAGE(B67)</f>
        <v>25</v>
      </c>
      <c r="D66" t="s">
        <v>46</v>
      </c>
    </row>
    <row r="67" spans="1:4" hidden="1" outlineLevel="1">
      <c r="A67" t="s">
        <v>140</v>
      </c>
      <c r="B67">
        <v>25</v>
      </c>
    </row>
    <row r="68" spans="1:4" collapsed="1">
      <c r="A68" t="s">
        <v>141</v>
      </c>
      <c r="C68">
        <f>AVERAGE(B69:B72)</f>
        <v>44.150000000000006</v>
      </c>
    </row>
    <row r="69" spans="1:4" hidden="1" outlineLevel="1">
      <c r="A69" t="s">
        <v>142</v>
      </c>
      <c r="B69">
        <v>46.2</v>
      </c>
    </row>
    <row r="70" spans="1:4" hidden="1" outlineLevel="1">
      <c r="A70" t="s">
        <v>143</v>
      </c>
      <c r="B70">
        <v>45.7</v>
      </c>
    </row>
    <row r="71" spans="1:4" hidden="1" outlineLevel="1">
      <c r="A71" t="s">
        <v>144</v>
      </c>
      <c r="B71">
        <v>41.9</v>
      </c>
    </row>
    <row r="72" spans="1:4" hidden="1" outlineLevel="1">
      <c r="A72" t="s">
        <v>145</v>
      </c>
      <c r="B72">
        <v>42.8</v>
      </c>
    </row>
    <row r="73" spans="1:4" collapsed="1">
      <c r="A73" t="s">
        <v>146</v>
      </c>
      <c r="C73">
        <f>AVERAGE(B74:B76)</f>
        <v>54.9</v>
      </c>
    </row>
    <row r="74" spans="1:4" hidden="1" outlineLevel="1">
      <c r="A74" t="s">
        <v>147</v>
      </c>
      <c r="B74">
        <v>50.9</v>
      </c>
    </row>
    <row r="75" spans="1:4" hidden="1" outlineLevel="1">
      <c r="A75" t="s">
        <v>148</v>
      </c>
      <c r="B75">
        <v>58.9</v>
      </c>
    </row>
    <row r="76" spans="1:4" hidden="1" outlineLevel="1">
      <c r="A76" t="s">
        <v>149</v>
      </c>
      <c r="B76">
        <v>54.9</v>
      </c>
    </row>
    <row r="77" spans="1:4" collapsed="1">
      <c r="A77" t="s">
        <v>150</v>
      </c>
      <c r="C77">
        <f>AVERAGE(B78:B80)</f>
        <v>50.680000000000007</v>
      </c>
    </row>
    <row r="78" spans="1:4" hidden="1" outlineLevel="1">
      <c r="A78" t="s">
        <v>151</v>
      </c>
      <c r="B78">
        <v>50.44</v>
      </c>
    </row>
    <row r="79" spans="1:4" hidden="1" outlineLevel="1">
      <c r="A79" t="s">
        <v>152</v>
      </c>
      <c r="B79">
        <v>58.9</v>
      </c>
    </row>
    <row r="80" spans="1:4" hidden="1" outlineLevel="1">
      <c r="A80" t="s">
        <v>153</v>
      </c>
      <c r="B80">
        <v>42.7</v>
      </c>
    </row>
    <row r="81" spans="1:4" collapsed="1">
      <c r="A81" t="s">
        <v>154</v>
      </c>
      <c r="C81" s="2">
        <f>AVERAGE(B82:B84)</f>
        <v>44.866666666666667</v>
      </c>
    </row>
    <row r="82" spans="1:4" hidden="1" outlineLevel="1">
      <c r="A82" t="s">
        <v>155</v>
      </c>
      <c r="B82">
        <v>42.9</v>
      </c>
    </row>
    <row r="83" spans="1:4" hidden="1" outlineLevel="1">
      <c r="A83" t="s">
        <v>156</v>
      </c>
      <c r="B83">
        <v>54.1</v>
      </c>
    </row>
    <row r="84" spans="1:4" hidden="1" outlineLevel="1">
      <c r="A84" t="s">
        <v>157</v>
      </c>
      <c r="B84">
        <v>37.6</v>
      </c>
    </row>
    <row r="85" spans="1:4" collapsed="1">
      <c r="A85" t="s">
        <v>158</v>
      </c>
      <c r="C85">
        <f>AVERAGE(B86:B88)</f>
        <v>52.20000000000001</v>
      </c>
    </row>
    <row r="86" spans="1:4" hidden="1" outlineLevel="1">
      <c r="A86" t="s">
        <v>159</v>
      </c>
      <c r="B86">
        <v>45.9</v>
      </c>
    </row>
    <row r="87" spans="1:4" hidden="1" outlineLevel="1">
      <c r="A87" t="s">
        <v>160</v>
      </c>
      <c r="B87">
        <v>59</v>
      </c>
    </row>
    <row r="88" spans="1:4" hidden="1" outlineLevel="1">
      <c r="A88" t="s">
        <v>161</v>
      </c>
      <c r="B88">
        <v>51.7</v>
      </c>
    </row>
    <row r="89" spans="1:4" collapsed="1">
      <c r="A89" t="s">
        <v>162</v>
      </c>
      <c r="C89">
        <f>AVERAGE(B90:B92)</f>
        <v>33.24</v>
      </c>
    </row>
    <row r="90" spans="1:4" hidden="1" outlineLevel="1">
      <c r="A90" t="s">
        <v>163</v>
      </c>
      <c r="B90">
        <v>21.32</v>
      </c>
    </row>
    <row r="91" spans="1:4" hidden="1" outlineLevel="1">
      <c r="A91" t="s">
        <v>164</v>
      </c>
      <c r="B91">
        <v>38.4</v>
      </c>
    </row>
    <row r="92" spans="1:4" hidden="1" outlineLevel="1">
      <c r="A92" t="s">
        <v>165</v>
      </c>
      <c r="B92">
        <v>40</v>
      </c>
    </row>
    <row r="93" spans="1:4" collapsed="1">
      <c r="A93" s="1" t="s">
        <v>166</v>
      </c>
      <c r="C93" s="2">
        <f>AVERAGE(B94:B95)</f>
        <v>38.236522160867636</v>
      </c>
      <c r="D93" t="s">
        <v>167</v>
      </c>
    </row>
    <row r="94" spans="1:4" hidden="1" outlineLevel="1">
      <c r="A94" t="s">
        <v>168</v>
      </c>
      <c r="B94" s="2">
        <v>38.133658237482585</v>
      </c>
    </row>
    <row r="95" spans="1:4" hidden="1" outlineLevel="1">
      <c r="A95" t="s">
        <v>169</v>
      </c>
      <c r="B95" s="2">
        <v>38.339386084252681</v>
      </c>
    </row>
    <row r="96" spans="1:4" collapsed="1">
      <c r="A96" t="s">
        <v>170</v>
      </c>
      <c r="C96">
        <f>AVERAGE(B97:B101)</f>
        <v>45.580000000000005</v>
      </c>
    </row>
    <row r="97" spans="1:4" hidden="1" outlineLevel="1">
      <c r="A97" t="s">
        <v>171</v>
      </c>
      <c r="B97">
        <v>36.1</v>
      </c>
    </row>
    <row r="98" spans="1:4" hidden="1" outlineLevel="1">
      <c r="A98" t="s">
        <v>172</v>
      </c>
      <c r="B98">
        <v>50.2</v>
      </c>
    </row>
    <row r="99" spans="1:4" hidden="1" outlineLevel="1">
      <c r="A99" t="s">
        <v>173</v>
      </c>
      <c r="B99">
        <v>47.5</v>
      </c>
    </row>
    <row r="100" spans="1:4" hidden="1" outlineLevel="1">
      <c r="A100" t="s">
        <v>174</v>
      </c>
      <c r="B100">
        <v>43.9</v>
      </c>
    </row>
    <row r="101" spans="1:4" hidden="1" outlineLevel="1">
      <c r="A101" t="s">
        <v>175</v>
      </c>
      <c r="B101">
        <v>50.2</v>
      </c>
    </row>
    <row r="102" spans="1:4" collapsed="1">
      <c r="A102" s="1" t="s">
        <v>176</v>
      </c>
      <c r="C102">
        <f>AVERAGE(B103:B107)</f>
        <v>37.200000000000003</v>
      </c>
      <c r="D102" t="s">
        <v>70</v>
      </c>
    </row>
    <row r="103" spans="1:4" hidden="1" outlineLevel="1">
      <c r="A103" t="s">
        <v>177</v>
      </c>
      <c r="B103">
        <v>41.1</v>
      </c>
    </row>
    <row r="104" spans="1:4" hidden="1" outlineLevel="1">
      <c r="A104" t="s">
        <v>178</v>
      </c>
      <c r="B104">
        <v>44.7</v>
      </c>
    </row>
    <row r="105" spans="1:4" hidden="1" outlineLevel="1">
      <c r="A105" t="s">
        <v>179</v>
      </c>
      <c r="B105">
        <v>35.1</v>
      </c>
    </row>
    <row r="106" spans="1:4" hidden="1" outlineLevel="1">
      <c r="A106" t="s">
        <v>180</v>
      </c>
      <c r="B106">
        <v>41.3</v>
      </c>
    </row>
    <row r="107" spans="1:4" hidden="1" outlineLevel="1">
      <c r="A107" t="s">
        <v>181</v>
      </c>
      <c r="B107">
        <v>23.8</v>
      </c>
    </row>
    <row r="108" spans="1:4" collapsed="1">
      <c r="A108" t="s">
        <v>182</v>
      </c>
      <c r="C108">
        <f>AVERAGE(B109:B114)</f>
        <v>40.949999999999996</v>
      </c>
    </row>
    <row r="109" spans="1:4" hidden="1" outlineLevel="1">
      <c r="A109" t="s">
        <v>183</v>
      </c>
      <c r="B109">
        <v>29.7</v>
      </c>
    </row>
    <row r="110" spans="1:4" hidden="1" outlineLevel="1">
      <c r="A110" t="s">
        <v>184</v>
      </c>
      <c r="B110">
        <v>48.8</v>
      </c>
    </row>
    <row r="111" spans="1:4" hidden="1" outlineLevel="1">
      <c r="A111" t="s">
        <v>185</v>
      </c>
      <c r="B111">
        <v>51.4</v>
      </c>
    </row>
    <row r="112" spans="1:4" hidden="1" outlineLevel="1">
      <c r="A112" t="s">
        <v>186</v>
      </c>
      <c r="B112">
        <v>40.1</v>
      </c>
    </row>
    <row r="113" spans="1:4" hidden="1" outlineLevel="1">
      <c r="A113" t="s">
        <v>187</v>
      </c>
      <c r="B113">
        <v>30.2</v>
      </c>
    </row>
    <row r="114" spans="1:4" hidden="1" outlineLevel="1">
      <c r="A114" t="s">
        <v>188</v>
      </c>
      <c r="B114">
        <v>45.5</v>
      </c>
    </row>
    <row r="115" spans="1:4" collapsed="1">
      <c r="A115" s="1" t="s">
        <v>189</v>
      </c>
      <c r="C115">
        <f>AVERAGE(B116:B120)</f>
        <v>37.32</v>
      </c>
      <c r="D115" t="s">
        <v>70</v>
      </c>
    </row>
    <row r="116" spans="1:4" hidden="1" outlineLevel="1">
      <c r="A116" t="s">
        <v>190</v>
      </c>
      <c r="B116">
        <v>36</v>
      </c>
    </row>
    <row r="117" spans="1:4" hidden="1" outlineLevel="1">
      <c r="A117" t="s">
        <v>191</v>
      </c>
      <c r="B117">
        <v>33.5</v>
      </c>
    </row>
    <row r="118" spans="1:4" hidden="1" outlineLevel="1">
      <c r="A118" t="s">
        <v>192</v>
      </c>
      <c r="B118">
        <v>41.5</v>
      </c>
    </row>
    <row r="119" spans="1:4" hidden="1" outlineLevel="1">
      <c r="A119" t="s">
        <v>193</v>
      </c>
      <c r="B119">
        <v>37.1</v>
      </c>
    </row>
    <row r="120" spans="1:4" hidden="1" outlineLevel="1">
      <c r="A120" t="s">
        <v>194</v>
      </c>
      <c r="B120">
        <v>38.5</v>
      </c>
    </row>
    <row r="121" spans="1:4" collapsed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A06BFA7C36A40A9A1F07DAA1B4CE7" ma:contentTypeVersion="4" ma:contentTypeDescription="Create a new document." ma:contentTypeScope="" ma:versionID="766ac2be0ffa377a89bffe11d8c820a0">
  <xsd:schema xmlns:xsd="http://www.w3.org/2001/XMLSchema" xmlns:xs="http://www.w3.org/2001/XMLSchema" xmlns:p="http://schemas.microsoft.com/office/2006/metadata/properties" xmlns:ns2="7bcf0e32-8832-4a04-aa55-c5ddf7fab089" targetNamespace="http://schemas.microsoft.com/office/2006/metadata/properties" ma:root="true" ma:fieldsID="96af52bba92211f017b3aeedce57b2ad" ns2:_="">
    <xsd:import namespace="7bcf0e32-8832-4a04-aa55-c5ddf7fab0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f0e32-8832-4a04-aa55-c5ddf7fab0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D1B16-ABF5-42BE-BD83-2B2FC9DEB29D}"/>
</file>

<file path=customXml/itemProps2.xml><?xml version="1.0" encoding="utf-8"?>
<ds:datastoreItem xmlns:ds="http://schemas.openxmlformats.org/officeDocument/2006/customXml" ds:itemID="{D870677D-965D-44A4-8658-576D6566DA6D}"/>
</file>

<file path=customXml/itemProps3.xml><?xml version="1.0" encoding="utf-8"?>
<ds:datastoreItem xmlns:ds="http://schemas.openxmlformats.org/officeDocument/2006/customXml" ds:itemID="{AA4D54FB-6347-4D4C-B49C-328BBAC5DD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Gerdau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Hua Cheng</dc:creator>
  <cp:keywords/>
  <dc:description/>
  <cp:lastModifiedBy>Acosta, Jesid</cp:lastModifiedBy>
  <cp:revision/>
  <dcterms:created xsi:type="dcterms:W3CDTF">2020-04-01T20:58:04Z</dcterms:created>
  <dcterms:modified xsi:type="dcterms:W3CDTF">2020-04-03T20:22:50Z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0x0101006A3A06BFA7C36A40A9A1F07DAA1B4CE7</vt:lpwstr>
  </property>
</Properties>
</file>