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55" windowWidth="7935" windowHeight="7155"/>
  </bookViews>
  <sheets>
    <sheet name="FORMATO FACTURACION" sheetId="6" r:id="rId1"/>
    <sheet name="Hoja1" sheetId="7" r:id="rId2"/>
    <sheet name="Hoja2" sheetId="8" r:id="rId3"/>
  </sheets>
  <definedNames>
    <definedName name="_xlnm._FilterDatabase" localSheetId="0" hidden="1">'FORMATO FACTURACION'!$D$8:$K$8</definedName>
    <definedName name="_xlnm.Print_Area" localSheetId="0">'FORMATO FACTURACION'!$B$2:$M$36</definedName>
  </definedNames>
  <calcPr calcId="145621" concurrentCalc="0"/>
</workbook>
</file>

<file path=xl/calcChain.xml><?xml version="1.0" encoding="utf-8"?>
<calcChain xmlns="http://schemas.openxmlformats.org/spreadsheetml/2006/main">
  <c r="I2" i="6" l="1"/>
  <c r="G31" i="7"/>
</calcChain>
</file>

<file path=xl/sharedStrings.xml><?xml version="1.0" encoding="utf-8"?>
<sst xmlns="http://schemas.openxmlformats.org/spreadsheetml/2006/main" count="201" uniqueCount="77">
  <si>
    <r>
      <t>REVISIÓN-0</t>
    </r>
    <r>
      <rPr>
        <sz val="11"/>
        <color indexed="56"/>
        <rFont val="Calibri"/>
        <family val="2"/>
      </rPr>
      <t>.</t>
    </r>
  </si>
  <si>
    <t>Organización Aduanal de Querétaro S.C.</t>
  </si>
  <si>
    <t>ENTREGA DE EXPEDIENTES A FACTURACION</t>
  </si>
  <si>
    <t>CLIENTE</t>
  </si>
  <si>
    <t>OPERACIÓN</t>
  </si>
  <si>
    <t>CLAVE</t>
  </si>
  <si>
    <t>FECHA PAGO</t>
  </si>
  <si>
    <t>STATUS</t>
  </si>
  <si>
    <t>ENTREGA</t>
  </si>
  <si>
    <t>RECIBE</t>
  </si>
  <si>
    <t>PEDIMENTO OAQ</t>
  </si>
  <si>
    <t>REFERENCIA</t>
  </si>
  <si>
    <t>CANTIDAD</t>
  </si>
  <si>
    <t>TOTAL</t>
  </si>
  <si>
    <t>COMPLETO</t>
  </si>
  <si>
    <t>GRISELDA TIBURCIO</t>
  </si>
  <si>
    <t>Griselda Tiburcio</t>
  </si>
  <si>
    <t>RECIBIO</t>
  </si>
  <si>
    <t xml:space="preserve">            </t>
  </si>
  <si>
    <t>IMPORTACION</t>
  </si>
  <si>
    <t>WENDY JIMÉNEZ AGUIRRE</t>
  </si>
  <si>
    <t>WINDSOR</t>
  </si>
  <si>
    <t>A3</t>
  </si>
  <si>
    <t>Q1503249</t>
  </si>
  <si>
    <t>Q1503250</t>
  </si>
  <si>
    <t>Q1503252</t>
  </si>
  <si>
    <t>Q1503253</t>
  </si>
  <si>
    <t>Q1503254</t>
  </si>
  <si>
    <t>Q1503257</t>
  </si>
  <si>
    <t>Q1503258</t>
  </si>
  <si>
    <t>Q1503260</t>
  </si>
  <si>
    <t>F-217</t>
  </si>
  <si>
    <t>Q1503261</t>
  </si>
  <si>
    <t>Q1503262</t>
  </si>
  <si>
    <t>Q1503263</t>
  </si>
  <si>
    <t>Q1503265</t>
  </si>
  <si>
    <t>Q1503266</t>
  </si>
  <si>
    <t>Q1503267</t>
  </si>
  <si>
    <t>Q1503274</t>
  </si>
  <si>
    <t>Q1503276</t>
  </si>
  <si>
    <t>Q1503278</t>
  </si>
  <si>
    <t>Q1503279</t>
  </si>
  <si>
    <t>Q1503281</t>
  </si>
  <si>
    <t>Q1503282</t>
  </si>
  <si>
    <t>PEDIMENTO</t>
  </si>
  <si>
    <t>ESTADO</t>
  </si>
  <si>
    <t>F5</t>
  </si>
  <si>
    <t>F6</t>
  </si>
  <si>
    <t>BUSSMANN</t>
  </si>
  <si>
    <t xml:space="preserve">CLIENTE </t>
  </si>
  <si>
    <t>NUMERO</t>
  </si>
  <si>
    <t>F-485</t>
  </si>
  <si>
    <t>Folio:</t>
  </si>
  <si>
    <t>Fecha de entrega:</t>
  </si>
  <si>
    <t>TIPO DEOPERACIÓN</t>
  </si>
  <si>
    <t>Q160</t>
  </si>
  <si>
    <t>ELABORO</t>
  </si>
  <si>
    <t>REVISO</t>
  </si>
  <si>
    <t>APROBO</t>
  </si>
  <si>
    <t xml:space="preserve">EXPORTACION </t>
  </si>
  <si>
    <t>TIPO DE OPERACIÓN</t>
  </si>
  <si>
    <t>NÚMERO</t>
  </si>
  <si>
    <t>600….</t>
  </si>
  <si>
    <t>ELABORÓ</t>
  </si>
  <si>
    <t>REVISÓ</t>
  </si>
  <si>
    <t>RECIBIÓ</t>
  </si>
  <si>
    <t>CLAVE DE PEDIMENTO</t>
  </si>
  <si>
    <t>Q1604911</t>
  </si>
  <si>
    <t>Q1604912</t>
  </si>
  <si>
    <t>Q1604913</t>
  </si>
  <si>
    <t>Q1604914</t>
  </si>
  <si>
    <t>Q1604915</t>
  </si>
  <si>
    <t>Q1605244</t>
  </si>
  <si>
    <t>CLEVELAND</t>
  </si>
  <si>
    <t>R1</t>
  </si>
  <si>
    <t>MIGUEL RETANA</t>
  </si>
  <si>
    <t>F-493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</si>
</sst>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56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1F497D"/>
      <name val="Calibri"/>
      <family val="2"/>
    </font>
    <font>
      <b/>
      <sz val="12"/>
      <color rgb="FFFF0000"/>
      <name val="Arial"/>
      <family val="2"/>
    </font>
    <font>
      <b/>
      <sz val="12"/>
      <color rgb="FF244061"/>
      <name val="Cambria"/>
      <family val="1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theme="0"/>
      </right>
      <top/>
      <bottom/>
      <diagonal/>
    </border>
    <border>
      <left style="double">
        <color indexed="64"/>
      </left>
      <right style="thin">
        <color theme="0"/>
      </right>
      <top style="thin">
        <color theme="0"/>
      </top>
      <bottom/>
      <diagonal/>
    </border>
    <border>
      <left style="double">
        <color indexed="64"/>
      </left>
      <right style="thin">
        <color theme="0"/>
      </right>
      <top/>
      <bottom style="thin">
        <color theme="0"/>
      </bottom>
      <diagonal/>
    </border>
    <border>
      <left style="double">
        <color indexed="64"/>
      </left>
      <right style="thin">
        <color theme="0"/>
      </right>
      <top/>
      <bottom style="double">
        <color indexed="64"/>
      </bottom>
      <diagonal/>
    </border>
    <border>
      <left style="thin">
        <color theme="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/>
      <right style="thin">
        <color theme="0"/>
      </right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/>
      <bottom style="double">
        <color indexed="64"/>
      </bottom>
      <diagonal/>
    </border>
    <border>
      <left/>
      <right style="thin">
        <color theme="0"/>
      </right>
      <top style="double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theme="0"/>
      </top>
      <bottom/>
      <diagonal/>
    </border>
    <border>
      <left style="double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double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indexed="64"/>
      </right>
      <top/>
      <bottom/>
      <diagonal/>
    </border>
    <border>
      <left style="thin">
        <color theme="0"/>
      </left>
      <right style="double">
        <color indexed="64"/>
      </right>
      <top style="thin">
        <color theme="0"/>
      </top>
      <bottom/>
      <diagonal/>
    </border>
    <border>
      <left style="thin">
        <color theme="0"/>
      </left>
      <right style="double">
        <color indexed="64"/>
      </right>
      <top style="thin">
        <color theme="0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double">
        <color indexed="64"/>
      </right>
      <top/>
      <bottom style="medium">
        <color theme="0"/>
      </bottom>
      <diagonal/>
    </border>
    <border>
      <left style="double">
        <color indexed="64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151">
    <xf numFmtId="0" fontId="0" fillId="0" borderId="0" xfId="0"/>
    <xf numFmtId="0" fontId="1" fillId="0" borderId="0" xfId="1">
      <alignment vertical="top"/>
    </xf>
    <xf numFmtId="1" fontId="2" fillId="0" borderId="0" xfId="1" applyNumberFormat="1" applyFont="1" applyBorder="1" applyAlignment="1">
      <alignment horizontal="center" vertical="top"/>
    </xf>
    <xf numFmtId="0" fontId="2" fillId="0" borderId="0" xfId="1" applyFont="1" applyBorder="1" applyAlignment="1">
      <alignment horizontal="center" vertical="top"/>
    </xf>
    <xf numFmtId="14" fontId="2" fillId="0" borderId="0" xfId="1" applyNumberFormat="1" applyFont="1" applyBorder="1" applyAlignment="1">
      <alignment horizontal="center" vertical="top"/>
    </xf>
    <xf numFmtId="0" fontId="0" fillId="0" borderId="0" xfId="0" applyBorder="1"/>
    <xf numFmtId="49" fontId="5" fillId="0" borderId="0" xfId="0" applyNumberFormat="1" applyFont="1" applyBorder="1" applyAlignment="1">
      <alignment horizontal="center"/>
    </xf>
    <xf numFmtId="4" fontId="1" fillId="0" borderId="0" xfId="1" applyNumberFormat="1">
      <alignment vertical="top"/>
    </xf>
    <xf numFmtId="4" fontId="7" fillId="0" borderId="0" xfId="1" applyNumberFormat="1" applyFont="1" applyAlignment="1">
      <alignment horizontal="center" vertical="top"/>
    </xf>
    <xf numFmtId="4" fontId="8" fillId="0" borderId="0" xfId="1" applyNumberFormat="1" applyFont="1" applyAlignment="1">
      <alignment horizontal="center" vertical="top"/>
    </xf>
    <xf numFmtId="4" fontId="0" fillId="0" borderId="0" xfId="0" applyNumberFormat="1"/>
    <xf numFmtId="4" fontId="2" fillId="0" borderId="0" xfId="1" applyNumberFormat="1" applyFont="1" applyBorder="1" applyAlignment="1">
      <alignment horizontal="center" vertical="top"/>
    </xf>
    <xf numFmtId="4" fontId="5" fillId="0" borderId="0" xfId="0" applyNumberFormat="1" applyFont="1" applyBorder="1"/>
    <xf numFmtId="0" fontId="0" fillId="0" borderId="0" xfId="0" applyAlignment="1">
      <alignment vertical="center"/>
    </xf>
    <xf numFmtId="0" fontId="6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14" fontId="9" fillId="0" borderId="0" xfId="1" applyNumberFormat="1" applyFont="1" applyBorder="1" applyAlignment="1">
      <alignment horizontal="center" vertical="top"/>
    </xf>
    <xf numFmtId="4" fontId="9" fillId="0" borderId="0" xfId="1" applyNumberFormat="1" applyFont="1" applyBorder="1" applyAlignment="1">
      <alignment horizontal="center" vertical="top"/>
    </xf>
    <xf numFmtId="0" fontId="10" fillId="0" borderId="2" xfId="1" applyFont="1" applyBorder="1" applyAlignment="1">
      <alignment horizontal="center" vertical="center"/>
    </xf>
    <xf numFmtId="4" fontId="10" fillId="0" borderId="2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4" fontId="10" fillId="0" borderId="0" xfId="1" applyNumberFormat="1" applyFont="1" applyAlignment="1">
      <alignment horizontal="center" vertical="center"/>
    </xf>
    <xf numFmtId="0" fontId="1" fillId="0" borderId="0" xfId="1" applyBorder="1" applyAlignment="1">
      <alignment horizontal="center" vertical="top"/>
    </xf>
    <xf numFmtId="0" fontId="10" fillId="0" borderId="0" xfId="1" applyFont="1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0" fontId="1" fillId="0" borderId="1" xfId="1" applyBorder="1" applyAlignment="1">
      <alignment horizontal="center" vertical="top"/>
    </xf>
    <xf numFmtId="0" fontId="1" fillId="0" borderId="0" xfId="1" applyAlignment="1">
      <alignment horizontal="center" vertical="top"/>
    </xf>
    <xf numFmtId="0" fontId="0" fillId="0" borderId="2" xfId="0" applyNumberForma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1" applyAlignment="1">
      <alignment horizontal="center" vertical="top"/>
    </xf>
    <xf numFmtId="0" fontId="8" fillId="0" borderId="0" xfId="1" applyFont="1" applyAlignment="1">
      <alignment horizontal="center" vertical="top"/>
    </xf>
    <xf numFmtId="0" fontId="0" fillId="0" borderId="2" xfId="0" applyBorder="1"/>
    <xf numFmtId="0" fontId="11" fillId="0" borderId="0" xfId="0" applyFont="1" applyAlignment="1">
      <alignment horizontal="center" vertical="center"/>
    </xf>
    <xf numFmtId="0" fontId="0" fillId="0" borderId="0" xfId="0" applyAlignment="1"/>
    <xf numFmtId="0" fontId="10" fillId="0" borderId="0" xfId="1" applyFont="1" applyAlignment="1">
      <alignment horizontal="right" vertical="top"/>
    </xf>
    <xf numFmtId="0" fontId="11" fillId="0" borderId="0" xfId="0" applyFont="1" applyAlignment="1">
      <alignment horizontal="right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top"/>
    </xf>
    <xf numFmtId="0" fontId="0" fillId="0" borderId="0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11" fillId="0" borderId="3" xfId="0" applyFont="1" applyBorder="1" applyAlignment="1">
      <alignment horizontal="right"/>
    </xf>
    <xf numFmtId="0" fontId="0" fillId="0" borderId="3" xfId="0" applyBorder="1"/>
    <xf numFmtId="0" fontId="11" fillId="0" borderId="3" xfId="0" applyFont="1" applyBorder="1" applyAlignment="1">
      <alignment horizontal="left"/>
    </xf>
    <xf numFmtId="0" fontId="0" fillId="0" borderId="9" xfId="0" applyBorder="1" applyAlignment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3" xfId="0" applyNumberForma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0" fillId="0" borderId="13" xfId="0" applyBorder="1"/>
    <xf numFmtId="0" fontId="10" fillId="0" borderId="9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5" xfId="0" applyBorder="1"/>
    <xf numFmtId="0" fontId="10" fillId="0" borderId="1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" fillId="0" borderId="11" xfId="1" applyBorder="1" applyAlignment="1">
      <alignment horizontal="center" vertical="top"/>
    </xf>
    <xf numFmtId="0" fontId="1" fillId="0" borderId="10" xfId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7" xfId="0" applyBorder="1" applyAlignment="1"/>
    <xf numFmtId="0" fontId="0" fillId="0" borderId="18" xfId="0" applyBorder="1" applyAlignment="1"/>
    <xf numFmtId="0" fontId="11" fillId="0" borderId="18" xfId="0" applyFont="1" applyBorder="1" applyAlignment="1">
      <alignment horizontal="right"/>
    </xf>
    <xf numFmtId="14" fontId="11" fillId="0" borderId="18" xfId="0" applyNumberFormat="1" applyFont="1" applyBorder="1" applyAlignment="1">
      <alignment horizontal="left"/>
    </xf>
    <xf numFmtId="0" fontId="1" fillId="0" borderId="18" xfId="1" applyBorder="1">
      <alignment vertical="top"/>
    </xf>
    <xf numFmtId="4" fontId="10" fillId="0" borderId="19" xfId="1" applyNumberFormat="1" applyFont="1" applyBorder="1" applyAlignment="1">
      <alignment horizontal="center" vertical="center"/>
    </xf>
    <xf numFmtId="0" fontId="0" fillId="0" borderId="20" xfId="0" applyBorder="1" applyAlignment="1"/>
    <xf numFmtId="0" fontId="8" fillId="0" borderId="0" xfId="1" applyFont="1" applyBorder="1" applyAlignment="1">
      <alignment horizontal="center" vertical="top"/>
    </xf>
    <xf numFmtId="0" fontId="10" fillId="0" borderId="22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0" fillId="0" borderId="21" xfId="0" applyBorder="1"/>
    <xf numFmtId="0" fontId="0" fillId="0" borderId="20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3" xfId="0" applyBorder="1"/>
    <xf numFmtId="4" fontId="10" fillId="0" borderId="0" xfId="1" applyNumberFormat="1" applyFont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  <xf numFmtId="4" fontId="0" fillId="0" borderId="0" xfId="0" applyNumberFormat="1" applyBorder="1"/>
    <xf numFmtId="4" fontId="8" fillId="0" borderId="0" xfId="1" applyNumberFormat="1" applyFont="1" applyBorder="1" applyAlignment="1">
      <alignment horizontal="center" vertical="top"/>
    </xf>
    <xf numFmtId="0" fontId="0" fillId="0" borderId="33" xfId="0" applyBorder="1" applyAlignment="1"/>
    <xf numFmtId="0" fontId="5" fillId="0" borderId="34" xfId="0" applyNumberFormat="1" applyFon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5" fillId="0" borderId="39" xfId="0" applyNumberFormat="1" applyFon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4" fontId="11" fillId="0" borderId="41" xfId="0" applyNumberFormat="1" applyFont="1" applyBorder="1" applyAlignment="1">
      <alignment horizontal="center" vertical="center"/>
    </xf>
    <xf numFmtId="4" fontId="0" fillId="0" borderId="41" xfId="0" applyNumberFormat="1" applyBorder="1"/>
    <xf numFmtId="4" fontId="8" fillId="0" borderId="41" xfId="1" applyNumberFormat="1" applyFont="1" applyBorder="1" applyAlignment="1">
      <alignment horizontal="center" vertical="top"/>
    </xf>
    <xf numFmtId="0" fontId="0" fillId="0" borderId="43" xfId="0" applyBorder="1"/>
    <xf numFmtId="0" fontId="1" fillId="0" borderId="41" xfId="1" applyBorder="1" applyAlignment="1">
      <alignment horizontal="center" vertical="top"/>
    </xf>
    <xf numFmtId="4" fontId="0" fillId="0" borderId="42" xfId="0" applyNumberFormat="1" applyBorder="1"/>
    <xf numFmtId="4" fontId="0" fillId="0" borderId="43" xfId="0" applyNumberFormat="1" applyBorder="1"/>
    <xf numFmtId="4" fontId="0" fillId="0" borderId="29" xfId="0" applyNumberFormat="1" applyBorder="1"/>
    <xf numFmtId="4" fontId="0" fillId="0" borderId="44" xfId="0" applyNumberFormat="1" applyBorder="1"/>
    <xf numFmtId="0" fontId="10" fillId="0" borderId="46" xfId="1" applyFont="1" applyBorder="1" applyAlignment="1">
      <alignment horizontal="center" vertical="center"/>
    </xf>
    <xf numFmtId="0" fontId="10" fillId="0" borderId="47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5" fillId="0" borderId="48" xfId="0" applyFont="1" applyBorder="1" applyAlignment="1">
      <alignment horizontal="center"/>
    </xf>
    <xf numFmtId="0" fontId="1" fillId="0" borderId="50" xfId="1" applyBorder="1">
      <alignment vertical="top"/>
    </xf>
    <xf numFmtId="4" fontId="1" fillId="0" borderId="49" xfId="1" applyNumberFormat="1" applyBorder="1">
      <alignment vertical="top"/>
    </xf>
    <xf numFmtId="4" fontId="1" fillId="0" borderId="51" xfId="1" applyNumberFormat="1" applyBorder="1">
      <alignment vertical="top"/>
    </xf>
    <xf numFmtId="0" fontId="0" fillId="0" borderId="52" xfId="0" applyBorder="1" applyAlignment="1"/>
    <xf numFmtId="0" fontId="0" fillId="0" borderId="53" xfId="0" applyBorder="1" applyAlignment="1"/>
    <xf numFmtId="0" fontId="0" fillId="0" borderId="50" xfId="0" applyBorder="1" applyAlignment="1"/>
    <xf numFmtId="0" fontId="5" fillId="0" borderId="54" xfId="0" applyFont="1" applyBorder="1" applyAlignment="1">
      <alignment horizontal="center"/>
    </xf>
    <xf numFmtId="0" fontId="10" fillId="0" borderId="50" xfId="1" applyFont="1" applyBorder="1" applyAlignment="1">
      <alignment horizontal="center" vertical="center"/>
    </xf>
    <xf numFmtId="0" fontId="1" fillId="0" borderId="56" xfId="1" applyBorder="1" applyAlignment="1">
      <alignment horizontal="center" vertical="top"/>
    </xf>
    <xf numFmtId="0" fontId="5" fillId="0" borderId="57" xfId="0" applyFont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23" xfId="1" applyFont="1" applyBorder="1" applyAlignment="1">
      <alignment horizontal="center" vertical="top"/>
    </xf>
    <xf numFmtId="0" fontId="8" fillId="0" borderId="0" xfId="1" applyFont="1" applyBorder="1" applyAlignment="1">
      <alignment horizontal="center" vertical="top"/>
    </xf>
    <xf numFmtId="0" fontId="8" fillId="0" borderId="21" xfId="1" applyFont="1" applyBorder="1" applyAlignment="1">
      <alignment horizontal="center" vertical="top"/>
    </xf>
    <xf numFmtId="0" fontId="11" fillId="0" borderId="3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1" fillId="0" borderId="1" xfId="1" applyBorder="1" applyAlignment="1">
      <alignment horizontal="center" vertical="top"/>
    </xf>
    <xf numFmtId="0" fontId="1" fillId="0" borderId="0" xfId="1" applyBorder="1" applyAlignment="1">
      <alignment horizontal="center" vertical="top"/>
    </xf>
    <xf numFmtId="0" fontId="7" fillId="0" borderId="0" xfId="1" applyFont="1" applyAlignment="1">
      <alignment horizontal="center" vertical="top"/>
    </xf>
    <xf numFmtId="0" fontId="8" fillId="0" borderId="0" xfId="1" applyFont="1" applyAlignment="1">
      <alignment horizontal="center" vertical="top"/>
    </xf>
    <xf numFmtId="0" fontId="1" fillId="0" borderId="0" xfId="1" applyAlignment="1">
      <alignment horizontal="center" vertical="top"/>
    </xf>
    <xf numFmtId="0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58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21168</xdr:colOff>
      <xdr:row>1</xdr:row>
      <xdr:rowOff>71967</xdr:rowOff>
    </xdr:from>
    <xdr:to>
      <xdr:col>3</xdr:col>
      <xdr:colOff>1005418</xdr:colOff>
      <xdr:row>4</xdr:row>
      <xdr:rowOff>186267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312" t="12589" r="35061" b="79597"/>
        <a:stretch/>
      </xdr:blipFill>
      <xdr:spPr>
        <a:xfrm>
          <a:off x="1651001" y="273050"/>
          <a:ext cx="1820334" cy="728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28575</xdr:rowOff>
    </xdr:from>
    <xdr:to>
      <xdr:col>2</xdr:col>
      <xdr:colOff>762000</xdr:colOff>
      <xdr:row>0</xdr:row>
      <xdr:rowOff>28575</xdr:rowOff>
    </xdr:to>
    <xdr:pic>
      <xdr:nvPicPr>
        <xdr:cNvPr id="2" name="Imagen_x0020_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28575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628650</xdr:colOff>
      <xdr:row>0</xdr:row>
      <xdr:rowOff>104775</xdr:rowOff>
    </xdr:from>
    <xdr:to>
      <xdr:col>2</xdr:col>
      <xdr:colOff>763120</xdr:colOff>
      <xdr:row>0</xdr:row>
      <xdr:rowOff>104775</xdr:rowOff>
    </xdr:to>
    <xdr:pic>
      <xdr:nvPicPr>
        <xdr:cNvPr id="3" name="Imagen_x0020_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04775"/>
          <a:ext cx="196327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628650</xdr:colOff>
      <xdr:row>1</xdr:row>
      <xdr:rowOff>28575</xdr:rowOff>
    </xdr:from>
    <xdr:to>
      <xdr:col>5</xdr:col>
      <xdr:colOff>152400</xdr:colOff>
      <xdr:row>4</xdr:row>
      <xdr:rowOff>142875</xdr:rowOff>
    </xdr:to>
    <xdr:pic>
      <xdr:nvPicPr>
        <xdr:cNvPr id="4" name="Picture 1" descr="cid:73EE7C0C104D4EA2A67F17CB26144455@Francisc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28600"/>
          <a:ext cx="54387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42</xdr:row>
      <xdr:rowOff>47625</xdr:rowOff>
    </xdr:from>
    <xdr:to>
      <xdr:col>3</xdr:col>
      <xdr:colOff>748553</xdr:colOff>
      <xdr:row>46</xdr:row>
      <xdr:rowOff>95250</xdr:rowOff>
    </xdr:to>
    <xdr:pic>
      <xdr:nvPicPr>
        <xdr:cNvPr id="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82025"/>
          <a:ext cx="493002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0</xdr:row>
      <xdr:rowOff>28575</xdr:rowOff>
    </xdr:from>
    <xdr:to>
      <xdr:col>4</xdr:col>
      <xdr:colOff>762000</xdr:colOff>
      <xdr:row>0</xdr:row>
      <xdr:rowOff>28575</xdr:rowOff>
    </xdr:to>
    <xdr:pic>
      <xdr:nvPicPr>
        <xdr:cNvPr id="2" name="Imagen_x0020_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8575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628650</xdr:colOff>
      <xdr:row>0</xdr:row>
      <xdr:rowOff>104775</xdr:rowOff>
    </xdr:from>
    <xdr:to>
      <xdr:col>4</xdr:col>
      <xdr:colOff>763120</xdr:colOff>
      <xdr:row>0</xdr:row>
      <xdr:rowOff>104775</xdr:rowOff>
    </xdr:to>
    <xdr:pic>
      <xdr:nvPicPr>
        <xdr:cNvPr id="3" name="Imagen_x0020_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4775"/>
          <a:ext cx="196327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642099</xdr:colOff>
      <xdr:row>29</xdr:row>
      <xdr:rowOff>110070</xdr:rowOff>
    </xdr:from>
    <xdr:to>
      <xdr:col>5</xdr:col>
      <xdr:colOff>1323975</xdr:colOff>
      <xdr:row>36</xdr:row>
      <xdr:rowOff>46359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099" y="5910795"/>
          <a:ext cx="3672726" cy="12697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206374</xdr:colOff>
      <xdr:row>0</xdr:row>
      <xdr:rowOff>14816</xdr:rowOff>
    </xdr:from>
    <xdr:to>
      <xdr:col>3</xdr:col>
      <xdr:colOff>627590</xdr:colOff>
      <xdr:row>4</xdr:row>
      <xdr:rowOff>164041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9312" t="12589" r="35061" b="79597"/>
        <a:stretch/>
      </xdr:blipFill>
      <xdr:spPr>
        <a:xfrm>
          <a:off x="968374" y="14816"/>
          <a:ext cx="2030941" cy="949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O32"/>
  <sheetViews>
    <sheetView tabSelected="1" zoomScale="90" zoomScaleNormal="90" zoomScaleSheetLayoutView="85" workbookViewId="0">
      <selection activeCell="N23" sqref="N23"/>
    </sheetView>
  </sheetViews>
  <sheetFormatPr baseColWidth="10" defaultRowHeight="15" x14ac:dyDescent="0.25"/>
  <cols>
    <col min="1" max="1" width="19" customWidth="1"/>
    <col min="2" max="2" width="5.42578125" customWidth="1"/>
    <col min="3" max="3" width="12.5703125" customWidth="1"/>
    <col min="4" max="4" width="21" customWidth="1"/>
    <col min="5" max="5" width="18.140625" hidden="1" customWidth="1"/>
    <col min="6" max="6" width="18.140625" customWidth="1"/>
    <col min="7" max="8" width="21" customWidth="1"/>
    <col min="9" max="9" width="20.42578125" bestFit="1" customWidth="1"/>
    <col min="10" max="10" width="12.28515625" hidden="1" customWidth="1"/>
    <col min="11" max="11" width="14.140625" hidden="1" customWidth="1"/>
    <col min="12" max="12" width="5.42578125" customWidth="1"/>
    <col min="15" max="15" width="17.5703125" bestFit="1" customWidth="1"/>
  </cols>
  <sheetData>
    <row r="1" spans="1:15" ht="15.75" thickBot="1" x14ac:dyDescent="0.3">
      <c r="L1" s="89"/>
    </row>
    <row r="2" spans="1:15" ht="16.5" thickTop="1" x14ac:dyDescent="0.25">
      <c r="A2" s="5"/>
      <c r="B2" s="70"/>
      <c r="C2" s="98"/>
      <c r="D2" s="71"/>
      <c r="E2" s="71"/>
      <c r="F2" s="71"/>
      <c r="G2" s="72"/>
      <c r="H2" s="72" t="s">
        <v>53</v>
      </c>
      <c r="I2" s="73">
        <f ca="1">TODAY()</f>
        <v>42571</v>
      </c>
      <c r="J2" s="74"/>
      <c r="K2" s="75" t="s">
        <v>8</v>
      </c>
      <c r="L2" s="94"/>
      <c r="M2" s="93"/>
    </row>
    <row r="3" spans="1:15" ht="15.75" x14ac:dyDescent="0.25">
      <c r="A3" s="5"/>
      <c r="B3" s="76"/>
      <c r="C3" s="48"/>
      <c r="D3" s="44"/>
      <c r="E3" s="44"/>
      <c r="F3" s="44"/>
      <c r="G3" s="140"/>
      <c r="H3" s="140"/>
      <c r="I3" s="140"/>
      <c r="J3" s="46"/>
      <c r="K3" s="95" t="s">
        <v>17</v>
      </c>
      <c r="L3" s="108"/>
      <c r="M3" s="93"/>
      <c r="O3" s="21"/>
    </row>
    <row r="4" spans="1:15" ht="15.75" x14ac:dyDescent="0.25">
      <c r="A4" s="5"/>
      <c r="B4" s="76"/>
      <c r="C4" s="48"/>
      <c r="D4" s="44"/>
      <c r="E4" s="44"/>
      <c r="F4" s="44"/>
      <c r="G4" s="45"/>
      <c r="H4" s="45" t="s">
        <v>52</v>
      </c>
      <c r="I4" s="47" t="s">
        <v>76</v>
      </c>
      <c r="J4" s="46"/>
      <c r="K4" s="96"/>
      <c r="L4" s="109"/>
      <c r="M4" s="93"/>
      <c r="O4" s="23"/>
    </row>
    <row r="5" spans="1:15" ht="15.75" thickBot="1" x14ac:dyDescent="0.3">
      <c r="A5" s="5"/>
      <c r="B5" s="126"/>
      <c r="C5" s="127"/>
      <c r="D5" s="128"/>
      <c r="E5" s="128"/>
      <c r="F5" s="128"/>
      <c r="G5" s="141"/>
      <c r="H5" s="141"/>
      <c r="I5" s="141"/>
      <c r="J5" s="123"/>
      <c r="K5" s="124"/>
      <c r="L5" s="125"/>
      <c r="M5" s="93"/>
    </row>
    <row r="6" spans="1:15" ht="15.75" x14ac:dyDescent="0.25">
      <c r="A6" s="5"/>
      <c r="B6" s="137" t="s">
        <v>2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  <c r="M6" s="93"/>
    </row>
    <row r="7" spans="1:15" ht="15.75" x14ac:dyDescent="0.25">
      <c r="A7" s="5"/>
      <c r="B7" s="135"/>
      <c r="C7" s="136"/>
      <c r="D7" s="136"/>
      <c r="E7" s="136"/>
      <c r="F7" s="136"/>
      <c r="G7" s="136"/>
      <c r="H7" s="136"/>
      <c r="I7" s="136"/>
      <c r="J7" s="77"/>
      <c r="K7" s="97"/>
      <c r="L7" s="110"/>
      <c r="M7" s="93"/>
    </row>
    <row r="8" spans="1:15" ht="15.75" x14ac:dyDescent="0.25">
      <c r="A8" s="80"/>
      <c r="B8" s="104"/>
      <c r="C8" s="99" t="s">
        <v>61</v>
      </c>
      <c r="D8" s="120" t="s">
        <v>11</v>
      </c>
      <c r="E8" s="120" t="s">
        <v>44</v>
      </c>
      <c r="F8" s="120" t="s">
        <v>44</v>
      </c>
      <c r="G8" s="120" t="s">
        <v>49</v>
      </c>
      <c r="H8" s="120" t="s">
        <v>60</v>
      </c>
      <c r="I8" s="120" t="s">
        <v>66</v>
      </c>
      <c r="J8" s="18"/>
      <c r="K8" s="117"/>
      <c r="L8" s="118"/>
      <c r="M8" s="93"/>
    </row>
    <row r="9" spans="1:15" ht="15.75" x14ac:dyDescent="0.25">
      <c r="A9" s="80"/>
      <c r="B9" s="101"/>
      <c r="C9" s="99">
        <v>1</v>
      </c>
      <c r="D9" s="120" t="s">
        <v>67</v>
      </c>
      <c r="E9" s="121" t="s">
        <v>48</v>
      </c>
      <c r="F9" s="120">
        <v>6004911</v>
      </c>
      <c r="G9" s="120" t="s">
        <v>73</v>
      </c>
      <c r="H9" s="120" t="s">
        <v>19</v>
      </c>
      <c r="I9" s="120" t="s">
        <v>74</v>
      </c>
      <c r="J9" s="18" t="s">
        <v>46</v>
      </c>
      <c r="K9" s="117" t="s">
        <v>47</v>
      </c>
      <c r="L9" s="118"/>
      <c r="M9" s="93"/>
    </row>
    <row r="10" spans="1:15" ht="15.75" x14ac:dyDescent="0.25">
      <c r="A10" s="80"/>
      <c r="B10" s="105"/>
      <c r="C10" s="99">
        <v>2</v>
      </c>
      <c r="D10" s="120" t="s">
        <v>68</v>
      </c>
      <c r="E10" s="121"/>
      <c r="F10" s="120">
        <v>6004912</v>
      </c>
      <c r="G10" s="120" t="s">
        <v>73</v>
      </c>
      <c r="H10" s="120" t="s">
        <v>19</v>
      </c>
      <c r="I10" s="120" t="s">
        <v>22</v>
      </c>
      <c r="J10" s="18"/>
      <c r="K10" s="117"/>
      <c r="L10" s="119"/>
      <c r="M10" s="93"/>
    </row>
    <row r="11" spans="1:15" ht="15.75" x14ac:dyDescent="0.25">
      <c r="A11" s="80"/>
      <c r="B11" s="101"/>
      <c r="C11" s="99">
        <v>3</v>
      </c>
      <c r="D11" s="120" t="s">
        <v>69</v>
      </c>
      <c r="E11" s="121"/>
      <c r="F11" s="120">
        <v>6004913</v>
      </c>
      <c r="G11" s="120" t="s">
        <v>73</v>
      </c>
      <c r="H11" s="120" t="s">
        <v>19</v>
      </c>
      <c r="I11" s="120" t="s">
        <v>22</v>
      </c>
      <c r="J11" s="18"/>
      <c r="K11" s="117"/>
      <c r="L11" s="119"/>
      <c r="M11" s="93"/>
    </row>
    <row r="12" spans="1:15" ht="15.75" x14ac:dyDescent="0.25">
      <c r="A12" s="80"/>
      <c r="B12" s="103"/>
      <c r="C12" s="99">
        <v>4</v>
      </c>
      <c r="D12" s="120" t="s">
        <v>70</v>
      </c>
      <c r="E12" s="121"/>
      <c r="F12" s="120">
        <v>6004914</v>
      </c>
      <c r="G12" s="120" t="s">
        <v>73</v>
      </c>
      <c r="H12" s="120" t="s">
        <v>19</v>
      </c>
      <c r="I12" s="120" t="s">
        <v>22</v>
      </c>
      <c r="J12" s="18"/>
      <c r="K12" s="117"/>
      <c r="L12" s="119"/>
      <c r="M12" s="93"/>
    </row>
    <row r="13" spans="1:15" ht="15.75" x14ac:dyDescent="0.25">
      <c r="A13" s="80"/>
      <c r="B13" s="103"/>
      <c r="C13" s="99">
        <v>5</v>
      </c>
      <c r="D13" s="120" t="s">
        <v>71</v>
      </c>
      <c r="E13" s="121"/>
      <c r="F13" s="120">
        <v>6004915</v>
      </c>
      <c r="G13" s="120" t="s">
        <v>73</v>
      </c>
      <c r="H13" s="120" t="s">
        <v>19</v>
      </c>
      <c r="I13" s="120" t="s">
        <v>22</v>
      </c>
      <c r="J13" s="18"/>
      <c r="K13" s="117"/>
      <c r="L13" s="118"/>
      <c r="M13" s="93"/>
    </row>
    <row r="14" spans="1:15" ht="15.75" x14ac:dyDescent="0.25">
      <c r="A14" s="80"/>
      <c r="B14" s="103"/>
      <c r="C14" s="99">
        <v>6</v>
      </c>
      <c r="D14" s="120" t="s">
        <v>72</v>
      </c>
      <c r="E14" s="121"/>
      <c r="F14" s="120">
        <v>6005244</v>
      </c>
      <c r="G14" s="120" t="s">
        <v>73</v>
      </c>
      <c r="H14" s="120" t="s">
        <v>19</v>
      </c>
      <c r="I14" s="120" t="s">
        <v>22</v>
      </c>
      <c r="J14" s="18"/>
      <c r="K14" s="117"/>
      <c r="L14" s="118"/>
      <c r="M14" s="93"/>
    </row>
    <row r="15" spans="1:15" ht="15.75" hidden="1" x14ac:dyDescent="0.25">
      <c r="A15" s="80"/>
      <c r="B15" s="102">
        <v>35</v>
      </c>
      <c r="C15" s="100"/>
      <c r="D15" s="18"/>
      <c r="E15" s="26"/>
      <c r="F15" s="18" t="s">
        <v>62</v>
      </c>
      <c r="G15" s="18"/>
      <c r="H15" s="18"/>
      <c r="I15" s="18" t="s">
        <v>59</v>
      </c>
      <c r="J15" s="18"/>
      <c r="K15" s="78"/>
      <c r="L15" s="26"/>
      <c r="M15" s="93"/>
    </row>
    <row r="16" spans="1:15" ht="15.75" hidden="1" x14ac:dyDescent="0.25">
      <c r="A16" s="80"/>
      <c r="B16" s="100">
        <v>36</v>
      </c>
      <c r="C16" s="100"/>
      <c r="D16" s="18"/>
      <c r="E16" s="26"/>
      <c r="F16" s="18" t="s">
        <v>62</v>
      </c>
      <c r="G16" s="18"/>
      <c r="H16" s="18"/>
      <c r="I16" s="18" t="s">
        <v>59</v>
      </c>
      <c r="J16" s="18"/>
      <c r="K16" s="78"/>
      <c r="L16" s="26"/>
      <c r="M16" s="93"/>
    </row>
    <row r="17" spans="1:13" ht="15.75" hidden="1" x14ac:dyDescent="0.25">
      <c r="A17" s="80"/>
      <c r="B17" s="100">
        <v>37</v>
      </c>
      <c r="C17" s="100"/>
      <c r="D17" s="18"/>
      <c r="E17" s="26"/>
      <c r="F17" s="18" t="s">
        <v>62</v>
      </c>
      <c r="G17" s="18"/>
      <c r="H17" s="18"/>
      <c r="I17" s="18" t="s">
        <v>59</v>
      </c>
      <c r="J17" s="26"/>
      <c r="K17" s="79"/>
      <c r="L17" s="26"/>
      <c r="M17" s="93"/>
    </row>
    <row r="18" spans="1:13" ht="15.75" hidden="1" x14ac:dyDescent="0.25">
      <c r="A18" s="80"/>
      <c r="B18" s="100">
        <v>38</v>
      </c>
      <c r="C18" s="100"/>
      <c r="D18" s="18"/>
      <c r="E18" s="26"/>
      <c r="F18" s="18" t="s">
        <v>62</v>
      </c>
      <c r="G18" s="18"/>
      <c r="H18" s="18"/>
      <c r="I18" s="18" t="s">
        <v>59</v>
      </c>
      <c r="J18" s="26"/>
      <c r="K18" s="79"/>
      <c r="L18" s="26"/>
      <c r="M18" s="93"/>
    </row>
    <row r="19" spans="1:13" ht="15.75" hidden="1" x14ac:dyDescent="0.25">
      <c r="A19" s="80"/>
      <c r="B19" s="100">
        <v>39</v>
      </c>
      <c r="C19" s="100"/>
      <c r="D19" s="18"/>
      <c r="E19" s="26"/>
      <c r="F19" s="18" t="s">
        <v>62</v>
      </c>
      <c r="G19" s="18"/>
      <c r="H19" s="18"/>
      <c r="I19" s="18" t="s">
        <v>59</v>
      </c>
      <c r="J19" s="26"/>
      <c r="K19" s="79"/>
      <c r="L19" s="26"/>
      <c r="M19" s="93"/>
    </row>
    <row r="20" spans="1:13" ht="15.75" hidden="1" x14ac:dyDescent="0.25">
      <c r="A20" s="80"/>
      <c r="B20" s="100">
        <v>40</v>
      </c>
      <c r="C20" s="100"/>
      <c r="D20" s="18"/>
      <c r="E20" s="5"/>
      <c r="F20" s="18" t="s">
        <v>62</v>
      </c>
      <c r="G20" s="18"/>
      <c r="H20" s="18"/>
      <c r="I20" s="18" t="s">
        <v>59</v>
      </c>
      <c r="J20" s="5"/>
      <c r="K20" s="80"/>
      <c r="L20" s="5"/>
      <c r="M20" s="93"/>
    </row>
    <row r="21" spans="1:13" ht="15.75" hidden="1" x14ac:dyDescent="0.25">
      <c r="A21" s="80"/>
      <c r="B21" s="100">
        <v>41</v>
      </c>
      <c r="C21" s="100"/>
      <c r="D21" s="18"/>
      <c r="E21" s="5"/>
      <c r="F21" s="18" t="s">
        <v>62</v>
      </c>
      <c r="G21" s="18"/>
      <c r="H21" s="18"/>
      <c r="I21" s="18" t="s">
        <v>59</v>
      </c>
      <c r="J21" s="5"/>
      <c r="K21" s="80"/>
      <c r="L21" s="5"/>
      <c r="M21" s="93"/>
    </row>
    <row r="22" spans="1:13" ht="15.75" hidden="1" x14ac:dyDescent="0.25">
      <c r="A22" s="80"/>
      <c r="B22" s="106">
        <v>42</v>
      </c>
      <c r="C22" s="100"/>
      <c r="D22" s="18"/>
      <c r="E22" s="5"/>
      <c r="F22" s="18" t="s">
        <v>62</v>
      </c>
      <c r="G22" s="18"/>
      <c r="H22" s="62"/>
      <c r="I22" s="62" t="s">
        <v>59</v>
      </c>
      <c r="J22" s="5"/>
      <c r="K22" s="80"/>
      <c r="L22" s="5"/>
      <c r="M22" s="93"/>
    </row>
    <row r="23" spans="1:13" ht="15.75" x14ac:dyDescent="0.25">
      <c r="A23" s="80"/>
      <c r="B23" s="81"/>
      <c r="C23" s="107"/>
      <c r="D23" s="26"/>
      <c r="E23" s="5"/>
      <c r="F23" s="61"/>
      <c r="G23" s="56"/>
      <c r="H23" s="57"/>
      <c r="I23" s="63"/>
      <c r="J23" s="5"/>
      <c r="K23" s="5"/>
      <c r="L23" s="111"/>
      <c r="M23" s="93"/>
    </row>
    <row r="24" spans="1:13" ht="15.75" x14ac:dyDescent="0.25">
      <c r="A24" s="5"/>
      <c r="B24" s="81"/>
      <c r="C24" s="52"/>
      <c r="D24" s="53"/>
      <c r="E24" s="54"/>
      <c r="F24" s="46"/>
      <c r="G24" s="55"/>
      <c r="H24" s="55"/>
      <c r="I24" s="64"/>
      <c r="J24" s="5"/>
      <c r="K24" s="5"/>
      <c r="L24" s="111"/>
      <c r="M24" s="93"/>
    </row>
    <row r="25" spans="1:13" ht="16.5" thickBot="1" x14ac:dyDescent="0.3">
      <c r="A25" s="5"/>
      <c r="B25" s="82"/>
      <c r="C25" s="52"/>
      <c r="D25" s="26" t="s">
        <v>75</v>
      </c>
      <c r="E25" s="5"/>
      <c r="F25" s="46"/>
      <c r="G25" s="130"/>
      <c r="H25" s="57" t="s">
        <v>75</v>
      </c>
      <c r="I25" s="65"/>
      <c r="J25" s="5"/>
      <c r="K25" s="5"/>
      <c r="L25" s="111"/>
      <c r="M25" s="93"/>
    </row>
    <row r="26" spans="1:13" ht="15.75" thickBot="1" x14ac:dyDescent="0.3">
      <c r="A26" s="5"/>
      <c r="B26" s="76"/>
      <c r="C26" s="42"/>
      <c r="D26" s="122" t="s">
        <v>63</v>
      </c>
      <c r="E26" s="5"/>
      <c r="F26" s="43"/>
      <c r="G26" s="132"/>
      <c r="H26" s="129" t="s">
        <v>64</v>
      </c>
      <c r="I26" s="68"/>
      <c r="J26" s="142" t="s">
        <v>17</v>
      </c>
      <c r="K26" s="142"/>
      <c r="L26" s="112"/>
      <c r="M26" s="93"/>
    </row>
    <row r="27" spans="1:13" x14ac:dyDescent="0.25">
      <c r="A27" s="5"/>
      <c r="B27" s="83"/>
      <c r="C27" s="46"/>
      <c r="D27" s="59"/>
      <c r="E27" s="5"/>
      <c r="F27" s="60"/>
      <c r="G27" s="131"/>
      <c r="H27" s="66"/>
      <c r="I27" s="66"/>
      <c r="J27" s="143" t="s">
        <v>15</v>
      </c>
      <c r="K27" s="143"/>
      <c r="L27" s="112"/>
      <c r="M27" s="93"/>
    </row>
    <row r="28" spans="1:13" x14ac:dyDescent="0.25">
      <c r="A28" s="5"/>
      <c r="B28" s="84"/>
      <c r="C28" s="46"/>
      <c r="D28" s="46"/>
      <c r="E28" s="5"/>
      <c r="F28" s="49"/>
      <c r="G28" s="60"/>
      <c r="H28" s="69"/>
      <c r="I28" s="67"/>
      <c r="J28" s="5"/>
      <c r="K28" s="96"/>
      <c r="L28" s="113"/>
      <c r="M28" s="93"/>
    </row>
    <row r="29" spans="1:13" ht="15.75" thickBot="1" x14ac:dyDescent="0.3">
      <c r="A29" s="5"/>
      <c r="B29" s="85"/>
      <c r="C29" s="49"/>
      <c r="D29" s="50"/>
      <c r="E29" s="5"/>
      <c r="F29" s="149" t="s">
        <v>15</v>
      </c>
      <c r="G29" s="150"/>
      <c r="H29" s="60"/>
      <c r="I29" s="46"/>
      <c r="J29" s="5"/>
      <c r="K29" s="96"/>
      <c r="L29" s="114"/>
      <c r="M29" s="93"/>
    </row>
    <row r="30" spans="1:13" x14ac:dyDescent="0.25">
      <c r="A30" s="5"/>
      <c r="B30" s="86"/>
      <c r="C30" s="46"/>
      <c r="D30" s="46"/>
      <c r="E30" s="5"/>
      <c r="F30" s="133" t="s">
        <v>65</v>
      </c>
      <c r="G30" s="134"/>
      <c r="H30" s="58"/>
      <c r="I30" s="51"/>
      <c r="J30" s="5"/>
      <c r="K30" s="96"/>
      <c r="L30" s="109"/>
      <c r="M30" s="93"/>
    </row>
    <row r="31" spans="1:13" ht="15.75" thickBot="1" x14ac:dyDescent="0.3">
      <c r="A31" s="5"/>
      <c r="B31" s="87"/>
      <c r="C31" s="89"/>
      <c r="D31" s="88"/>
      <c r="E31" s="89"/>
      <c r="F31" s="90"/>
      <c r="G31" s="91"/>
      <c r="H31" s="91"/>
      <c r="I31" s="92"/>
      <c r="J31" s="89"/>
      <c r="K31" s="115"/>
      <c r="L31" s="116"/>
      <c r="M31" s="93"/>
    </row>
    <row r="32" spans="1:13" ht="15.75" thickTop="1" x14ac:dyDescent="0.25"/>
  </sheetData>
  <sortState ref="D10:K22">
    <sortCondition ref="D10:D22"/>
  </sortState>
  <mergeCells count="8">
    <mergeCell ref="F30:G30"/>
    <mergeCell ref="B7:I7"/>
    <mergeCell ref="B6:L6"/>
    <mergeCell ref="G3:I3"/>
    <mergeCell ref="G5:I5"/>
    <mergeCell ref="J26:K26"/>
    <mergeCell ref="J27:K27"/>
    <mergeCell ref="F29:G29"/>
  </mergeCells>
  <pageMargins left="0" right="0.23622047244094491" top="0.74803149606299213" bottom="0.74803149606299213" header="0.31496062992125984" footer="0.31496062992125984"/>
  <pageSetup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J5" sqref="J5"/>
    </sheetView>
  </sheetViews>
  <sheetFormatPr baseColWidth="10" defaultRowHeight="15" x14ac:dyDescent="0.25"/>
  <cols>
    <col min="1" max="1" width="12.7109375" bestFit="1" customWidth="1"/>
    <col min="2" max="2" width="18.140625" bestFit="1" customWidth="1"/>
    <col min="3" max="3" width="51.28515625" customWidth="1"/>
    <col min="4" max="4" width="15.140625" bestFit="1" customWidth="1"/>
    <col min="5" max="5" width="6.42578125" customWidth="1"/>
    <col min="6" max="6" width="12.28515625" hidden="1" customWidth="1"/>
    <col min="7" max="7" width="14.140625" hidden="1" customWidth="1"/>
    <col min="8" max="8" width="20.7109375" customWidth="1"/>
  </cols>
  <sheetData>
    <row r="1" spans="1:9" ht="15.75" x14ac:dyDescent="0.25">
      <c r="A1" s="1"/>
      <c r="B1" s="1"/>
      <c r="C1" s="1"/>
      <c r="D1" s="1"/>
      <c r="E1" s="1"/>
      <c r="F1" s="1"/>
      <c r="G1" s="24" t="s">
        <v>8</v>
      </c>
      <c r="H1" s="21">
        <v>42165</v>
      </c>
    </row>
    <row r="2" spans="1:9" ht="15.75" x14ac:dyDescent="0.25">
      <c r="G2" s="22" t="s">
        <v>17</v>
      </c>
      <c r="H2" s="23" t="s">
        <v>16</v>
      </c>
    </row>
    <row r="3" spans="1:9" x14ac:dyDescent="0.25">
      <c r="G3" s="10"/>
    </row>
    <row r="4" spans="1:9" ht="15.75" x14ac:dyDescent="0.25">
      <c r="A4" s="1"/>
      <c r="B4" s="1"/>
      <c r="C4" s="1"/>
      <c r="D4" s="1"/>
      <c r="E4" s="1"/>
      <c r="F4" s="1"/>
      <c r="G4" s="7"/>
      <c r="H4" s="15" t="s">
        <v>31</v>
      </c>
    </row>
    <row r="5" spans="1:9" ht="32.25" customHeight="1" x14ac:dyDescent="0.25">
      <c r="A5" s="1"/>
      <c r="B5" s="1"/>
      <c r="C5" s="1"/>
      <c r="D5" s="1"/>
      <c r="E5" s="1"/>
      <c r="F5" s="1"/>
      <c r="G5" s="7"/>
      <c r="H5" s="14" t="s">
        <v>0</v>
      </c>
    </row>
    <row r="6" spans="1:9" ht="15.75" x14ac:dyDescent="0.25">
      <c r="A6" s="1"/>
      <c r="B6" s="144" t="s">
        <v>1</v>
      </c>
      <c r="C6" s="144"/>
      <c r="D6" s="144"/>
      <c r="E6" s="144"/>
      <c r="F6" s="144"/>
      <c r="G6" s="8"/>
      <c r="H6" s="1"/>
    </row>
    <row r="7" spans="1:9" ht="15.75" x14ac:dyDescent="0.25">
      <c r="A7" s="1"/>
      <c r="B7" s="145" t="s">
        <v>2</v>
      </c>
      <c r="C7" s="145"/>
      <c r="D7" s="145"/>
      <c r="E7" s="145"/>
      <c r="F7" s="145"/>
      <c r="G7" s="9"/>
      <c r="H7" s="1"/>
    </row>
    <row r="8" spans="1:9" ht="15.75" x14ac:dyDescent="0.25">
      <c r="A8" s="1"/>
      <c r="B8" s="27"/>
      <c r="C8" s="27"/>
      <c r="D8" s="27"/>
      <c r="E8" s="27"/>
      <c r="F8" s="27"/>
      <c r="G8" s="9"/>
      <c r="H8" s="1"/>
      <c r="I8" t="s">
        <v>18</v>
      </c>
    </row>
    <row r="9" spans="1:9" x14ac:dyDescent="0.25">
      <c r="G9" s="10"/>
    </row>
    <row r="10" spans="1:9" s="13" customFormat="1" ht="15.75" x14ac:dyDescent="0.25">
      <c r="A10" s="18" t="s">
        <v>11</v>
      </c>
      <c r="B10" s="18" t="s">
        <v>10</v>
      </c>
      <c r="C10" s="18" t="s">
        <v>3</v>
      </c>
      <c r="D10" s="18" t="s">
        <v>4</v>
      </c>
      <c r="E10" s="18" t="s">
        <v>5</v>
      </c>
      <c r="F10" s="18" t="s">
        <v>6</v>
      </c>
      <c r="G10" s="19" t="s">
        <v>12</v>
      </c>
      <c r="H10" s="18" t="s">
        <v>7</v>
      </c>
    </row>
    <row r="11" spans="1:9" s="13" customFormat="1" ht="15.75" x14ac:dyDescent="0.25">
      <c r="A11" s="18" t="s">
        <v>23</v>
      </c>
      <c r="B11" s="18">
        <v>5003249</v>
      </c>
      <c r="C11" s="18" t="s">
        <v>21</v>
      </c>
      <c r="D11" s="18" t="s">
        <v>19</v>
      </c>
      <c r="E11" s="18" t="s">
        <v>22</v>
      </c>
      <c r="F11" s="20">
        <v>42133</v>
      </c>
      <c r="G11" s="19">
        <v>283</v>
      </c>
      <c r="H11" s="18" t="s">
        <v>14</v>
      </c>
    </row>
    <row r="12" spans="1:9" s="13" customFormat="1" ht="15.75" x14ac:dyDescent="0.25">
      <c r="A12" s="18" t="s">
        <v>24</v>
      </c>
      <c r="B12" s="18">
        <v>5003250</v>
      </c>
      <c r="C12" s="18" t="s">
        <v>21</v>
      </c>
      <c r="D12" s="18" t="s">
        <v>19</v>
      </c>
      <c r="E12" s="18" t="s">
        <v>22</v>
      </c>
      <c r="F12" s="20"/>
      <c r="G12" s="19"/>
      <c r="H12" s="18" t="s">
        <v>14</v>
      </c>
    </row>
    <row r="13" spans="1:9" s="13" customFormat="1" ht="15.75" x14ac:dyDescent="0.25">
      <c r="A13" s="18" t="s">
        <v>25</v>
      </c>
      <c r="B13" s="18">
        <v>5003252</v>
      </c>
      <c r="C13" s="18" t="s">
        <v>21</v>
      </c>
      <c r="D13" s="18" t="s">
        <v>19</v>
      </c>
      <c r="E13" s="18" t="s">
        <v>22</v>
      </c>
      <c r="F13" s="20"/>
      <c r="G13" s="19"/>
      <c r="H13" s="18" t="s">
        <v>14</v>
      </c>
    </row>
    <row r="14" spans="1:9" s="13" customFormat="1" ht="15.75" x14ac:dyDescent="0.25">
      <c r="A14" s="18" t="s">
        <v>26</v>
      </c>
      <c r="B14" s="18">
        <v>5003253</v>
      </c>
      <c r="C14" s="18" t="s">
        <v>21</v>
      </c>
      <c r="D14" s="18" t="s">
        <v>19</v>
      </c>
      <c r="E14" s="18" t="s">
        <v>22</v>
      </c>
      <c r="F14" s="20"/>
      <c r="G14" s="19"/>
      <c r="H14" s="18" t="s">
        <v>14</v>
      </c>
    </row>
    <row r="15" spans="1:9" ht="15.75" x14ac:dyDescent="0.25">
      <c r="A15" s="18" t="s">
        <v>27</v>
      </c>
      <c r="B15" s="18">
        <v>5003254</v>
      </c>
      <c r="C15" s="18" t="s">
        <v>21</v>
      </c>
      <c r="D15" s="18" t="s">
        <v>19</v>
      </c>
      <c r="E15" s="18" t="s">
        <v>22</v>
      </c>
      <c r="F15" s="20"/>
      <c r="G15" s="19"/>
      <c r="H15" s="18" t="s">
        <v>14</v>
      </c>
      <c r="I15" s="10"/>
    </row>
    <row r="16" spans="1:9" s="13" customFormat="1" ht="15.75" x14ac:dyDescent="0.25">
      <c r="A16" s="18" t="s">
        <v>28</v>
      </c>
      <c r="B16" s="18">
        <v>5003257</v>
      </c>
      <c r="C16" s="18" t="s">
        <v>21</v>
      </c>
      <c r="D16" s="18" t="s">
        <v>19</v>
      </c>
      <c r="E16" s="18" t="s">
        <v>22</v>
      </c>
      <c r="F16" s="20"/>
      <c r="G16" s="19"/>
      <c r="H16" s="18" t="s">
        <v>14</v>
      </c>
    </row>
    <row r="17" spans="1:9" s="13" customFormat="1" ht="15.75" x14ac:dyDescent="0.25">
      <c r="A17" s="18" t="s">
        <v>29</v>
      </c>
      <c r="B17" s="18">
        <v>5003258</v>
      </c>
      <c r="C17" s="18" t="s">
        <v>21</v>
      </c>
      <c r="D17" s="18" t="s">
        <v>19</v>
      </c>
      <c r="E17" s="18" t="s">
        <v>22</v>
      </c>
      <c r="F17" s="20"/>
      <c r="G17" s="19"/>
      <c r="H17" s="18" t="s">
        <v>14</v>
      </c>
    </row>
    <row r="18" spans="1:9" ht="15.75" x14ac:dyDescent="0.25">
      <c r="A18" s="18" t="s">
        <v>30</v>
      </c>
      <c r="B18" s="18">
        <v>5003260</v>
      </c>
      <c r="C18" s="18" t="s">
        <v>21</v>
      </c>
      <c r="D18" s="18" t="s">
        <v>19</v>
      </c>
      <c r="E18" s="18" t="s">
        <v>22</v>
      </c>
      <c r="F18" s="20"/>
      <c r="G18" s="19"/>
      <c r="H18" s="18" t="s">
        <v>14</v>
      </c>
      <c r="I18" s="10"/>
    </row>
    <row r="19" spans="1:9" s="13" customFormat="1" ht="15.75" x14ac:dyDescent="0.25">
      <c r="A19" s="18" t="s">
        <v>32</v>
      </c>
      <c r="B19" s="18">
        <v>5003261</v>
      </c>
      <c r="C19" s="18" t="s">
        <v>21</v>
      </c>
      <c r="D19" s="18" t="s">
        <v>19</v>
      </c>
      <c r="E19" s="18" t="s">
        <v>22</v>
      </c>
      <c r="F19" s="20">
        <v>42133</v>
      </c>
      <c r="G19" s="19">
        <v>283</v>
      </c>
      <c r="H19" s="18" t="s">
        <v>14</v>
      </c>
    </row>
    <row r="20" spans="1:9" s="13" customFormat="1" ht="15.75" x14ac:dyDescent="0.25">
      <c r="A20" s="18" t="s">
        <v>33</v>
      </c>
      <c r="B20" s="18">
        <v>5003262</v>
      </c>
      <c r="C20" s="18" t="s">
        <v>21</v>
      </c>
      <c r="D20" s="18" t="s">
        <v>19</v>
      </c>
      <c r="E20" s="18" t="s">
        <v>22</v>
      </c>
      <c r="F20" s="20"/>
      <c r="G20" s="19"/>
      <c r="H20" s="18" t="s">
        <v>14</v>
      </c>
    </row>
    <row r="21" spans="1:9" s="13" customFormat="1" ht="15.75" x14ac:dyDescent="0.25">
      <c r="A21" s="18" t="s">
        <v>34</v>
      </c>
      <c r="B21" s="18">
        <v>5003263</v>
      </c>
      <c r="C21" s="18" t="s">
        <v>21</v>
      </c>
      <c r="D21" s="18" t="s">
        <v>19</v>
      </c>
      <c r="E21" s="18" t="s">
        <v>22</v>
      </c>
      <c r="F21" s="20"/>
      <c r="G21" s="19"/>
      <c r="H21" s="18" t="s">
        <v>14</v>
      </c>
    </row>
    <row r="22" spans="1:9" ht="15.75" x14ac:dyDescent="0.25">
      <c r="A22" s="18" t="s">
        <v>35</v>
      </c>
      <c r="B22" s="18">
        <v>5003265</v>
      </c>
      <c r="C22" s="18" t="s">
        <v>21</v>
      </c>
      <c r="D22" s="18" t="s">
        <v>19</v>
      </c>
      <c r="E22" s="18" t="s">
        <v>22</v>
      </c>
      <c r="F22" s="20"/>
      <c r="G22" s="19"/>
      <c r="H22" s="18" t="s">
        <v>14</v>
      </c>
      <c r="I22" s="10"/>
    </row>
    <row r="23" spans="1:9" s="13" customFormat="1" ht="15.75" x14ac:dyDescent="0.25">
      <c r="A23" s="18" t="s">
        <v>36</v>
      </c>
      <c r="B23" s="18">
        <v>5003266</v>
      </c>
      <c r="C23" s="18" t="s">
        <v>21</v>
      </c>
      <c r="D23" s="18" t="s">
        <v>19</v>
      </c>
      <c r="E23" s="18" t="s">
        <v>22</v>
      </c>
      <c r="F23" s="20"/>
      <c r="G23" s="19"/>
      <c r="H23" s="18" t="s">
        <v>14</v>
      </c>
    </row>
    <row r="24" spans="1:9" s="13" customFormat="1" ht="15.75" x14ac:dyDescent="0.25">
      <c r="A24" s="18" t="s">
        <v>37</v>
      </c>
      <c r="B24" s="18">
        <v>5003267</v>
      </c>
      <c r="C24" s="18" t="s">
        <v>21</v>
      </c>
      <c r="D24" s="18" t="s">
        <v>19</v>
      </c>
      <c r="E24" s="18" t="s">
        <v>22</v>
      </c>
      <c r="F24" s="20"/>
      <c r="G24" s="19"/>
      <c r="H24" s="18" t="s">
        <v>14</v>
      </c>
    </row>
    <row r="25" spans="1:9" ht="15.75" x14ac:dyDescent="0.25">
      <c r="A25" s="18" t="s">
        <v>38</v>
      </c>
      <c r="B25" s="18">
        <v>5003274</v>
      </c>
      <c r="C25" s="18" t="s">
        <v>21</v>
      </c>
      <c r="D25" s="18" t="s">
        <v>19</v>
      </c>
      <c r="E25" s="18" t="s">
        <v>22</v>
      </c>
      <c r="F25" s="20"/>
      <c r="G25" s="19"/>
      <c r="H25" s="18" t="s">
        <v>14</v>
      </c>
      <c r="I25" s="10"/>
    </row>
    <row r="26" spans="1:9" ht="15.75" x14ac:dyDescent="0.25">
      <c r="A26" s="18" t="s">
        <v>39</v>
      </c>
      <c r="B26" s="18">
        <v>5003276</v>
      </c>
      <c r="C26" s="18" t="s">
        <v>21</v>
      </c>
      <c r="D26" s="18" t="s">
        <v>19</v>
      </c>
      <c r="E26" s="18" t="s">
        <v>22</v>
      </c>
      <c r="F26" s="20"/>
      <c r="G26" s="19"/>
      <c r="H26" s="18" t="s">
        <v>14</v>
      </c>
      <c r="I26" s="10"/>
    </row>
    <row r="27" spans="1:9" s="13" customFormat="1" ht="15.75" x14ac:dyDescent="0.25">
      <c r="A27" s="18" t="s">
        <v>40</v>
      </c>
      <c r="B27" s="18">
        <v>5003278</v>
      </c>
      <c r="C27" s="18" t="s">
        <v>21</v>
      </c>
      <c r="D27" s="18" t="s">
        <v>19</v>
      </c>
      <c r="E27" s="18" t="s">
        <v>22</v>
      </c>
      <c r="F27" s="20"/>
      <c r="G27" s="19"/>
      <c r="H27" s="18" t="s">
        <v>14</v>
      </c>
    </row>
    <row r="28" spans="1:9" s="13" customFormat="1" ht="15.75" x14ac:dyDescent="0.25">
      <c r="A28" s="18" t="s">
        <v>41</v>
      </c>
      <c r="B28" s="18">
        <v>5003279</v>
      </c>
      <c r="C28" s="18" t="s">
        <v>21</v>
      </c>
      <c r="D28" s="18" t="s">
        <v>19</v>
      </c>
      <c r="E28" s="18" t="s">
        <v>22</v>
      </c>
      <c r="F28" s="20"/>
      <c r="G28" s="19"/>
      <c r="H28" s="18" t="s">
        <v>14</v>
      </c>
    </row>
    <row r="29" spans="1:9" ht="15.75" x14ac:dyDescent="0.25">
      <c r="A29" s="18" t="s">
        <v>42</v>
      </c>
      <c r="B29" s="18">
        <v>5003281</v>
      </c>
      <c r="C29" s="18" t="s">
        <v>21</v>
      </c>
      <c r="D29" s="18" t="s">
        <v>19</v>
      </c>
      <c r="E29" s="18" t="s">
        <v>22</v>
      </c>
      <c r="F29" s="20"/>
      <c r="G29" s="19"/>
      <c r="H29" s="18" t="s">
        <v>14</v>
      </c>
      <c r="I29" s="10"/>
    </row>
    <row r="30" spans="1:9" s="13" customFormat="1" ht="15.75" x14ac:dyDescent="0.25">
      <c r="A30" s="18" t="s">
        <v>43</v>
      </c>
      <c r="B30" s="18">
        <v>5003282</v>
      </c>
      <c r="C30" s="18" t="s">
        <v>21</v>
      </c>
      <c r="D30" s="18" t="s">
        <v>19</v>
      </c>
      <c r="E30" s="18" t="s">
        <v>22</v>
      </c>
      <c r="F30" s="20"/>
      <c r="G30" s="19"/>
      <c r="H30" s="18" t="s">
        <v>14</v>
      </c>
    </row>
    <row r="31" spans="1:9" ht="15.75" x14ac:dyDescent="0.25">
      <c r="A31" s="26"/>
      <c r="B31" s="26"/>
      <c r="C31" s="26"/>
      <c r="D31" s="5"/>
      <c r="E31" s="5"/>
      <c r="F31" s="16" t="s">
        <v>13</v>
      </c>
      <c r="G31" s="17">
        <f>SUM(G11:G12)</f>
        <v>283</v>
      </c>
      <c r="H31" s="5"/>
    </row>
    <row r="32" spans="1:9" ht="15.75" x14ac:dyDescent="0.25">
      <c r="A32" s="26"/>
      <c r="B32" s="26"/>
      <c r="C32" s="26"/>
      <c r="D32" s="5"/>
      <c r="E32" s="5"/>
      <c r="F32" s="5"/>
      <c r="G32" s="12"/>
      <c r="H32" s="5"/>
    </row>
    <row r="33" spans="1:8" ht="15.75" x14ac:dyDescent="0.25">
      <c r="A33" s="26"/>
      <c r="B33" s="26"/>
      <c r="C33" s="26"/>
      <c r="D33" s="5"/>
      <c r="E33" s="5"/>
      <c r="F33" s="5"/>
      <c r="G33" s="12"/>
      <c r="H33" s="5"/>
    </row>
    <row r="34" spans="1:8" ht="15.75" x14ac:dyDescent="0.25">
      <c r="A34" s="26"/>
      <c r="B34" s="26"/>
      <c r="C34" s="26"/>
      <c r="D34" s="5"/>
      <c r="E34" s="5"/>
      <c r="F34" s="5"/>
      <c r="G34" s="12"/>
      <c r="H34" s="5"/>
    </row>
    <row r="35" spans="1:8" ht="15.75" x14ac:dyDescent="0.25">
      <c r="A35" s="26"/>
      <c r="B35" s="26"/>
      <c r="C35" s="26"/>
      <c r="D35" s="5"/>
      <c r="E35" s="5"/>
      <c r="F35" s="5"/>
      <c r="G35" s="12"/>
      <c r="H35" s="5"/>
    </row>
    <row r="36" spans="1:8" ht="15.75" x14ac:dyDescent="0.25">
      <c r="A36" s="26"/>
      <c r="G36" s="10"/>
    </row>
    <row r="37" spans="1:8" x14ac:dyDescent="0.25">
      <c r="B37" s="2"/>
      <c r="C37" s="28" t="s">
        <v>8</v>
      </c>
      <c r="D37" s="5"/>
      <c r="E37" s="29"/>
      <c r="F37" s="142" t="s">
        <v>9</v>
      </c>
      <c r="G37" s="142"/>
      <c r="H37" s="142"/>
    </row>
    <row r="38" spans="1:8" x14ac:dyDescent="0.25">
      <c r="A38" s="6"/>
      <c r="B38" s="2"/>
      <c r="C38" s="29" t="s">
        <v>20</v>
      </c>
      <c r="D38" s="25"/>
      <c r="E38" s="29"/>
      <c r="F38" s="146" t="s">
        <v>15</v>
      </c>
      <c r="G38" s="146"/>
      <c r="H38" s="146"/>
    </row>
    <row r="39" spans="1:8" x14ac:dyDescent="0.25">
      <c r="A39" s="6"/>
      <c r="D39" s="29"/>
      <c r="G39" s="10"/>
    </row>
    <row r="40" spans="1:8" x14ac:dyDescent="0.25">
      <c r="C40" s="2"/>
      <c r="D40" s="3"/>
      <c r="E40" s="3"/>
      <c r="F40" s="4"/>
      <c r="G40" s="11"/>
      <c r="H40" s="3"/>
    </row>
    <row r="41" spans="1:8" x14ac:dyDescent="0.25">
      <c r="C41" s="2"/>
      <c r="D41" s="3"/>
      <c r="E41" s="3"/>
      <c r="F41" s="4"/>
      <c r="G41" s="11"/>
      <c r="H41" s="3"/>
    </row>
    <row r="42" spans="1:8" x14ac:dyDescent="0.25">
      <c r="G42" s="10"/>
    </row>
    <row r="43" spans="1:8" x14ac:dyDescent="0.25">
      <c r="G43" s="10"/>
    </row>
    <row r="44" spans="1:8" x14ac:dyDescent="0.25">
      <c r="G44" s="10"/>
    </row>
    <row r="45" spans="1:8" x14ac:dyDescent="0.25">
      <c r="G45" s="10"/>
    </row>
  </sheetData>
  <mergeCells count="4">
    <mergeCell ref="B6:F6"/>
    <mergeCell ref="B7:F7"/>
    <mergeCell ref="F37:H37"/>
    <mergeCell ref="F38:H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view="pageBreakPreview" zoomScale="60" zoomScaleNormal="100" workbookViewId="0">
      <selection activeCell="L22" sqref="L22"/>
    </sheetView>
  </sheetViews>
  <sheetFormatPr baseColWidth="10" defaultRowHeight="15" x14ac:dyDescent="0.25"/>
  <cols>
    <col min="3" max="3" width="12.7109375" bestFit="1" customWidth="1"/>
    <col min="4" max="4" width="12.85546875" bestFit="1" customWidth="1"/>
    <col min="5" max="5" width="19.28515625" bestFit="1" customWidth="1"/>
    <col min="6" max="6" width="20.42578125" bestFit="1" customWidth="1"/>
    <col min="7" max="7" width="17.5703125" bestFit="1" customWidth="1"/>
  </cols>
  <sheetData>
    <row r="1" spans="2:7" ht="15.75" x14ac:dyDescent="0.25">
      <c r="B1" s="148"/>
      <c r="C1" s="148"/>
      <c r="D1" s="148"/>
      <c r="E1" s="37"/>
      <c r="F1" s="38" t="s">
        <v>53</v>
      </c>
      <c r="G1" s="21">
        <v>42562</v>
      </c>
    </row>
    <row r="2" spans="2:7" ht="15.75" x14ac:dyDescent="0.25">
      <c r="B2" s="148"/>
      <c r="C2" s="148"/>
      <c r="D2" s="148"/>
      <c r="E2" s="37"/>
      <c r="G2" s="23"/>
    </row>
    <row r="3" spans="2:7" ht="15.75" x14ac:dyDescent="0.25">
      <c r="B3" s="148"/>
      <c r="C3" s="148"/>
      <c r="D3" s="148"/>
      <c r="E3" s="37"/>
      <c r="F3" s="39" t="s">
        <v>52</v>
      </c>
      <c r="G3" s="36" t="s">
        <v>51</v>
      </c>
    </row>
    <row r="4" spans="2:7" ht="15.75" x14ac:dyDescent="0.25">
      <c r="B4" s="148"/>
      <c r="C4" s="148"/>
      <c r="D4" s="148"/>
      <c r="E4" s="37"/>
      <c r="F4" s="1"/>
      <c r="G4" s="15"/>
    </row>
    <row r="5" spans="2:7" ht="15.75" x14ac:dyDescent="0.25">
      <c r="B5" s="148"/>
      <c r="C5" s="148"/>
      <c r="D5" s="148"/>
      <c r="E5" s="37"/>
      <c r="F5" s="1"/>
      <c r="G5" s="14"/>
    </row>
    <row r="6" spans="2:7" ht="15.75" x14ac:dyDescent="0.25">
      <c r="C6" s="1"/>
      <c r="D6" s="144" t="s">
        <v>1</v>
      </c>
      <c r="E6" s="144"/>
      <c r="F6" s="144"/>
      <c r="G6" s="1"/>
    </row>
    <row r="7" spans="2:7" ht="15.75" x14ac:dyDescent="0.25">
      <c r="C7" s="1"/>
      <c r="D7" s="145" t="s">
        <v>2</v>
      </c>
      <c r="E7" s="145"/>
      <c r="F7" s="145"/>
      <c r="G7" s="1"/>
    </row>
    <row r="8" spans="2:7" ht="15.75" x14ac:dyDescent="0.25">
      <c r="C8" s="1"/>
      <c r="D8" s="34"/>
      <c r="E8" s="34"/>
      <c r="F8" s="34"/>
      <c r="G8" s="1"/>
    </row>
    <row r="9" spans="2:7" ht="15.75" x14ac:dyDescent="0.25">
      <c r="B9" s="31" t="s">
        <v>50</v>
      </c>
      <c r="C9" s="18" t="s">
        <v>11</v>
      </c>
      <c r="D9" s="18" t="s">
        <v>44</v>
      </c>
      <c r="E9" s="18" t="s">
        <v>49</v>
      </c>
      <c r="F9" s="18" t="s">
        <v>54</v>
      </c>
      <c r="G9" s="18" t="s">
        <v>45</v>
      </c>
    </row>
    <row r="10" spans="2:7" ht="15.75" x14ac:dyDescent="0.25">
      <c r="B10" s="30">
        <v>1</v>
      </c>
      <c r="C10" s="18" t="s">
        <v>55</v>
      </c>
      <c r="D10" s="18">
        <v>600</v>
      </c>
      <c r="E10" s="18"/>
      <c r="F10" s="18"/>
      <c r="G10" s="18"/>
    </row>
    <row r="11" spans="2:7" ht="15.75" x14ac:dyDescent="0.25">
      <c r="B11" s="30">
        <v>2</v>
      </c>
      <c r="C11" s="18"/>
      <c r="D11" s="18"/>
      <c r="E11" s="18"/>
      <c r="F11" s="18"/>
      <c r="G11" s="18"/>
    </row>
    <row r="12" spans="2:7" ht="15.75" x14ac:dyDescent="0.25">
      <c r="B12" s="30">
        <v>3</v>
      </c>
      <c r="C12" s="18"/>
      <c r="D12" s="18"/>
      <c r="E12" s="18"/>
      <c r="F12" s="18"/>
      <c r="G12" s="18"/>
    </row>
    <row r="13" spans="2:7" ht="15.75" x14ac:dyDescent="0.25">
      <c r="B13" s="30">
        <v>4</v>
      </c>
      <c r="C13" s="18"/>
      <c r="D13" s="18"/>
      <c r="E13" s="18"/>
      <c r="F13" s="18"/>
      <c r="G13" s="18"/>
    </row>
    <row r="14" spans="2:7" ht="15.75" x14ac:dyDescent="0.25">
      <c r="B14" s="30">
        <v>5</v>
      </c>
      <c r="C14" s="18"/>
      <c r="D14" s="18"/>
      <c r="E14" s="18"/>
      <c r="F14" s="18"/>
      <c r="G14" s="18"/>
    </row>
    <row r="15" spans="2:7" ht="15.75" x14ac:dyDescent="0.25">
      <c r="B15" s="30">
        <v>6</v>
      </c>
      <c r="C15" s="18"/>
      <c r="D15" s="18"/>
      <c r="E15" s="18"/>
      <c r="F15" s="18"/>
      <c r="G15" s="18"/>
    </row>
    <row r="16" spans="2:7" ht="15.75" x14ac:dyDescent="0.25">
      <c r="B16" s="30">
        <v>7</v>
      </c>
      <c r="C16" s="18"/>
      <c r="D16" s="18"/>
      <c r="E16" s="18"/>
      <c r="F16" s="18"/>
      <c r="G16" s="18"/>
    </row>
    <row r="17" spans="2:7" ht="15.75" x14ac:dyDescent="0.25">
      <c r="B17" s="30">
        <v>8</v>
      </c>
      <c r="C17" s="18"/>
      <c r="D17" s="18"/>
      <c r="E17" s="18"/>
      <c r="F17" s="18"/>
      <c r="G17" s="18"/>
    </row>
    <row r="18" spans="2:7" ht="15.75" x14ac:dyDescent="0.25">
      <c r="B18" s="30">
        <v>9</v>
      </c>
      <c r="C18" s="18"/>
      <c r="D18" s="18"/>
      <c r="E18" s="18"/>
      <c r="F18" s="18"/>
      <c r="G18" s="18"/>
    </row>
    <row r="19" spans="2:7" ht="15.75" x14ac:dyDescent="0.25">
      <c r="B19" s="30">
        <v>10</v>
      </c>
      <c r="C19" s="18"/>
      <c r="D19" s="35"/>
      <c r="E19" s="18"/>
      <c r="F19" s="18"/>
      <c r="G19" s="18"/>
    </row>
    <row r="20" spans="2:7" ht="15.75" x14ac:dyDescent="0.25">
      <c r="B20" s="30">
        <v>11</v>
      </c>
      <c r="C20" s="18"/>
      <c r="D20" s="35"/>
      <c r="E20" s="18"/>
      <c r="F20" s="18"/>
      <c r="G20" s="18"/>
    </row>
    <row r="21" spans="2:7" ht="15.75" x14ac:dyDescent="0.25">
      <c r="B21" s="30">
        <v>12</v>
      </c>
      <c r="C21" s="18"/>
      <c r="D21" s="35"/>
      <c r="E21" s="18"/>
      <c r="F21" s="18"/>
      <c r="G21" s="18"/>
    </row>
    <row r="22" spans="2:7" ht="15.75" x14ac:dyDescent="0.25">
      <c r="B22" s="32"/>
      <c r="C22" s="26"/>
      <c r="E22" s="26"/>
      <c r="F22" s="26"/>
      <c r="G22" s="26"/>
    </row>
    <row r="23" spans="2:7" ht="15.75" x14ac:dyDescent="0.25">
      <c r="B23" s="32"/>
      <c r="C23" s="26"/>
      <c r="E23" s="26"/>
      <c r="F23" s="26"/>
      <c r="G23" s="26"/>
    </row>
    <row r="24" spans="2:7" ht="15.75" x14ac:dyDescent="0.25">
      <c r="B24" s="32"/>
      <c r="C24" s="26"/>
      <c r="E24" s="26"/>
      <c r="F24" s="26"/>
      <c r="G24" s="26"/>
    </row>
    <row r="25" spans="2:7" ht="15.75" x14ac:dyDescent="0.25">
      <c r="B25" s="147" t="s">
        <v>56</v>
      </c>
      <c r="C25" s="147"/>
      <c r="E25" s="40" t="s">
        <v>57</v>
      </c>
      <c r="F25" s="26"/>
      <c r="G25" s="40" t="s">
        <v>58</v>
      </c>
    </row>
    <row r="26" spans="2:7" ht="15.75" x14ac:dyDescent="0.25">
      <c r="B26" s="32"/>
      <c r="C26" s="26"/>
      <c r="E26" s="26"/>
      <c r="F26" s="26"/>
      <c r="G26" s="26"/>
    </row>
    <row r="27" spans="2:7" ht="15.75" x14ac:dyDescent="0.25">
      <c r="B27" s="32"/>
      <c r="C27" s="26"/>
      <c r="E27" s="26"/>
      <c r="F27" s="26"/>
      <c r="G27" s="26"/>
    </row>
    <row r="28" spans="2:7" ht="15.75" x14ac:dyDescent="0.25">
      <c r="B28" s="32"/>
      <c r="C28" s="26"/>
      <c r="E28" s="26"/>
      <c r="F28" s="26"/>
      <c r="G28" s="26"/>
    </row>
    <row r="29" spans="2:7" ht="15.75" x14ac:dyDescent="0.25">
      <c r="E29" s="41" t="s">
        <v>17</v>
      </c>
      <c r="F29" s="5"/>
      <c r="G29" s="25"/>
    </row>
    <row r="30" spans="2:7" x14ac:dyDescent="0.25">
      <c r="E30" s="33"/>
      <c r="F30" s="25"/>
      <c r="G30" s="33"/>
    </row>
    <row r="31" spans="2:7" x14ac:dyDescent="0.25">
      <c r="F31" s="33"/>
    </row>
  </sheetData>
  <mergeCells count="4">
    <mergeCell ref="B25:C25"/>
    <mergeCell ref="D6:F6"/>
    <mergeCell ref="D7:F7"/>
    <mergeCell ref="B1:D5"/>
  </mergeCells>
  <pageMargins left="0.7" right="0.7" top="0.75" bottom="0.75" header="0.3" footer="0.3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FACTURACION</vt:lpstr>
      <vt:lpstr>Hoja1</vt:lpstr>
      <vt:lpstr>Hoja2</vt:lpstr>
      <vt:lpstr>'FORMATO FACTURACION'!Área_de_impresión</vt:lpstr>
    </vt:vector>
  </TitlesOfParts>
  <Company>Organización Aduanal de Querétaro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VSANCHEZ</cp:lastModifiedBy>
  <cp:lastPrinted>2016-07-18T23:24:59Z</cp:lastPrinted>
  <dcterms:created xsi:type="dcterms:W3CDTF">2012-01-13T19:58:55Z</dcterms:created>
  <dcterms:modified xsi:type="dcterms:W3CDTF">2016-07-20T22:48:54Z</dcterms:modified>
</cp:coreProperties>
</file>