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definedNames>
    <definedName name="_xlnm._FilterDatabase" localSheetId="0" hidden="1">Sheet1!$A$2:$R$15</definedName>
  </definedNames>
  <calcPr calcId="144525"/>
</workbook>
</file>

<file path=xl/comments1.xml><?xml version="1.0" encoding="utf-8"?>
<comments xmlns="http://schemas.openxmlformats.org/spreadsheetml/2006/main">
  <authors>
    <author>Jesse</author>
  </authors>
  <commentList>
    <comment ref="F15" authorId="0">
      <text>
        <r>
          <rPr>
            <b/>
            <sz val="9"/>
            <rFont val="Times New Roman"/>
            <charset val="0"/>
          </rPr>
          <t>Jesse:</t>
        </r>
        <r>
          <rPr>
            <sz val="9"/>
            <rFont val="Times New Roman"/>
            <charset val="0"/>
          </rPr>
          <t xml:space="preserve">
using shuffle=True, everything else shuffle=False</t>
        </r>
      </text>
    </comment>
  </commentList>
</comments>
</file>

<file path=xl/sharedStrings.xml><?xml version="1.0" encoding="utf-8"?>
<sst xmlns="http://schemas.openxmlformats.org/spreadsheetml/2006/main" count="31" uniqueCount="20">
  <si>
    <t>single models</t>
  </si>
  <si>
    <t>LB scores</t>
  </si>
  <si>
    <t>type of columns chosen in boruta (corresponds with run with amount of columns</t>
  </si>
  <si>
    <t>run chosen for boruta (corresponds to columns)</t>
  </si>
  <si>
    <t>amount of time tuning hyperparam(s)</t>
  </si>
  <si>
    <t>num_col in train_x</t>
  </si>
  <si>
    <t>stacked test</t>
  </si>
  <si>
    <t>stacked train</t>
  </si>
  <si>
    <t>cat</t>
  </si>
  <si>
    <t>elas</t>
  </si>
  <si>
    <t>kern</t>
  </si>
  <si>
    <t>lass</t>
  </si>
  <si>
    <t>xgb</t>
  </si>
  <si>
    <t>lgb</t>
  </si>
  <si>
    <t>avg</t>
  </si>
  <si>
    <t>stacked model</t>
  </si>
  <si>
    <t>blend of 6 single models with same weight</t>
  </si>
  <si>
    <t>accepted</t>
  </si>
  <si>
    <t>selected</t>
  </si>
  <si>
    <t>green runs are identical runs, but with different random seed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</si>
</sst>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0.5"/>
      <color theme="1"/>
      <name val="Consolas"/>
      <charset val="134"/>
    </font>
    <font>
      <sz val="10.5"/>
      <color theme="1"/>
      <name val="Arial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workbookViewId="0">
      <selection activeCell="D13" sqref="D13"/>
    </sheetView>
  </sheetViews>
  <sheetFormatPr defaultColWidth="9.14285714285714" defaultRowHeight="15"/>
  <cols>
    <col min="10" max="10" width="13.8571428571429" customWidth="1"/>
    <col min="12" max="12" width="12"/>
    <col min="14" max="14" width="14.5714285714286"/>
    <col min="17" max="18" width="9.57142857142857"/>
    <col min="19" max="19" width="12.8571428571429"/>
  </cols>
  <sheetData>
    <row r="1" spans="8:17">
      <c r="H1" s="1" t="s">
        <v>0</v>
      </c>
      <c r="I1" s="1"/>
      <c r="J1" s="1"/>
      <c r="K1" s="1"/>
      <c r="L1" s="1"/>
      <c r="M1" s="1"/>
      <c r="N1" s="1"/>
      <c r="Q1" t="s">
        <v>1</v>
      </c>
    </row>
    <row r="2" spans="1:18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Q2" t="s">
        <v>15</v>
      </c>
      <c r="R2" t="s">
        <v>16</v>
      </c>
    </row>
    <row r="3" spans="1:19">
      <c r="A3" s="2" t="s">
        <v>17</v>
      </c>
      <c r="B3" s="2">
        <v>41</v>
      </c>
      <c r="C3" s="2">
        <v>1800</v>
      </c>
      <c r="D3" s="3">
        <v>53</v>
      </c>
      <c r="E3" s="3"/>
      <c r="F3" s="4">
        <v>0.1109</v>
      </c>
      <c r="G3" s="4">
        <v>0.0746</v>
      </c>
      <c r="H3" s="3">
        <v>0.1116</v>
      </c>
      <c r="I3" s="3">
        <v>0.117</v>
      </c>
      <c r="J3" s="4">
        <v>0.1176</v>
      </c>
      <c r="K3" s="4">
        <v>0.1168</v>
      </c>
      <c r="L3" s="4">
        <v>0.1171</v>
      </c>
      <c r="M3" s="5">
        <v>0.1183</v>
      </c>
      <c r="N3" s="5">
        <f t="shared" ref="N3:N14" si="0">AVERAGE(H3:M3)</f>
        <v>0.1164</v>
      </c>
      <c r="O3" s="3"/>
      <c r="P3" s="3"/>
      <c r="Q3" s="10">
        <v>0.12255</v>
      </c>
      <c r="R3" s="10">
        <v>0.11987</v>
      </c>
      <c r="S3" s="11"/>
    </row>
    <row r="4" spans="1:19">
      <c r="A4" s="3" t="s">
        <v>17</v>
      </c>
      <c r="B4" s="3">
        <v>41</v>
      </c>
      <c r="C4" s="3">
        <v>600</v>
      </c>
      <c r="D4" s="3">
        <v>53</v>
      </c>
      <c r="E4" s="3"/>
      <c r="F4" s="5">
        <v>0.1112</v>
      </c>
      <c r="G4" s="5">
        <v>0.0781</v>
      </c>
      <c r="H4" s="5">
        <v>0.1132</v>
      </c>
      <c r="I4" s="5">
        <v>0.1171</v>
      </c>
      <c r="J4" s="5">
        <v>0.1176</v>
      </c>
      <c r="K4" s="5">
        <v>0.1169</v>
      </c>
      <c r="L4" s="5">
        <v>0.1174</v>
      </c>
      <c r="M4" s="5">
        <v>0.1183</v>
      </c>
      <c r="N4" s="5">
        <f t="shared" si="0"/>
        <v>0.11675</v>
      </c>
      <c r="O4" s="3"/>
      <c r="P4" s="3"/>
      <c r="Q4" s="5">
        <v>0.12272</v>
      </c>
      <c r="R4" s="5">
        <v>0.12084</v>
      </c>
      <c r="S4" s="11"/>
    </row>
    <row r="5" spans="1:19">
      <c r="A5" s="3" t="s">
        <v>17</v>
      </c>
      <c r="B5" s="3">
        <v>41</v>
      </c>
      <c r="C5" s="3">
        <v>60</v>
      </c>
      <c r="D5" s="3">
        <v>53</v>
      </c>
      <c r="E5" s="3"/>
      <c r="F5" s="5">
        <v>0.1136</v>
      </c>
      <c r="G5" s="5">
        <v>0.0752</v>
      </c>
      <c r="H5" s="5">
        <v>0.1152</v>
      </c>
      <c r="I5" s="5">
        <v>0.1186</v>
      </c>
      <c r="J5" s="5">
        <v>0.1176</v>
      </c>
      <c r="K5" s="5">
        <v>0.1173</v>
      </c>
      <c r="L5" s="5">
        <v>0.1186</v>
      </c>
      <c r="M5" s="5">
        <v>0.1194</v>
      </c>
      <c r="N5" s="5">
        <f t="shared" si="0"/>
        <v>0.117783333333333</v>
      </c>
      <c r="O5" s="3"/>
      <c r="P5" s="3"/>
      <c r="Q5" s="5">
        <v>0.12094</v>
      </c>
      <c r="R5" s="5">
        <v>0.11986</v>
      </c>
      <c r="S5" s="11"/>
    </row>
    <row r="6" spans="1:19">
      <c r="A6" s="3" t="s">
        <v>18</v>
      </c>
      <c r="B6" s="3">
        <v>74</v>
      </c>
      <c r="C6" s="3">
        <v>1800</v>
      </c>
      <c r="D6" s="4">
        <v>96</v>
      </c>
      <c r="E6" s="4"/>
      <c r="F6" s="4">
        <v>0.11</v>
      </c>
      <c r="G6" s="4">
        <v>0.0664</v>
      </c>
      <c r="H6" s="4">
        <v>0.1121</v>
      </c>
      <c r="I6" s="4">
        <v>0.1155</v>
      </c>
      <c r="J6" s="4">
        <v>0.116</v>
      </c>
      <c r="K6" s="4">
        <v>0.1153</v>
      </c>
      <c r="L6" s="4">
        <v>0.1158</v>
      </c>
      <c r="M6" s="4">
        <v>0.118</v>
      </c>
      <c r="N6" s="5">
        <f t="shared" si="0"/>
        <v>0.11545</v>
      </c>
      <c r="O6" s="3"/>
      <c r="P6" s="3"/>
      <c r="Q6" s="3"/>
      <c r="R6" s="10">
        <v>0.11787</v>
      </c>
      <c r="S6" s="11"/>
    </row>
    <row r="7" spans="1:19">
      <c r="A7" s="2" t="s">
        <v>18</v>
      </c>
      <c r="B7" s="2">
        <v>41</v>
      </c>
      <c r="C7" s="2">
        <v>1800</v>
      </c>
      <c r="D7" s="3">
        <v>100</v>
      </c>
      <c r="E7" s="3"/>
      <c r="F7" s="5">
        <v>0.1104</v>
      </c>
      <c r="G7" s="5">
        <v>0.0666</v>
      </c>
      <c r="H7" s="5">
        <v>0.1129</v>
      </c>
      <c r="I7" s="5">
        <v>0.1159</v>
      </c>
      <c r="J7" s="5">
        <v>0.1162</v>
      </c>
      <c r="K7" s="5">
        <v>0.1153</v>
      </c>
      <c r="L7" s="5">
        <v>0.116</v>
      </c>
      <c r="M7" s="5">
        <v>0.1184</v>
      </c>
      <c r="N7" s="5">
        <f t="shared" si="0"/>
        <v>0.115783333333333</v>
      </c>
      <c r="O7" s="3"/>
      <c r="P7" s="3"/>
      <c r="Q7" s="5"/>
      <c r="R7" s="5">
        <v>0.11737</v>
      </c>
      <c r="S7" s="11"/>
    </row>
    <row r="8" spans="1:19">
      <c r="A8" s="2" t="s">
        <v>18</v>
      </c>
      <c r="B8" s="2">
        <v>41</v>
      </c>
      <c r="C8" s="2">
        <v>1800</v>
      </c>
      <c r="D8" s="3">
        <v>100</v>
      </c>
      <c r="E8" s="3"/>
      <c r="F8" s="4">
        <v>0.1098</v>
      </c>
      <c r="G8" s="4">
        <v>0.0667</v>
      </c>
      <c r="H8" s="4">
        <v>0.1121</v>
      </c>
      <c r="I8" s="4">
        <v>0.1148</v>
      </c>
      <c r="J8" s="4">
        <v>0.1162</v>
      </c>
      <c r="K8" s="4">
        <v>0.1148</v>
      </c>
      <c r="L8" s="4">
        <v>0.1166</v>
      </c>
      <c r="M8" s="4">
        <v>0.118</v>
      </c>
      <c r="N8" s="5">
        <f t="shared" si="0"/>
        <v>0.115416666666667</v>
      </c>
      <c r="O8" s="3"/>
      <c r="P8" s="3"/>
      <c r="Q8" s="5"/>
      <c r="R8" s="10">
        <v>0.11792</v>
      </c>
      <c r="S8" s="11"/>
    </row>
    <row r="9" spans="1:19">
      <c r="A9" s="2" t="s">
        <v>18</v>
      </c>
      <c r="B9" s="2">
        <v>41</v>
      </c>
      <c r="C9" s="2">
        <v>1800</v>
      </c>
      <c r="D9" s="3">
        <v>100</v>
      </c>
      <c r="E9" s="3"/>
      <c r="F9" s="4">
        <v>0.1107</v>
      </c>
      <c r="G9" s="4">
        <v>0.0543</v>
      </c>
      <c r="H9" s="4">
        <v>0.113</v>
      </c>
      <c r="I9" s="4">
        <v>0.1155</v>
      </c>
      <c r="J9" s="4">
        <v>0.1162</v>
      </c>
      <c r="K9" s="4">
        <v>0.1155</v>
      </c>
      <c r="L9" s="4">
        <v>0.1171</v>
      </c>
      <c r="M9" s="4">
        <v>0.1177</v>
      </c>
      <c r="N9" s="5">
        <f t="shared" si="0"/>
        <v>0.115833333333333</v>
      </c>
      <c r="O9" s="3"/>
      <c r="P9" s="3"/>
      <c r="Q9" s="5"/>
      <c r="R9" s="10">
        <v>0.11827</v>
      </c>
      <c r="S9" s="11"/>
    </row>
    <row r="10" spans="1:19">
      <c r="A10" s="6" t="s">
        <v>18</v>
      </c>
      <c r="B10" s="6">
        <v>41</v>
      </c>
      <c r="C10" s="6">
        <v>600</v>
      </c>
      <c r="D10" s="3">
        <v>100</v>
      </c>
      <c r="E10" s="3"/>
      <c r="F10" s="5">
        <v>0.1103</v>
      </c>
      <c r="G10" s="5">
        <v>0.0708</v>
      </c>
      <c r="H10" s="5">
        <v>0.1133</v>
      </c>
      <c r="I10" s="5">
        <v>0.1159</v>
      </c>
      <c r="J10" s="5">
        <v>0.1162</v>
      </c>
      <c r="K10" s="5">
        <v>0.1153</v>
      </c>
      <c r="L10" s="5">
        <v>0.116</v>
      </c>
      <c r="M10" s="5">
        <v>0.1184</v>
      </c>
      <c r="N10" s="5">
        <f t="shared" si="0"/>
        <v>0.11585</v>
      </c>
      <c r="O10" s="3"/>
      <c r="P10" s="3"/>
      <c r="Q10" s="5"/>
      <c r="R10" s="5">
        <v>0.11749</v>
      </c>
      <c r="S10" s="11"/>
    </row>
    <row r="11" spans="1:18">
      <c r="A11" s="6" t="s">
        <v>18</v>
      </c>
      <c r="B11" s="6">
        <v>41</v>
      </c>
      <c r="C11" s="6">
        <v>60</v>
      </c>
      <c r="D11" s="3">
        <v>100</v>
      </c>
      <c r="E11" s="3"/>
      <c r="F11" s="5">
        <v>0.1119</v>
      </c>
      <c r="G11" s="5">
        <v>0.0701</v>
      </c>
      <c r="H11" s="5">
        <v>0.1166</v>
      </c>
      <c r="I11" s="5">
        <v>0.1165</v>
      </c>
      <c r="J11" s="5">
        <v>0.1162</v>
      </c>
      <c r="K11" s="5">
        <v>0.1153</v>
      </c>
      <c r="L11" s="5">
        <v>0.116</v>
      </c>
      <c r="M11" s="5">
        <v>0.1199</v>
      </c>
      <c r="N11" s="5">
        <f t="shared" si="0"/>
        <v>0.11675</v>
      </c>
      <c r="O11" s="3"/>
      <c r="P11" s="3"/>
      <c r="Q11" s="5"/>
      <c r="R11" s="5">
        <v>0.1184</v>
      </c>
    </row>
    <row r="12" spans="1:18">
      <c r="A12" s="6" t="s">
        <v>18</v>
      </c>
      <c r="B12" s="6">
        <v>41</v>
      </c>
      <c r="C12" s="6">
        <v>3600</v>
      </c>
      <c r="D12" s="3">
        <v>100</v>
      </c>
      <c r="E12" s="3"/>
      <c r="F12" s="4">
        <v>0.1099</v>
      </c>
      <c r="G12" s="4">
        <v>0.0688</v>
      </c>
      <c r="H12" s="4">
        <v>0.1132</v>
      </c>
      <c r="I12" s="4">
        <v>0.1152</v>
      </c>
      <c r="J12" s="4">
        <v>0.1162</v>
      </c>
      <c r="K12" s="4">
        <v>0.1152</v>
      </c>
      <c r="L12" s="4">
        <v>0.1173</v>
      </c>
      <c r="M12" s="4">
        <v>0.1187</v>
      </c>
      <c r="N12" s="5">
        <f t="shared" si="0"/>
        <v>0.115966666666667</v>
      </c>
      <c r="O12" s="7"/>
      <c r="P12" s="7"/>
      <c r="Q12" s="7"/>
      <c r="R12" s="12">
        <v>0.11835</v>
      </c>
    </row>
    <row r="13" spans="1:18">
      <c r="A13" s="6" t="s">
        <v>18</v>
      </c>
      <c r="B13" s="6">
        <v>16</v>
      </c>
      <c r="C13" s="6">
        <v>1800</v>
      </c>
      <c r="D13" s="4">
        <v>128</v>
      </c>
      <c r="E13" s="4"/>
      <c r="F13" s="4">
        <v>0.1132</v>
      </c>
      <c r="G13" s="4">
        <v>0.0668</v>
      </c>
      <c r="H13" s="4">
        <v>0.1158</v>
      </c>
      <c r="I13" s="4">
        <v>0.1167</v>
      </c>
      <c r="J13" s="4">
        <v>0.118</v>
      </c>
      <c r="K13" s="4">
        <v>0.1167</v>
      </c>
      <c r="L13" s="4">
        <v>0.1193</v>
      </c>
      <c r="M13" s="4">
        <v>0.1213</v>
      </c>
      <c r="N13" s="5">
        <f t="shared" si="0"/>
        <v>0.117966666666667</v>
      </c>
      <c r="O13" s="3"/>
      <c r="P13" s="3"/>
      <c r="Q13" s="3"/>
      <c r="R13" s="13">
        <v>0.11711</v>
      </c>
    </row>
    <row r="14" spans="1:18">
      <c r="A14" s="6" t="s">
        <v>18</v>
      </c>
      <c r="B14" s="6">
        <v>0</v>
      </c>
      <c r="C14" s="6">
        <v>1800</v>
      </c>
      <c r="D14" s="3">
        <v>180</v>
      </c>
      <c r="E14" s="3"/>
      <c r="F14" s="4">
        <v>0.1115</v>
      </c>
      <c r="G14" s="4">
        <v>0.0537</v>
      </c>
      <c r="H14" s="4">
        <v>0.1154</v>
      </c>
      <c r="I14" s="4">
        <v>0.1168</v>
      </c>
      <c r="J14" s="4">
        <v>0.1212</v>
      </c>
      <c r="K14" s="4">
        <v>0.1167</v>
      </c>
      <c r="L14" s="4">
        <v>0.1181</v>
      </c>
      <c r="M14" s="4">
        <v>0.1202</v>
      </c>
      <c r="N14" s="5">
        <f t="shared" si="0"/>
        <v>0.118066666666667</v>
      </c>
      <c r="O14" s="7"/>
      <c r="P14" s="7"/>
      <c r="Q14" s="7"/>
      <c r="R14" s="12">
        <v>0.11803</v>
      </c>
    </row>
    <row r="15" spans="1:18">
      <c r="A15" s="2" t="s">
        <v>18</v>
      </c>
      <c r="B15" s="2">
        <v>41</v>
      </c>
      <c r="C15" s="2">
        <v>1800</v>
      </c>
      <c r="D15" s="3">
        <v>100</v>
      </c>
      <c r="E15" s="7"/>
      <c r="F15" s="8">
        <v>0.1249</v>
      </c>
      <c r="G15" s="9">
        <v>0.073</v>
      </c>
      <c r="H15" s="9">
        <v>0.113</v>
      </c>
      <c r="I15" s="9">
        <v>0.1149</v>
      </c>
      <c r="J15" s="9">
        <v>0.1162</v>
      </c>
      <c r="K15" s="9">
        <v>0.115</v>
      </c>
      <c r="L15" s="9">
        <v>0.1162</v>
      </c>
      <c r="M15" s="9">
        <v>0.1181</v>
      </c>
      <c r="N15" s="7">
        <f>MIN(N7:N9)</f>
        <v>0.115416666666667</v>
      </c>
      <c r="O15" s="7"/>
      <c r="P15" s="7"/>
      <c r="Q15" s="7"/>
      <c r="R15" s="12">
        <v>0.11833</v>
      </c>
    </row>
    <row r="17" spans="1:1">
      <c r="A17" t="s">
        <v>19</v>
      </c>
    </row>
    <row r="21" spans="18:18">
      <c r="R21" s="10"/>
    </row>
    <row r="22" spans="18:18">
      <c r="R22" s="5"/>
    </row>
    <row r="23" spans="18:18">
      <c r="R23" s="10"/>
    </row>
    <row r="24" spans="18:18">
      <c r="R24" s="10"/>
    </row>
    <row r="25" spans="18:18">
      <c r="R25" s="12"/>
    </row>
  </sheetData>
  <autoFilter ref="A2:R15">
    <sortState ref="A2:R15">
      <sortCondition ref="D1"/>
    </sortState>
    <extLst/>
  </autoFilter>
  <mergeCells count="1">
    <mergeCell ref="H1:N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2020-07-23T17:39:00Z</dcterms:created>
  <dcterms:modified xsi:type="dcterms:W3CDTF">2020-07-26T06:20:35Z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