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1225" documentId="8_{126DC263-1A06-42D9-864F-A426D4C8D3A4}" xr6:coauthVersionLast="45" xr6:coauthVersionMax="45" xr10:uidLastSave="{CD3C9DC2-1DD7-4B8F-B3A3-5370AA59BD85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O3" i="1" l="1"/>
  <c r="WO4" i="1"/>
  <c r="WO5" i="1"/>
  <c r="WO6" i="1"/>
  <c r="WO7" i="1"/>
  <c r="WO8" i="1"/>
  <c r="WO9" i="1"/>
  <c r="WO10" i="1"/>
  <c r="WO11" i="1"/>
  <c r="WO12" i="1"/>
  <c r="WO13" i="1"/>
  <c r="WO14" i="1"/>
  <c r="WO15" i="1"/>
  <c r="WO16" i="1"/>
  <c r="WO17" i="1"/>
  <c r="WO18" i="1"/>
  <c r="WO19" i="1"/>
  <c r="WO20" i="1"/>
  <c r="WO21" i="1"/>
  <c r="WO22" i="1"/>
  <c r="WO23" i="1"/>
  <c r="WO24" i="1"/>
  <c r="WO25" i="1"/>
  <c r="WO26" i="1"/>
  <c r="WO27" i="1"/>
  <c r="WO28" i="1"/>
  <c r="WM3" i="1"/>
  <c r="WM4" i="1"/>
  <c r="WM5" i="1"/>
  <c r="WM6" i="1"/>
  <c r="WM7" i="1"/>
  <c r="WM8" i="1"/>
  <c r="WM9" i="1"/>
  <c r="WM10" i="1"/>
  <c r="WM11" i="1"/>
  <c r="WM12" i="1"/>
  <c r="WM13" i="1"/>
  <c r="WM14" i="1"/>
  <c r="WM15" i="1"/>
  <c r="WM16" i="1"/>
  <c r="WM17" i="1"/>
  <c r="WM18" i="1"/>
  <c r="WM19" i="1"/>
  <c r="WM20" i="1"/>
  <c r="WM21" i="1"/>
  <c r="WM22" i="1"/>
  <c r="WM23" i="1"/>
  <c r="WM24" i="1"/>
  <c r="WM25" i="1"/>
  <c r="WM26" i="1"/>
  <c r="WM27" i="1"/>
  <c r="WM28" i="1"/>
  <c r="WL3" i="1"/>
  <c r="WL4" i="1"/>
  <c r="WL5" i="1"/>
  <c r="WL6" i="1"/>
  <c r="WL7" i="1"/>
  <c r="WL8" i="1"/>
  <c r="WL9" i="1"/>
  <c r="WL10" i="1"/>
  <c r="WL11" i="1"/>
  <c r="WL12" i="1"/>
  <c r="WL13" i="1"/>
  <c r="WL14" i="1"/>
  <c r="WL15" i="1"/>
  <c r="WL16" i="1"/>
  <c r="WL17" i="1"/>
  <c r="WL18" i="1"/>
  <c r="WL19" i="1"/>
  <c r="WL20" i="1"/>
  <c r="WL21" i="1"/>
  <c r="WL22" i="1"/>
  <c r="WL23" i="1"/>
  <c r="WL24" i="1"/>
  <c r="WL25" i="1"/>
  <c r="WL26" i="1"/>
  <c r="WL27" i="1"/>
  <c r="WL28" i="1"/>
  <c r="WK3" i="1"/>
  <c r="WK4" i="1"/>
  <c r="WK5" i="1"/>
  <c r="WK6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0" i="1"/>
  <c r="WK21" i="1"/>
  <c r="WK22" i="1"/>
  <c r="WK23" i="1"/>
  <c r="WK24" i="1"/>
  <c r="WK25" i="1"/>
  <c r="WK26" i="1"/>
  <c r="WK27" i="1"/>
  <c r="WK28" i="1"/>
  <c r="WI3" i="1"/>
  <c r="WI4" i="1"/>
  <c r="WI5" i="1"/>
  <c r="WI6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0" i="1"/>
  <c r="WI21" i="1"/>
  <c r="WI22" i="1"/>
  <c r="WI23" i="1"/>
  <c r="WI24" i="1"/>
  <c r="WI25" i="1"/>
  <c r="WI26" i="1"/>
  <c r="WI27" i="1"/>
  <c r="WI28" i="1"/>
  <c r="WG3" i="1"/>
  <c r="WG4" i="1"/>
  <c r="WG5" i="1"/>
  <c r="WG6" i="1"/>
  <c r="WG7" i="1"/>
  <c r="WG8" i="1"/>
  <c r="WG9" i="1"/>
  <c r="WG10" i="1"/>
  <c r="WG11" i="1"/>
  <c r="WG12" i="1"/>
  <c r="WG13" i="1"/>
  <c r="WG14" i="1"/>
  <c r="WG15" i="1"/>
  <c r="WG16" i="1"/>
  <c r="WG17" i="1"/>
  <c r="WG18" i="1"/>
  <c r="WG19" i="1"/>
  <c r="WG20" i="1"/>
  <c r="WG21" i="1"/>
  <c r="WG22" i="1"/>
  <c r="WG23" i="1"/>
  <c r="WG24" i="1"/>
  <c r="WG25" i="1"/>
  <c r="WG26" i="1"/>
  <c r="WG27" i="1"/>
  <c r="WG28" i="1"/>
  <c r="WE3" i="1"/>
  <c r="WE4" i="1"/>
  <c r="WE5" i="1"/>
  <c r="WE6" i="1"/>
  <c r="WE7" i="1"/>
  <c r="WE8" i="1"/>
  <c r="WE9" i="1"/>
  <c r="WE10" i="1"/>
  <c r="WE11" i="1"/>
  <c r="WE12" i="1"/>
  <c r="WE13" i="1"/>
  <c r="WE14" i="1"/>
  <c r="WE15" i="1"/>
  <c r="WE16" i="1"/>
  <c r="WE17" i="1"/>
  <c r="WE18" i="1"/>
  <c r="WE19" i="1"/>
  <c r="WE20" i="1"/>
  <c r="WE21" i="1"/>
  <c r="WE22" i="1"/>
  <c r="WE23" i="1"/>
  <c r="WE24" i="1"/>
  <c r="WE25" i="1"/>
  <c r="WE26" i="1"/>
  <c r="WE27" i="1"/>
  <c r="WE28" i="1"/>
  <c r="WC3" i="1"/>
  <c r="WC4" i="1"/>
  <c r="WC5" i="1"/>
  <c r="WC6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0" i="1"/>
  <c r="WC21" i="1"/>
  <c r="WC22" i="1"/>
  <c r="WC23" i="1"/>
  <c r="WC24" i="1"/>
  <c r="WC25" i="1"/>
  <c r="WC26" i="1"/>
  <c r="WC27" i="1"/>
  <c r="WC28" i="1"/>
  <c r="WA3" i="1"/>
  <c r="WA4" i="1"/>
  <c r="WA5" i="1"/>
  <c r="WA6" i="1"/>
  <c r="WA7" i="1"/>
  <c r="WA8" i="1"/>
  <c r="WA9" i="1"/>
  <c r="WA10" i="1"/>
  <c r="WA11" i="1"/>
  <c r="WA12" i="1"/>
  <c r="WA13" i="1"/>
  <c r="WA14" i="1"/>
  <c r="WA15" i="1"/>
  <c r="WA16" i="1"/>
  <c r="WA17" i="1"/>
  <c r="WA18" i="1"/>
  <c r="WA19" i="1"/>
  <c r="WA20" i="1"/>
  <c r="WA21" i="1"/>
  <c r="WA22" i="1"/>
  <c r="WA23" i="1"/>
  <c r="WA24" i="1"/>
  <c r="WA25" i="1"/>
  <c r="WA26" i="1"/>
  <c r="WA27" i="1"/>
  <c r="WA28" i="1"/>
  <c r="VY3" i="1"/>
  <c r="VY4" i="1"/>
  <c r="VY5" i="1"/>
  <c r="VY6" i="1"/>
  <c r="VY7" i="1"/>
  <c r="VY8" i="1"/>
  <c r="VY9" i="1"/>
  <c r="VY10" i="1"/>
  <c r="VY11" i="1"/>
  <c r="VY12" i="1"/>
  <c r="VY13" i="1"/>
  <c r="VY14" i="1"/>
  <c r="VY15" i="1"/>
  <c r="VY16" i="1"/>
  <c r="VY17" i="1"/>
  <c r="VY18" i="1"/>
  <c r="VY19" i="1"/>
  <c r="VY20" i="1"/>
  <c r="VY21" i="1"/>
  <c r="VY22" i="1"/>
  <c r="VY23" i="1"/>
  <c r="VY24" i="1"/>
  <c r="VY25" i="1"/>
  <c r="VY26" i="1"/>
  <c r="VY27" i="1"/>
  <c r="VY28" i="1"/>
  <c r="WL2" i="1"/>
  <c r="WM2" i="1" s="1"/>
  <c r="WO2" i="1"/>
  <c r="WI2" i="1"/>
  <c r="WC2" i="1"/>
  <c r="WG2" i="1"/>
  <c r="WA2" i="1"/>
  <c r="WK2" i="1"/>
  <c r="WE2" i="1"/>
  <c r="VY2" i="1"/>
  <c r="VW3" i="1"/>
  <c r="VW4" i="1"/>
  <c r="VW5" i="1"/>
  <c r="VW6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W20" i="1"/>
  <c r="VW21" i="1"/>
  <c r="VW22" i="1"/>
  <c r="VW23" i="1"/>
  <c r="VW24" i="1"/>
  <c r="VW25" i="1"/>
  <c r="VW26" i="1"/>
  <c r="VW27" i="1"/>
  <c r="VW28" i="1"/>
  <c r="VU3" i="1"/>
  <c r="VU4" i="1"/>
  <c r="VU5" i="1"/>
  <c r="VU6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0" i="1"/>
  <c r="VU21" i="1"/>
  <c r="VU22" i="1"/>
  <c r="VU23" i="1"/>
  <c r="VU24" i="1"/>
  <c r="VU25" i="1"/>
  <c r="VU26" i="1"/>
  <c r="VU27" i="1"/>
  <c r="VU28" i="1"/>
  <c r="VT3" i="1"/>
  <c r="VT4" i="1"/>
  <c r="VT5" i="1"/>
  <c r="VT6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21" i="1"/>
  <c r="VT22" i="1"/>
  <c r="VT23" i="1"/>
  <c r="VT24" i="1"/>
  <c r="VT25" i="1"/>
  <c r="VT26" i="1"/>
  <c r="VT27" i="1"/>
  <c r="VT28" i="1"/>
  <c r="VS3" i="1"/>
  <c r="VS4" i="1"/>
  <c r="VS5" i="1"/>
  <c r="VS6" i="1"/>
  <c r="VS7" i="1"/>
  <c r="VS8" i="1"/>
  <c r="VS9" i="1"/>
  <c r="VS10" i="1"/>
  <c r="VS11" i="1"/>
  <c r="VS12" i="1"/>
  <c r="VS13" i="1"/>
  <c r="VS14" i="1"/>
  <c r="VS15" i="1"/>
  <c r="VS16" i="1"/>
  <c r="VS17" i="1"/>
  <c r="VS18" i="1"/>
  <c r="VS19" i="1"/>
  <c r="VS20" i="1"/>
  <c r="VS21" i="1"/>
  <c r="VS22" i="1"/>
  <c r="VS23" i="1"/>
  <c r="VS24" i="1"/>
  <c r="VS25" i="1"/>
  <c r="VS26" i="1"/>
  <c r="VS27" i="1"/>
  <c r="VS28" i="1"/>
  <c r="VQ3" i="1"/>
  <c r="VQ4" i="1"/>
  <c r="VQ5" i="1"/>
  <c r="VQ6" i="1"/>
  <c r="VQ7" i="1"/>
  <c r="VQ8" i="1"/>
  <c r="VQ9" i="1"/>
  <c r="VQ10" i="1"/>
  <c r="VQ11" i="1"/>
  <c r="VQ12" i="1"/>
  <c r="VQ13" i="1"/>
  <c r="VQ14" i="1"/>
  <c r="VQ15" i="1"/>
  <c r="VQ16" i="1"/>
  <c r="VQ17" i="1"/>
  <c r="VQ18" i="1"/>
  <c r="VQ19" i="1"/>
  <c r="VQ20" i="1"/>
  <c r="VQ21" i="1"/>
  <c r="VQ22" i="1"/>
  <c r="VQ23" i="1"/>
  <c r="VQ24" i="1"/>
  <c r="VQ25" i="1"/>
  <c r="VQ26" i="1"/>
  <c r="VQ27" i="1"/>
  <c r="VQ28" i="1"/>
  <c r="VO3" i="1"/>
  <c r="VO4" i="1"/>
  <c r="VO5" i="1"/>
  <c r="VO6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O20" i="1"/>
  <c r="VO21" i="1"/>
  <c r="VO22" i="1"/>
  <c r="VO23" i="1"/>
  <c r="VO24" i="1"/>
  <c r="VO25" i="1"/>
  <c r="VO26" i="1"/>
  <c r="VO27" i="1"/>
  <c r="VO28" i="1"/>
  <c r="VM3" i="1"/>
  <c r="VM4" i="1"/>
  <c r="VM5" i="1"/>
  <c r="VM6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0" i="1"/>
  <c r="VM21" i="1"/>
  <c r="VM22" i="1"/>
  <c r="VM23" i="1"/>
  <c r="VM24" i="1"/>
  <c r="VM25" i="1"/>
  <c r="VM26" i="1"/>
  <c r="VM27" i="1"/>
  <c r="VM28" i="1"/>
  <c r="VK3" i="1"/>
  <c r="VK4" i="1"/>
  <c r="VK5" i="1"/>
  <c r="VK6" i="1"/>
  <c r="VK7" i="1"/>
  <c r="VK8" i="1"/>
  <c r="VK9" i="1"/>
  <c r="VK10" i="1"/>
  <c r="VK11" i="1"/>
  <c r="VK12" i="1"/>
  <c r="VK13" i="1"/>
  <c r="VK14" i="1"/>
  <c r="VK15" i="1"/>
  <c r="VK16" i="1"/>
  <c r="VK17" i="1"/>
  <c r="VK18" i="1"/>
  <c r="VK19" i="1"/>
  <c r="VK20" i="1"/>
  <c r="VK21" i="1"/>
  <c r="VK22" i="1"/>
  <c r="VK23" i="1"/>
  <c r="VK24" i="1"/>
  <c r="VK25" i="1"/>
  <c r="VK26" i="1"/>
  <c r="VK27" i="1"/>
  <c r="VK28" i="1"/>
  <c r="VI3" i="1"/>
  <c r="VI4" i="1"/>
  <c r="VI5" i="1"/>
  <c r="VI6" i="1"/>
  <c r="VI7" i="1"/>
  <c r="VI8" i="1"/>
  <c r="VI9" i="1"/>
  <c r="VI10" i="1"/>
  <c r="VI11" i="1"/>
  <c r="VI12" i="1"/>
  <c r="VI13" i="1"/>
  <c r="VI14" i="1"/>
  <c r="VI15" i="1"/>
  <c r="VI16" i="1"/>
  <c r="VI17" i="1"/>
  <c r="VI18" i="1"/>
  <c r="VI19" i="1"/>
  <c r="VI20" i="1"/>
  <c r="VI21" i="1"/>
  <c r="VI22" i="1"/>
  <c r="VI23" i="1"/>
  <c r="VI24" i="1"/>
  <c r="VI25" i="1"/>
  <c r="VI26" i="1"/>
  <c r="VI27" i="1"/>
  <c r="VI28" i="1"/>
  <c r="VG3" i="1"/>
  <c r="VG4" i="1"/>
  <c r="VG5" i="1"/>
  <c r="VG6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G20" i="1"/>
  <c r="VG21" i="1"/>
  <c r="VG22" i="1"/>
  <c r="VG23" i="1"/>
  <c r="VG24" i="1"/>
  <c r="VG25" i="1"/>
  <c r="VG26" i="1"/>
  <c r="VG27" i="1"/>
  <c r="VG28" i="1"/>
  <c r="VT2" i="1"/>
  <c r="VU2" i="1" s="1"/>
  <c r="VW2" i="1"/>
  <c r="VQ2" i="1"/>
  <c r="VK2" i="1"/>
  <c r="VO2" i="1"/>
  <c r="VI2" i="1"/>
  <c r="VS2" i="1"/>
  <c r="VM2" i="1"/>
  <c r="VG2" i="1"/>
  <c r="VE3" i="1"/>
  <c r="VE4" i="1"/>
  <c r="VE5" i="1"/>
  <c r="VE6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20" i="1"/>
  <c r="VE21" i="1"/>
  <c r="VE22" i="1"/>
  <c r="VE23" i="1"/>
  <c r="VE24" i="1"/>
  <c r="VE25" i="1"/>
  <c r="VE26" i="1"/>
  <c r="VE27" i="1"/>
  <c r="VE28" i="1"/>
  <c r="VC3" i="1"/>
  <c r="VC4" i="1"/>
  <c r="VC5" i="1"/>
  <c r="VC6" i="1"/>
  <c r="VC7" i="1"/>
  <c r="VC8" i="1"/>
  <c r="VC9" i="1"/>
  <c r="VC10" i="1"/>
  <c r="VC11" i="1"/>
  <c r="VC12" i="1"/>
  <c r="VC13" i="1"/>
  <c r="VC14" i="1"/>
  <c r="VC15" i="1"/>
  <c r="VC16" i="1"/>
  <c r="VC17" i="1"/>
  <c r="VC18" i="1"/>
  <c r="VC19" i="1"/>
  <c r="VC20" i="1"/>
  <c r="VC21" i="1"/>
  <c r="VC22" i="1"/>
  <c r="VC23" i="1"/>
  <c r="VC24" i="1"/>
  <c r="VC25" i="1"/>
  <c r="VC26" i="1"/>
  <c r="VC27" i="1"/>
  <c r="VC28" i="1"/>
  <c r="VB3" i="1"/>
  <c r="VB4" i="1"/>
  <c r="VB5" i="1"/>
  <c r="VB6" i="1"/>
  <c r="VB7" i="1"/>
  <c r="VB8" i="1"/>
  <c r="VB9" i="1"/>
  <c r="VB10" i="1"/>
  <c r="VB11" i="1"/>
  <c r="VB12" i="1"/>
  <c r="VB13" i="1"/>
  <c r="VB14" i="1"/>
  <c r="VB15" i="1"/>
  <c r="VB16" i="1"/>
  <c r="VB17" i="1"/>
  <c r="VB18" i="1"/>
  <c r="VB19" i="1"/>
  <c r="VB20" i="1"/>
  <c r="VB21" i="1"/>
  <c r="VB22" i="1"/>
  <c r="VB23" i="1"/>
  <c r="VB24" i="1"/>
  <c r="VB25" i="1"/>
  <c r="VB26" i="1"/>
  <c r="VB27" i="1"/>
  <c r="VB28" i="1"/>
  <c r="VA3" i="1"/>
  <c r="VA4" i="1"/>
  <c r="VA5" i="1"/>
  <c r="VA6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VA20" i="1"/>
  <c r="VA21" i="1"/>
  <c r="VA22" i="1"/>
  <c r="VA23" i="1"/>
  <c r="VA24" i="1"/>
  <c r="VA25" i="1"/>
  <c r="VA26" i="1"/>
  <c r="VA27" i="1"/>
  <c r="VA28" i="1"/>
  <c r="UY3" i="1"/>
  <c r="UY4" i="1"/>
  <c r="UY5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UY21" i="1"/>
  <c r="UY22" i="1"/>
  <c r="UY23" i="1"/>
  <c r="UY24" i="1"/>
  <c r="UY25" i="1"/>
  <c r="UY26" i="1"/>
  <c r="UY27" i="1"/>
  <c r="UY28" i="1"/>
  <c r="UW3" i="1"/>
  <c r="UW4" i="1"/>
  <c r="UW5" i="1"/>
  <c r="UW6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0" i="1"/>
  <c r="UW21" i="1"/>
  <c r="UW22" i="1"/>
  <c r="UW23" i="1"/>
  <c r="UW24" i="1"/>
  <c r="UW25" i="1"/>
  <c r="UW26" i="1"/>
  <c r="UW27" i="1"/>
  <c r="UW28" i="1"/>
  <c r="UU3" i="1"/>
  <c r="UU4" i="1"/>
  <c r="UU5" i="1"/>
  <c r="UU6" i="1"/>
  <c r="UU7" i="1"/>
  <c r="UU8" i="1"/>
  <c r="UU9" i="1"/>
  <c r="UU10" i="1"/>
  <c r="UU11" i="1"/>
  <c r="UU12" i="1"/>
  <c r="UU13" i="1"/>
  <c r="UU14" i="1"/>
  <c r="UU15" i="1"/>
  <c r="UU16" i="1"/>
  <c r="UU17" i="1"/>
  <c r="UU18" i="1"/>
  <c r="UU19" i="1"/>
  <c r="UU20" i="1"/>
  <c r="UU21" i="1"/>
  <c r="UU22" i="1"/>
  <c r="UU23" i="1"/>
  <c r="UU24" i="1"/>
  <c r="UU25" i="1"/>
  <c r="UU26" i="1"/>
  <c r="UU27" i="1"/>
  <c r="UU28" i="1"/>
  <c r="US3" i="1"/>
  <c r="US4" i="1"/>
  <c r="US5" i="1"/>
  <c r="US6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S20" i="1"/>
  <c r="US21" i="1"/>
  <c r="US22" i="1"/>
  <c r="US23" i="1"/>
  <c r="US24" i="1"/>
  <c r="US25" i="1"/>
  <c r="US26" i="1"/>
  <c r="US27" i="1"/>
  <c r="US28" i="1"/>
  <c r="UQ3" i="1"/>
  <c r="UQ4" i="1"/>
  <c r="UQ5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Q21" i="1"/>
  <c r="UQ22" i="1"/>
  <c r="UQ23" i="1"/>
  <c r="UQ24" i="1"/>
  <c r="UQ25" i="1"/>
  <c r="UQ26" i="1"/>
  <c r="UQ27" i="1"/>
  <c r="UQ28" i="1"/>
  <c r="UO3" i="1"/>
  <c r="UO4" i="1"/>
  <c r="UO5" i="1"/>
  <c r="UO6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0" i="1"/>
  <c r="UO21" i="1"/>
  <c r="UO22" i="1"/>
  <c r="UO23" i="1"/>
  <c r="UO24" i="1"/>
  <c r="UO25" i="1"/>
  <c r="UO26" i="1"/>
  <c r="UO27" i="1"/>
  <c r="UO28" i="1"/>
  <c r="VB2" i="1"/>
  <c r="VC2" i="1" s="1"/>
  <c r="VE2" i="1"/>
  <c r="UY2" i="1"/>
  <c r="US2" i="1"/>
  <c r="UW2" i="1"/>
  <c r="UQ2" i="1"/>
  <c r="VA2" i="1"/>
  <c r="UU2" i="1"/>
  <c r="UO2" i="1"/>
  <c r="UM3" i="1"/>
  <c r="UM4" i="1"/>
  <c r="UM5" i="1"/>
  <c r="UM6" i="1"/>
  <c r="UM7" i="1"/>
  <c r="UM8" i="1"/>
  <c r="UM9" i="1"/>
  <c r="UM10" i="1"/>
  <c r="UM11" i="1"/>
  <c r="UM12" i="1"/>
  <c r="UM13" i="1"/>
  <c r="UM14" i="1"/>
  <c r="UM15" i="1"/>
  <c r="UM16" i="1"/>
  <c r="UM17" i="1"/>
  <c r="UM18" i="1"/>
  <c r="UM19" i="1"/>
  <c r="UM20" i="1"/>
  <c r="UM21" i="1"/>
  <c r="UM22" i="1"/>
  <c r="UM23" i="1"/>
  <c r="UM24" i="1"/>
  <c r="UM25" i="1"/>
  <c r="UM26" i="1"/>
  <c r="UM27" i="1"/>
  <c r="UM28" i="1"/>
  <c r="UK3" i="1"/>
  <c r="UK4" i="1"/>
  <c r="UK5" i="1"/>
  <c r="UK6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K20" i="1"/>
  <c r="UK21" i="1"/>
  <c r="UK22" i="1"/>
  <c r="UK23" i="1"/>
  <c r="UK24" i="1"/>
  <c r="UK25" i="1"/>
  <c r="UK26" i="1"/>
  <c r="UK27" i="1"/>
  <c r="UK28" i="1"/>
  <c r="UJ3" i="1"/>
  <c r="UJ4" i="1"/>
  <c r="UJ5" i="1"/>
  <c r="UJ6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20" i="1"/>
  <c r="UJ21" i="1"/>
  <c r="UJ22" i="1"/>
  <c r="UJ23" i="1"/>
  <c r="UJ24" i="1"/>
  <c r="UJ25" i="1"/>
  <c r="UJ26" i="1"/>
  <c r="UJ27" i="1"/>
  <c r="UJ28" i="1"/>
  <c r="UI3" i="1"/>
  <c r="UI4" i="1"/>
  <c r="UI5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UI21" i="1"/>
  <c r="UI22" i="1"/>
  <c r="UI23" i="1"/>
  <c r="UI24" i="1"/>
  <c r="UI25" i="1"/>
  <c r="UI26" i="1"/>
  <c r="UI27" i="1"/>
  <c r="UI28" i="1"/>
  <c r="UG3" i="1"/>
  <c r="UG4" i="1"/>
  <c r="UG5" i="1"/>
  <c r="UG6" i="1"/>
  <c r="UG7" i="1"/>
  <c r="UG8" i="1"/>
  <c r="UG9" i="1"/>
  <c r="UG10" i="1"/>
  <c r="UG11" i="1"/>
  <c r="UG12" i="1"/>
  <c r="UG13" i="1"/>
  <c r="UG14" i="1"/>
  <c r="UG15" i="1"/>
  <c r="UG16" i="1"/>
  <c r="UG17" i="1"/>
  <c r="UG18" i="1"/>
  <c r="UG19" i="1"/>
  <c r="UG20" i="1"/>
  <c r="UG21" i="1"/>
  <c r="UG22" i="1"/>
  <c r="UG23" i="1"/>
  <c r="UG24" i="1"/>
  <c r="UG25" i="1"/>
  <c r="UG26" i="1"/>
  <c r="UG27" i="1"/>
  <c r="UG28" i="1"/>
  <c r="UE3" i="1"/>
  <c r="UE4" i="1"/>
  <c r="UE5" i="1"/>
  <c r="UE6" i="1"/>
  <c r="UE7" i="1"/>
  <c r="UE8" i="1"/>
  <c r="UE9" i="1"/>
  <c r="UE10" i="1"/>
  <c r="UE11" i="1"/>
  <c r="UE12" i="1"/>
  <c r="UE13" i="1"/>
  <c r="UE14" i="1"/>
  <c r="UE15" i="1"/>
  <c r="UE16" i="1"/>
  <c r="UE17" i="1"/>
  <c r="UE18" i="1"/>
  <c r="UE19" i="1"/>
  <c r="UE20" i="1"/>
  <c r="UE21" i="1"/>
  <c r="UE22" i="1"/>
  <c r="UE23" i="1"/>
  <c r="UE24" i="1"/>
  <c r="UE25" i="1"/>
  <c r="UE26" i="1"/>
  <c r="UE27" i="1"/>
  <c r="UE28" i="1"/>
  <c r="UC3" i="1"/>
  <c r="UC4" i="1"/>
  <c r="UC5" i="1"/>
  <c r="UC6" i="1"/>
  <c r="UC7" i="1"/>
  <c r="UC8" i="1"/>
  <c r="UC9" i="1"/>
  <c r="UC10" i="1"/>
  <c r="UC11" i="1"/>
  <c r="UC12" i="1"/>
  <c r="UC13" i="1"/>
  <c r="UC14" i="1"/>
  <c r="UC15" i="1"/>
  <c r="UC16" i="1"/>
  <c r="UC17" i="1"/>
  <c r="UC18" i="1"/>
  <c r="UC19" i="1"/>
  <c r="UC20" i="1"/>
  <c r="UC21" i="1"/>
  <c r="UC22" i="1"/>
  <c r="UC23" i="1"/>
  <c r="UC24" i="1"/>
  <c r="UC25" i="1"/>
  <c r="UC26" i="1"/>
  <c r="UC27" i="1"/>
  <c r="UC28" i="1"/>
  <c r="UA3" i="1"/>
  <c r="UA4" i="1"/>
  <c r="UA5" i="1"/>
  <c r="UA6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0" i="1"/>
  <c r="UA21" i="1"/>
  <c r="UA22" i="1"/>
  <c r="UA23" i="1"/>
  <c r="UA24" i="1"/>
  <c r="UA25" i="1"/>
  <c r="UA26" i="1"/>
  <c r="UA27" i="1"/>
  <c r="UA28" i="1"/>
  <c r="TY3" i="1"/>
  <c r="TY4" i="1"/>
  <c r="TY5" i="1"/>
  <c r="TY6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0" i="1"/>
  <c r="TY21" i="1"/>
  <c r="TY22" i="1"/>
  <c r="TY23" i="1"/>
  <c r="TY24" i="1"/>
  <c r="TY25" i="1"/>
  <c r="TY26" i="1"/>
  <c r="TY27" i="1"/>
  <c r="TY28" i="1"/>
  <c r="TW3" i="1"/>
  <c r="TW4" i="1"/>
  <c r="TW5" i="1"/>
  <c r="TW6" i="1"/>
  <c r="TW7" i="1"/>
  <c r="TW8" i="1"/>
  <c r="TW9" i="1"/>
  <c r="TW10" i="1"/>
  <c r="TW11" i="1"/>
  <c r="TW12" i="1"/>
  <c r="TW13" i="1"/>
  <c r="TW14" i="1"/>
  <c r="TW15" i="1"/>
  <c r="TW16" i="1"/>
  <c r="TW17" i="1"/>
  <c r="TW18" i="1"/>
  <c r="TW19" i="1"/>
  <c r="TW20" i="1"/>
  <c r="TW21" i="1"/>
  <c r="TW22" i="1"/>
  <c r="TW23" i="1"/>
  <c r="TW24" i="1"/>
  <c r="TW25" i="1"/>
  <c r="TW26" i="1"/>
  <c r="TW27" i="1"/>
  <c r="TW28" i="1"/>
  <c r="UJ2" i="1"/>
  <c r="UK2" i="1" s="1"/>
  <c r="UM2" i="1"/>
  <c r="UG2" i="1"/>
  <c r="UA2" i="1"/>
  <c r="UE2" i="1"/>
  <c r="TY2" i="1"/>
  <c r="UI2" i="1"/>
  <c r="UC2" i="1"/>
  <c r="TW2" i="1"/>
  <c r="TU3" i="1"/>
  <c r="TU4" i="1"/>
  <c r="TU5" i="1"/>
  <c r="TU6" i="1"/>
  <c r="TU7" i="1"/>
  <c r="TU8" i="1"/>
  <c r="TU9" i="1"/>
  <c r="TU10" i="1"/>
  <c r="TU11" i="1"/>
  <c r="TU12" i="1"/>
  <c r="TU13" i="1"/>
  <c r="TU14" i="1"/>
  <c r="TU15" i="1"/>
  <c r="TU16" i="1"/>
  <c r="TU17" i="1"/>
  <c r="TU18" i="1"/>
  <c r="TU19" i="1"/>
  <c r="TU20" i="1"/>
  <c r="TU21" i="1"/>
  <c r="TU22" i="1"/>
  <c r="TU23" i="1"/>
  <c r="TU24" i="1"/>
  <c r="TU25" i="1"/>
  <c r="TU26" i="1"/>
  <c r="TU27" i="1"/>
  <c r="TU28" i="1"/>
  <c r="TS3" i="1"/>
  <c r="TS4" i="1"/>
  <c r="TS5" i="1"/>
  <c r="TS6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0" i="1"/>
  <c r="TS21" i="1"/>
  <c r="TS22" i="1"/>
  <c r="TS23" i="1"/>
  <c r="TS24" i="1"/>
  <c r="TS25" i="1"/>
  <c r="TS26" i="1"/>
  <c r="TS27" i="1"/>
  <c r="TS28" i="1"/>
  <c r="TR3" i="1"/>
  <c r="TR4" i="1"/>
  <c r="TR5" i="1"/>
  <c r="TR6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R20" i="1"/>
  <c r="TR21" i="1"/>
  <c r="TR22" i="1"/>
  <c r="TR23" i="1"/>
  <c r="TR24" i="1"/>
  <c r="TR25" i="1"/>
  <c r="TR26" i="1"/>
  <c r="TR27" i="1"/>
  <c r="TR28" i="1"/>
  <c r="TQ3" i="1"/>
  <c r="TQ4" i="1"/>
  <c r="TQ5" i="1"/>
  <c r="TQ6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0" i="1"/>
  <c r="TQ21" i="1"/>
  <c r="TQ22" i="1"/>
  <c r="TQ23" i="1"/>
  <c r="TQ24" i="1"/>
  <c r="TQ25" i="1"/>
  <c r="TQ26" i="1"/>
  <c r="TQ27" i="1"/>
  <c r="TQ28" i="1"/>
  <c r="TO3" i="1"/>
  <c r="TO4" i="1"/>
  <c r="TO5" i="1"/>
  <c r="TO6" i="1"/>
  <c r="TO7" i="1"/>
  <c r="TO8" i="1"/>
  <c r="TO9" i="1"/>
  <c r="TO10" i="1"/>
  <c r="TO11" i="1"/>
  <c r="TO12" i="1"/>
  <c r="TO13" i="1"/>
  <c r="TO14" i="1"/>
  <c r="TO15" i="1"/>
  <c r="TO16" i="1"/>
  <c r="TO17" i="1"/>
  <c r="TO18" i="1"/>
  <c r="TO19" i="1"/>
  <c r="TO20" i="1"/>
  <c r="TO21" i="1"/>
  <c r="TO22" i="1"/>
  <c r="TO23" i="1"/>
  <c r="TO24" i="1"/>
  <c r="TO25" i="1"/>
  <c r="TO26" i="1"/>
  <c r="TO27" i="1"/>
  <c r="TO28" i="1"/>
  <c r="TM3" i="1"/>
  <c r="TM4" i="1"/>
  <c r="TM5" i="1"/>
  <c r="TM6" i="1"/>
  <c r="TM7" i="1"/>
  <c r="TM8" i="1"/>
  <c r="TM9" i="1"/>
  <c r="TM10" i="1"/>
  <c r="TM11" i="1"/>
  <c r="TM12" i="1"/>
  <c r="TM13" i="1"/>
  <c r="TM14" i="1"/>
  <c r="TM15" i="1"/>
  <c r="TM16" i="1"/>
  <c r="TM17" i="1"/>
  <c r="TM18" i="1"/>
  <c r="TM19" i="1"/>
  <c r="TM20" i="1"/>
  <c r="TM21" i="1"/>
  <c r="TM22" i="1"/>
  <c r="TM23" i="1"/>
  <c r="TM24" i="1"/>
  <c r="TM25" i="1"/>
  <c r="TM26" i="1"/>
  <c r="TM27" i="1"/>
  <c r="TM28" i="1"/>
  <c r="TK3" i="1"/>
  <c r="TK4" i="1"/>
  <c r="TK5" i="1"/>
  <c r="TK6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0" i="1"/>
  <c r="TK21" i="1"/>
  <c r="TK22" i="1"/>
  <c r="TK23" i="1"/>
  <c r="TK24" i="1"/>
  <c r="TK25" i="1"/>
  <c r="TK26" i="1"/>
  <c r="TK27" i="1"/>
  <c r="TK28" i="1"/>
  <c r="TI3" i="1"/>
  <c r="TI4" i="1"/>
  <c r="TI5" i="1"/>
  <c r="TI6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0" i="1"/>
  <c r="TI21" i="1"/>
  <c r="TI22" i="1"/>
  <c r="TI23" i="1"/>
  <c r="TI24" i="1"/>
  <c r="TI25" i="1"/>
  <c r="TI26" i="1"/>
  <c r="TI27" i="1"/>
  <c r="TI28" i="1"/>
  <c r="TG3" i="1"/>
  <c r="TG4" i="1"/>
  <c r="TG5" i="1"/>
  <c r="TG6" i="1"/>
  <c r="TG7" i="1"/>
  <c r="TG8" i="1"/>
  <c r="TG9" i="1"/>
  <c r="TG10" i="1"/>
  <c r="TG11" i="1"/>
  <c r="TG12" i="1"/>
  <c r="TG13" i="1"/>
  <c r="TG14" i="1"/>
  <c r="TG15" i="1"/>
  <c r="TG16" i="1"/>
  <c r="TG17" i="1"/>
  <c r="TG18" i="1"/>
  <c r="TG19" i="1"/>
  <c r="TG20" i="1"/>
  <c r="TG21" i="1"/>
  <c r="TG22" i="1"/>
  <c r="TG23" i="1"/>
  <c r="TG24" i="1"/>
  <c r="TG25" i="1"/>
  <c r="TG26" i="1"/>
  <c r="TG27" i="1"/>
  <c r="TG28" i="1"/>
  <c r="TE3" i="1"/>
  <c r="TE4" i="1"/>
  <c r="TE5" i="1"/>
  <c r="TE6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0" i="1"/>
  <c r="TE21" i="1"/>
  <c r="TE22" i="1"/>
  <c r="TE23" i="1"/>
  <c r="TE24" i="1"/>
  <c r="TE25" i="1"/>
  <c r="TE26" i="1"/>
  <c r="TE27" i="1"/>
  <c r="TE28" i="1"/>
  <c r="TR2" i="1"/>
  <c r="TS2" i="1" s="1"/>
  <c r="TU2" i="1"/>
  <c r="TO2" i="1"/>
  <c r="TI2" i="1"/>
  <c r="TM2" i="1"/>
  <c r="TG2" i="1"/>
  <c r="TQ2" i="1"/>
  <c r="TK2" i="1"/>
  <c r="TE2" i="1"/>
  <c r="TC3" i="1"/>
  <c r="TC4" i="1"/>
  <c r="TC5" i="1"/>
  <c r="TC6" i="1"/>
  <c r="TC7" i="1"/>
  <c r="TC8" i="1"/>
  <c r="TC9" i="1"/>
  <c r="TC10" i="1"/>
  <c r="TC11" i="1"/>
  <c r="TC12" i="1"/>
  <c r="TC13" i="1"/>
  <c r="TC14" i="1"/>
  <c r="TC15" i="1"/>
  <c r="TC16" i="1"/>
  <c r="TC17" i="1"/>
  <c r="TC18" i="1"/>
  <c r="TC19" i="1"/>
  <c r="TC20" i="1"/>
  <c r="TC21" i="1"/>
  <c r="TC22" i="1"/>
  <c r="TC23" i="1"/>
  <c r="TC24" i="1"/>
  <c r="TC25" i="1"/>
  <c r="TC26" i="1"/>
  <c r="TC27" i="1"/>
  <c r="TC28" i="1"/>
  <c r="TA3" i="1"/>
  <c r="TA4" i="1"/>
  <c r="TA5" i="1"/>
  <c r="TA6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0" i="1"/>
  <c r="TA21" i="1"/>
  <c r="TA22" i="1"/>
  <c r="TA23" i="1"/>
  <c r="TA24" i="1"/>
  <c r="TA25" i="1"/>
  <c r="TA26" i="1"/>
  <c r="TA27" i="1"/>
  <c r="TA28" i="1"/>
  <c r="SZ3" i="1"/>
  <c r="SZ4" i="1"/>
  <c r="SZ5" i="1"/>
  <c r="SZ6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0" i="1"/>
  <c r="SZ21" i="1"/>
  <c r="SZ22" i="1"/>
  <c r="SZ23" i="1"/>
  <c r="SZ24" i="1"/>
  <c r="SZ25" i="1"/>
  <c r="SZ26" i="1"/>
  <c r="SZ27" i="1"/>
  <c r="SZ28" i="1"/>
  <c r="SY3" i="1"/>
  <c r="SY4" i="1"/>
  <c r="SY5" i="1"/>
  <c r="SY6" i="1"/>
  <c r="SY7" i="1"/>
  <c r="SY8" i="1"/>
  <c r="SY9" i="1"/>
  <c r="SY10" i="1"/>
  <c r="SY11" i="1"/>
  <c r="SY12" i="1"/>
  <c r="SY13" i="1"/>
  <c r="SY14" i="1"/>
  <c r="SY15" i="1"/>
  <c r="SY16" i="1"/>
  <c r="SY17" i="1"/>
  <c r="SY18" i="1"/>
  <c r="SY19" i="1"/>
  <c r="SY20" i="1"/>
  <c r="SY21" i="1"/>
  <c r="SY22" i="1"/>
  <c r="SY23" i="1"/>
  <c r="SY24" i="1"/>
  <c r="SY25" i="1"/>
  <c r="SY26" i="1"/>
  <c r="SY27" i="1"/>
  <c r="SY28" i="1"/>
  <c r="SW3" i="1"/>
  <c r="SW4" i="1"/>
  <c r="SW5" i="1"/>
  <c r="SW6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0" i="1"/>
  <c r="SW21" i="1"/>
  <c r="SW22" i="1"/>
  <c r="SW23" i="1"/>
  <c r="SW24" i="1"/>
  <c r="SW25" i="1"/>
  <c r="SW26" i="1"/>
  <c r="SW27" i="1"/>
  <c r="SW28" i="1"/>
  <c r="SU3" i="1"/>
  <c r="SU4" i="1"/>
  <c r="SU5" i="1"/>
  <c r="SU6" i="1"/>
  <c r="SU7" i="1"/>
  <c r="SU8" i="1"/>
  <c r="SU9" i="1"/>
  <c r="SU10" i="1"/>
  <c r="SU11" i="1"/>
  <c r="SU12" i="1"/>
  <c r="SU13" i="1"/>
  <c r="SU14" i="1"/>
  <c r="SU15" i="1"/>
  <c r="SU16" i="1"/>
  <c r="SU17" i="1"/>
  <c r="SU18" i="1"/>
  <c r="SU19" i="1"/>
  <c r="SU20" i="1"/>
  <c r="SU21" i="1"/>
  <c r="SU22" i="1"/>
  <c r="SU23" i="1"/>
  <c r="SU24" i="1"/>
  <c r="SU25" i="1"/>
  <c r="SU26" i="1"/>
  <c r="SU27" i="1"/>
  <c r="SU28" i="1"/>
  <c r="SS3" i="1"/>
  <c r="SS4" i="1"/>
  <c r="SS5" i="1"/>
  <c r="SS6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0" i="1"/>
  <c r="SS21" i="1"/>
  <c r="SS22" i="1"/>
  <c r="SS23" i="1"/>
  <c r="SS24" i="1"/>
  <c r="SS25" i="1"/>
  <c r="SS26" i="1"/>
  <c r="SS27" i="1"/>
  <c r="SS28" i="1"/>
  <c r="SQ3" i="1"/>
  <c r="SQ4" i="1"/>
  <c r="SQ5" i="1"/>
  <c r="SQ6" i="1"/>
  <c r="SQ7" i="1"/>
  <c r="SQ8" i="1"/>
  <c r="SQ9" i="1"/>
  <c r="SQ10" i="1"/>
  <c r="SQ11" i="1"/>
  <c r="SQ12" i="1"/>
  <c r="SQ13" i="1"/>
  <c r="SQ14" i="1"/>
  <c r="SQ15" i="1"/>
  <c r="SQ16" i="1"/>
  <c r="SQ17" i="1"/>
  <c r="SQ18" i="1"/>
  <c r="SQ19" i="1"/>
  <c r="SQ20" i="1"/>
  <c r="SQ21" i="1"/>
  <c r="SQ22" i="1"/>
  <c r="SQ23" i="1"/>
  <c r="SQ24" i="1"/>
  <c r="SQ25" i="1"/>
  <c r="SQ26" i="1"/>
  <c r="SQ27" i="1"/>
  <c r="SQ28" i="1"/>
  <c r="SO3" i="1"/>
  <c r="SO4" i="1"/>
  <c r="SO5" i="1"/>
  <c r="SO6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0" i="1"/>
  <c r="SO21" i="1"/>
  <c r="SO22" i="1"/>
  <c r="SO23" i="1"/>
  <c r="SO24" i="1"/>
  <c r="SO25" i="1"/>
  <c r="SO26" i="1"/>
  <c r="SO27" i="1"/>
  <c r="SO28" i="1"/>
  <c r="SM3" i="1"/>
  <c r="SM4" i="1"/>
  <c r="SM5" i="1"/>
  <c r="SM6" i="1"/>
  <c r="SM7" i="1"/>
  <c r="SM8" i="1"/>
  <c r="SM9" i="1"/>
  <c r="SM10" i="1"/>
  <c r="SM11" i="1"/>
  <c r="SM12" i="1"/>
  <c r="SM13" i="1"/>
  <c r="SM14" i="1"/>
  <c r="SM15" i="1"/>
  <c r="SM16" i="1"/>
  <c r="SM17" i="1"/>
  <c r="SM18" i="1"/>
  <c r="SM19" i="1"/>
  <c r="SM20" i="1"/>
  <c r="SM21" i="1"/>
  <c r="SM22" i="1"/>
  <c r="SM23" i="1"/>
  <c r="SM24" i="1"/>
  <c r="SM25" i="1"/>
  <c r="SM26" i="1"/>
  <c r="SM27" i="1"/>
  <c r="SM28" i="1"/>
  <c r="SZ2" i="1"/>
  <c r="TA2" i="1" s="1"/>
  <c r="TC2" i="1"/>
  <c r="SW2" i="1"/>
  <c r="SQ2" i="1"/>
  <c r="SU2" i="1"/>
  <c r="SO2" i="1"/>
  <c r="SY2" i="1"/>
  <c r="SS2" i="1"/>
  <c r="SM2" i="1"/>
  <c r="SK3" i="1"/>
  <c r="SK4" i="1"/>
  <c r="SK5" i="1"/>
  <c r="SK6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0" i="1"/>
  <c r="SK21" i="1"/>
  <c r="SK22" i="1"/>
  <c r="SK23" i="1"/>
  <c r="SK24" i="1"/>
  <c r="SK25" i="1"/>
  <c r="SK26" i="1"/>
  <c r="SK27" i="1"/>
  <c r="SK28" i="1"/>
  <c r="SI3" i="1"/>
  <c r="SI4" i="1"/>
  <c r="SI5" i="1"/>
  <c r="SI6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20" i="1"/>
  <c r="SI21" i="1"/>
  <c r="SI22" i="1"/>
  <c r="SI23" i="1"/>
  <c r="SI24" i="1"/>
  <c r="SI25" i="1"/>
  <c r="SI26" i="1"/>
  <c r="SI27" i="1"/>
  <c r="SI28" i="1"/>
  <c r="SH3" i="1"/>
  <c r="SH4" i="1"/>
  <c r="SH5" i="1"/>
  <c r="SH6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SH20" i="1"/>
  <c r="SH21" i="1"/>
  <c r="SH22" i="1"/>
  <c r="SH23" i="1"/>
  <c r="SH24" i="1"/>
  <c r="SH25" i="1"/>
  <c r="SH26" i="1"/>
  <c r="SH27" i="1"/>
  <c r="SH28" i="1"/>
  <c r="SG3" i="1"/>
  <c r="SG4" i="1"/>
  <c r="SG5" i="1"/>
  <c r="SG6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SG20" i="1"/>
  <c r="SG21" i="1"/>
  <c r="SG22" i="1"/>
  <c r="SG23" i="1"/>
  <c r="SG24" i="1"/>
  <c r="SG25" i="1"/>
  <c r="SG26" i="1"/>
  <c r="SG27" i="1"/>
  <c r="SG28" i="1"/>
  <c r="SE3" i="1"/>
  <c r="SE4" i="1"/>
  <c r="SE5" i="1"/>
  <c r="SE6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SE20" i="1"/>
  <c r="SE21" i="1"/>
  <c r="SE22" i="1"/>
  <c r="SE23" i="1"/>
  <c r="SE24" i="1"/>
  <c r="SE25" i="1"/>
  <c r="SE26" i="1"/>
  <c r="SE27" i="1"/>
  <c r="SE28" i="1"/>
  <c r="SC3" i="1"/>
  <c r="SC4" i="1"/>
  <c r="SC5" i="1"/>
  <c r="SC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A3" i="1"/>
  <c r="SA4" i="1"/>
  <c r="SA5" i="1"/>
  <c r="SA6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20" i="1"/>
  <c r="SA21" i="1"/>
  <c r="SA22" i="1"/>
  <c r="SA23" i="1"/>
  <c r="SA24" i="1"/>
  <c r="SA25" i="1"/>
  <c r="SA26" i="1"/>
  <c r="SA27" i="1"/>
  <c r="SA28" i="1"/>
  <c r="RY3" i="1"/>
  <c r="RY4" i="1"/>
  <c r="RY5" i="1"/>
  <c r="RY6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Y20" i="1"/>
  <c r="RY21" i="1"/>
  <c r="RY22" i="1"/>
  <c r="RY23" i="1"/>
  <c r="RY24" i="1"/>
  <c r="RY25" i="1"/>
  <c r="RY26" i="1"/>
  <c r="RY27" i="1"/>
  <c r="RY28" i="1"/>
  <c r="RW3" i="1"/>
  <c r="RW4" i="1"/>
  <c r="RW5" i="1"/>
  <c r="RW6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RW20" i="1"/>
  <c r="RW21" i="1"/>
  <c r="RW22" i="1"/>
  <c r="RW23" i="1"/>
  <c r="RW24" i="1"/>
  <c r="RW25" i="1"/>
  <c r="RW26" i="1"/>
  <c r="RW27" i="1"/>
  <c r="RW28" i="1"/>
  <c r="RU3" i="1"/>
  <c r="RU4" i="1"/>
  <c r="RU5" i="1"/>
  <c r="RU6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0" i="1"/>
  <c r="RU21" i="1"/>
  <c r="RU22" i="1"/>
  <c r="RU23" i="1"/>
  <c r="RU24" i="1"/>
  <c r="RU25" i="1"/>
  <c r="RU26" i="1"/>
  <c r="RU27" i="1"/>
  <c r="RU28" i="1"/>
  <c r="SH2" i="1"/>
  <c r="SI2" i="1" s="1"/>
  <c r="SK2" i="1"/>
  <c r="SE2" i="1"/>
  <c r="RY2" i="1"/>
  <c r="SC2" i="1"/>
  <c r="RW2" i="1"/>
  <c r="SG2" i="1"/>
  <c r="SA2" i="1"/>
  <c r="RU2" i="1"/>
  <c r="RS3" i="1"/>
  <c r="RS4" i="1"/>
  <c r="RS5" i="1"/>
  <c r="RS6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20" i="1"/>
  <c r="RS21" i="1"/>
  <c r="RS22" i="1"/>
  <c r="RS23" i="1"/>
  <c r="RS24" i="1"/>
  <c r="RS25" i="1"/>
  <c r="RS26" i="1"/>
  <c r="RS27" i="1"/>
  <c r="RS28" i="1"/>
  <c r="RQ3" i="1"/>
  <c r="RQ4" i="1"/>
  <c r="RQ5" i="1"/>
  <c r="RQ6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Q20" i="1"/>
  <c r="RQ21" i="1"/>
  <c r="RQ22" i="1"/>
  <c r="RQ23" i="1"/>
  <c r="RQ24" i="1"/>
  <c r="RQ25" i="1"/>
  <c r="RQ26" i="1"/>
  <c r="RQ27" i="1"/>
  <c r="RQ28" i="1"/>
  <c r="RP3" i="1"/>
  <c r="RP4" i="1"/>
  <c r="RP5" i="1"/>
  <c r="RP6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P20" i="1"/>
  <c r="RP21" i="1"/>
  <c r="RP22" i="1"/>
  <c r="RP23" i="1"/>
  <c r="RP24" i="1"/>
  <c r="RP25" i="1"/>
  <c r="RP26" i="1"/>
  <c r="RP27" i="1"/>
  <c r="RP28" i="1"/>
  <c r="RO3" i="1"/>
  <c r="RO4" i="1"/>
  <c r="RO5" i="1"/>
  <c r="RO6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O20" i="1"/>
  <c r="RO21" i="1"/>
  <c r="RO22" i="1"/>
  <c r="RO23" i="1"/>
  <c r="RO24" i="1"/>
  <c r="RO25" i="1"/>
  <c r="RO26" i="1"/>
  <c r="RO27" i="1"/>
  <c r="RO28" i="1"/>
  <c r="RM3" i="1"/>
  <c r="RM4" i="1"/>
  <c r="RM5" i="1"/>
  <c r="RM6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0" i="1"/>
  <c r="RM21" i="1"/>
  <c r="RM22" i="1"/>
  <c r="RM23" i="1"/>
  <c r="RM24" i="1"/>
  <c r="RM25" i="1"/>
  <c r="RM26" i="1"/>
  <c r="RM27" i="1"/>
  <c r="RM28" i="1"/>
  <c r="RK3" i="1"/>
  <c r="RK4" i="1"/>
  <c r="RK5" i="1"/>
  <c r="RK6" i="1"/>
  <c r="RK7" i="1"/>
  <c r="RK8" i="1"/>
  <c r="RK9" i="1"/>
  <c r="RK10" i="1"/>
  <c r="RK11" i="1"/>
  <c r="RK12" i="1"/>
  <c r="RK13" i="1"/>
  <c r="RK14" i="1"/>
  <c r="RK15" i="1"/>
  <c r="RK16" i="1"/>
  <c r="RK17" i="1"/>
  <c r="RK18" i="1"/>
  <c r="RK19" i="1"/>
  <c r="RK20" i="1"/>
  <c r="RK21" i="1"/>
  <c r="RK22" i="1"/>
  <c r="RK23" i="1"/>
  <c r="RK24" i="1"/>
  <c r="RK25" i="1"/>
  <c r="RK26" i="1"/>
  <c r="RK27" i="1"/>
  <c r="RK28" i="1"/>
  <c r="RI3" i="1"/>
  <c r="RI4" i="1"/>
  <c r="RI5" i="1"/>
  <c r="RI6" i="1"/>
  <c r="RI7" i="1"/>
  <c r="RI8" i="1"/>
  <c r="RI9" i="1"/>
  <c r="RI10" i="1"/>
  <c r="RI11" i="1"/>
  <c r="RI12" i="1"/>
  <c r="RI13" i="1"/>
  <c r="RI14" i="1"/>
  <c r="RI15" i="1"/>
  <c r="RI16" i="1"/>
  <c r="RI17" i="1"/>
  <c r="RI18" i="1"/>
  <c r="RI19" i="1"/>
  <c r="RI20" i="1"/>
  <c r="RI21" i="1"/>
  <c r="RI22" i="1"/>
  <c r="RI23" i="1"/>
  <c r="RI24" i="1"/>
  <c r="RI25" i="1"/>
  <c r="RI26" i="1"/>
  <c r="RI27" i="1"/>
  <c r="RI28" i="1"/>
  <c r="RG3" i="1"/>
  <c r="RG4" i="1"/>
  <c r="RG5" i="1"/>
  <c r="RG6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G20" i="1"/>
  <c r="RG21" i="1"/>
  <c r="RG22" i="1"/>
  <c r="RG23" i="1"/>
  <c r="RG24" i="1"/>
  <c r="RG25" i="1"/>
  <c r="RG26" i="1"/>
  <c r="RG27" i="1"/>
  <c r="RG28" i="1"/>
  <c r="RE3" i="1"/>
  <c r="RE4" i="1"/>
  <c r="RE5" i="1"/>
  <c r="RE6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0" i="1"/>
  <c r="RE21" i="1"/>
  <c r="RE22" i="1"/>
  <c r="RE23" i="1"/>
  <c r="RE24" i="1"/>
  <c r="RE25" i="1"/>
  <c r="RE26" i="1"/>
  <c r="RE27" i="1"/>
  <c r="RE28" i="1"/>
  <c r="RC3" i="1"/>
  <c r="RC4" i="1"/>
  <c r="RC5" i="1"/>
  <c r="RC6" i="1"/>
  <c r="RC7" i="1"/>
  <c r="RC8" i="1"/>
  <c r="RC9" i="1"/>
  <c r="RC10" i="1"/>
  <c r="RC11" i="1"/>
  <c r="RC12" i="1"/>
  <c r="RC13" i="1"/>
  <c r="RC14" i="1"/>
  <c r="RC15" i="1"/>
  <c r="RC16" i="1"/>
  <c r="RC17" i="1"/>
  <c r="RC18" i="1"/>
  <c r="RC19" i="1"/>
  <c r="RC20" i="1"/>
  <c r="RC21" i="1"/>
  <c r="RC22" i="1"/>
  <c r="RC23" i="1"/>
  <c r="RC24" i="1"/>
  <c r="RC25" i="1"/>
  <c r="RC26" i="1"/>
  <c r="RC27" i="1"/>
  <c r="RC28" i="1"/>
  <c r="RP2" i="1"/>
  <c r="RQ2" i="1" s="1"/>
  <c r="RS2" i="1"/>
  <c r="RM2" i="1"/>
  <c r="RG2" i="1"/>
  <c r="RK2" i="1"/>
  <c r="RE2" i="1"/>
  <c r="RO2" i="1"/>
  <c r="RI2" i="1"/>
  <c r="RC2" i="1"/>
  <c r="RA3" i="1"/>
  <c r="RA4" i="1"/>
  <c r="RA5" i="1"/>
  <c r="RA6" i="1"/>
  <c r="RA7" i="1"/>
  <c r="RA8" i="1"/>
  <c r="RA9" i="1"/>
  <c r="RA10" i="1"/>
  <c r="RA11" i="1"/>
  <c r="RA12" i="1"/>
  <c r="RA13" i="1"/>
  <c r="RA14" i="1"/>
  <c r="RA15" i="1"/>
  <c r="RA16" i="1"/>
  <c r="RA17" i="1"/>
  <c r="RA18" i="1"/>
  <c r="RA19" i="1"/>
  <c r="RA20" i="1"/>
  <c r="RA21" i="1"/>
  <c r="RA22" i="1"/>
  <c r="RA23" i="1"/>
  <c r="RA24" i="1"/>
  <c r="RA25" i="1"/>
  <c r="RA26" i="1"/>
  <c r="RA27" i="1"/>
  <c r="RA28" i="1"/>
  <c r="QY3" i="1"/>
  <c r="QY4" i="1"/>
  <c r="QY5" i="1"/>
  <c r="QY6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QY20" i="1"/>
  <c r="QY21" i="1"/>
  <c r="QY22" i="1"/>
  <c r="QY23" i="1"/>
  <c r="QY24" i="1"/>
  <c r="QY25" i="1"/>
  <c r="QY26" i="1"/>
  <c r="QY27" i="1"/>
  <c r="QY28" i="1"/>
  <c r="QX3" i="1"/>
  <c r="QX4" i="1"/>
  <c r="QX5" i="1"/>
  <c r="QX6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QX20" i="1"/>
  <c r="QX21" i="1"/>
  <c r="QX22" i="1"/>
  <c r="QX23" i="1"/>
  <c r="QX24" i="1"/>
  <c r="QX25" i="1"/>
  <c r="QX26" i="1"/>
  <c r="QX27" i="1"/>
  <c r="QX28" i="1"/>
  <c r="QW3" i="1"/>
  <c r="QW4" i="1"/>
  <c r="QW5" i="1"/>
  <c r="QW6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0" i="1"/>
  <c r="QW21" i="1"/>
  <c r="QW22" i="1"/>
  <c r="QW23" i="1"/>
  <c r="QW24" i="1"/>
  <c r="QW25" i="1"/>
  <c r="QW26" i="1"/>
  <c r="QW27" i="1"/>
  <c r="QW28" i="1"/>
  <c r="QU3" i="1"/>
  <c r="QU4" i="1"/>
  <c r="QU5" i="1"/>
  <c r="QU6" i="1"/>
  <c r="QU7" i="1"/>
  <c r="QU8" i="1"/>
  <c r="QU9" i="1"/>
  <c r="QU10" i="1"/>
  <c r="QU11" i="1"/>
  <c r="QU12" i="1"/>
  <c r="QU13" i="1"/>
  <c r="QU14" i="1"/>
  <c r="QU15" i="1"/>
  <c r="QU16" i="1"/>
  <c r="QU17" i="1"/>
  <c r="QU18" i="1"/>
  <c r="QU19" i="1"/>
  <c r="QU20" i="1"/>
  <c r="QU21" i="1"/>
  <c r="QU22" i="1"/>
  <c r="QU23" i="1"/>
  <c r="QU24" i="1"/>
  <c r="QU25" i="1"/>
  <c r="QU26" i="1"/>
  <c r="QU27" i="1"/>
  <c r="QU28" i="1"/>
  <c r="QS3" i="1"/>
  <c r="QS4" i="1"/>
  <c r="QS5" i="1"/>
  <c r="QS6" i="1"/>
  <c r="QS7" i="1"/>
  <c r="QS8" i="1"/>
  <c r="QS9" i="1"/>
  <c r="QS10" i="1"/>
  <c r="QS11" i="1"/>
  <c r="QS12" i="1"/>
  <c r="QS13" i="1"/>
  <c r="QS14" i="1"/>
  <c r="QS15" i="1"/>
  <c r="QS16" i="1"/>
  <c r="QS17" i="1"/>
  <c r="QS18" i="1"/>
  <c r="QS19" i="1"/>
  <c r="QS20" i="1"/>
  <c r="QS21" i="1"/>
  <c r="QS22" i="1"/>
  <c r="QS23" i="1"/>
  <c r="QS24" i="1"/>
  <c r="QS25" i="1"/>
  <c r="QS26" i="1"/>
  <c r="QS27" i="1"/>
  <c r="QS28" i="1"/>
  <c r="QQ3" i="1"/>
  <c r="QQ4" i="1"/>
  <c r="QQ5" i="1"/>
  <c r="QQ6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Q20" i="1"/>
  <c r="QQ21" i="1"/>
  <c r="QQ22" i="1"/>
  <c r="QQ23" i="1"/>
  <c r="QQ24" i="1"/>
  <c r="QQ25" i="1"/>
  <c r="QQ26" i="1"/>
  <c r="QQ27" i="1"/>
  <c r="QQ28" i="1"/>
  <c r="QO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M3" i="1"/>
  <c r="QM4" i="1"/>
  <c r="QM5" i="1"/>
  <c r="QM6" i="1"/>
  <c r="QM7" i="1"/>
  <c r="QM8" i="1"/>
  <c r="QM9" i="1"/>
  <c r="QM10" i="1"/>
  <c r="QM11" i="1"/>
  <c r="QM12" i="1"/>
  <c r="QM13" i="1"/>
  <c r="QM14" i="1"/>
  <c r="QM15" i="1"/>
  <c r="QM16" i="1"/>
  <c r="QM17" i="1"/>
  <c r="QM18" i="1"/>
  <c r="QM19" i="1"/>
  <c r="QM20" i="1"/>
  <c r="QM21" i="1"/>
  <c r="QM22" i="1"/>
  <c r="QM23" i="1"/>
  <c r="QM24" i="1"/>
  <c r="QM25" i="1"/>
  <c r="QM26" i="1"/>
  <c r="QM27" i="1"/>
  <c r="QM28" i="1"/>
  <c r="QK3" i="1"/>
  <c r="QK4" i="1"/>
  <c r="QK5" i="1"/>
  <c r="QK6" i="1"/>
  <c r="QK7" i="1"/>
  <c r="QK8" i="1"/>
  <c r="QK9" i="1"/>
  <c r="QK10" i="1"/>
  <c r="QK11" i="1"/>
  <c r="QK12" i="1"/>
  <c r="QK13" i="1"/>
  <c r="QK14" i="1"/>
  <c r="QK15" i="1"/>
  <c r="QK16" i="1"/>
  <c r="QK17" i="1"/>
  <c r="QK18" i="1"/>
  <c r="QK19" i="1"/>
  <c r="QK20" i="1"/>
  <c r="QK21" i="1"/>
  <c r="QK22" i="1"/>
  <c r="QK23" i="1"/>
  <c r="QK24" i="1"/>
  <c r="QK25" i="1"/>
  <c r="QK26" i="1"/>
  <c r="QK27" i="1"/>
  <c r="QK28" i="1"/>
  <c r="QX2" i="1"/>
  <c r="QY2" i="1" s="1"/>
  <c r="RA2" i="1"/>
  <c r="QU2" i="1"/>
  <c r="QO2" i="1"/>
  <c r="QS2" i="1"/>
  <c r="QM2" i="1"/>
  <c r="QW2" i="1"/>
  <c r="QQ2" i="1"/>
  <c r="QK2" i="1"/>
  <c r="QI3" i="1"/>
  <c r="QI4" i="1"/>
  <c r="QI5" i="1"/>
  <c r="QI6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I20" i="1"/>
  <c r="QI21" i="1"/>
  <c r="QI22" i="1"/>
  <c r="QI23" i="1"/>
  <c r="QI24" i="1"/>
  <c r="QI25" i="1"/>
  <c r="QI26" i="1"/>
  <c r="QI27" i="1"/>
  <c r="QI28" i="1"/>
  <c r="QG3" i="1"/>
  <c r="QG4" i="1"/>
  <c r="QG5" i="1"/>
  <c r="QG6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0" i="1"/>
  <c r="QG21" i="1"/>
  <c r="QG22" i="1"/>
  <c r="QG23" i="1"/>
  <c r="QG24" i="1"/>
  <c r="QG25" i="1"/>
  <c r="QG26" i="1"/>
  <c r="QG27" i="1"/>
  <c r="QG28" i="1"/>
  <c r="QF3" i="1"/>
  <c r="QF4" i="1"/>
  <c r="QF5" i="1"/>
  <c r="QF6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0" i="1"/>
  <c r="QF21" i="1"/>
  <c r="QF22" i="1"/>
  <c r="QF23" i="1"/>
  <c r="QF24" i="1"/>
  <c r="QF25" i="1"/>
  <c r="QF26" i="1"/>
  <c r="QF27" i="1"/>
  <c r="QF28" i="1"/>
  <c r="QE3" i="1"/>
  <c r="QE4" i="1"/>
  <c r="QE5" i="1"/>
  <c r="QE6" i="1"/>
  <c r="QE7" i="1"/>
  <c r="QE8" i="1"/>
  <c r="QE9" i="1"/>
  <c r="QE10" i="1"/>
  <c r="QE11" i="1"/>
  <c r="QE12" i="1"/>
  <c r="QE13" i="1"/>
  <c r="QE14" i="1"/>
  <c r="QE15" i="1"/>
  <c r="QE16" i="1"/>
  <c r="QE17" i="1"/>
  <c r="QE18" i="1"/>
  <c r="QE19" i="1"/>
  <c r="QE20" i="1"/>
  <c r="QE21" i="1"/>
  <c r="QE22" i="1"/>
  <c r="QE23" i="1"/>
  <c r="QE24" i="1"/>
  <c r="QE25" i="1"/>
  <c r="QE26" i="1"/>
  <c r="QE27" i="1"/>
  <c r="QE28" i="1"/>
  <c r="QC3" i="1"/>
  <c r="QC4" i="1"/>
  <c r="QC5" i="1"/>
  <c r="QC6" i="1"/>
  <c r="QC7" i="1"/>
  <c r="QC8" i="1"/>
  <c r="QC9" i="1"/>
  <c r="QC10" i="1"/>
  <c r="QC11" i="1"/>
  <c r="QC12" i="1"/>
  <c r="QC13" i="1"/>
  <c r="QC14" i="1"/>
  <c r="QC15" i="1"/>
  <c r="QC16" i="1"/>
  <c r="QC17" i="1"/>
  <c r="QC18" i="1"/>
  <c r="QC19" i="1"/>
  <c r="QC20" i="1"/>
  <c r="QC21" i="1"/>
  <c r="QC22" i="1"/>
  <c r="QC23" i="1"/>
  <c r="QC24" i="1"/>
  <c r="QC25" i="1"/>
  <c r="QC26" i="1"/>
  <c r="QC27" i="1"/>
  <c r="QC28" i="1"/>
  <c r="QA3" i="1"/>
  <c r="QA4" i="1"/>
  <c r="QA5" i="1"/>
  <c r="QA6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QA20" i="1"/>
  <c r="QA21" i="1"/>
  <c r="QA22" i="1"/>
  <c r="QA23" i="1"/>
  <c r="QA24" i="1"/>
  <c r="QA25" i="1"/>
  <c r="QA26" i="1"/>
  <c r="QA27" i="1"/>
  <c r="QA28" i="1"/>
  <c r="PY3" i="1"/>
  <c r="PY4" i="1"/>
  <c r="PY5" i="1"/>
  <c r="PY6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0" i="1"/>
  <c r="PY21" i="1"/>
  <c r="PY22" i="1"/>
  <c r="PY23" i="1"/>
  <c r="PY24" i="1"/>
  <c r="PY25" i="1"/>
  <c r="PY26" i="1"/>
  <c r="PY27" i="1"/>
  <c r="PY28" i="1"/>
  <c r="PW3" i="1"/>
  <c r="PW4" i="1"/>
  <c r="PW5" i="1"/>
  <c r="PW6" i="1"/>
  <c r="PW7" i="1"/>
  <c r="PW8" i="1"/>
  <c r="PW9" i="1"/>
  <c r="PW10" i="1"/>
  <c r="PW11" i="1"/>
  <c r="PW12" i="1"/>
  <c r="PW13" i="1"/>
  <c r="PW14" i="1"/>
  <c r="PW15" i="1"/>
  <c r="PW16" i="1"/>
  <c r="PW17" i="1"/>
  <c r="PW18" i="1"/>
  <c r="PW19" i="1"/>
  <c r="PW20" i="1"/>
  <c r="PW21" i="1"/>
  <c r="PW22" i="1"/>
  <c r="PW23" i="1"/>
  <c r="PW24" i="1"/>
  <c r="PW25" i="1"/>
  <c r="PW26" i="1"/>
  <c r="PW27" i="1"/>
  <c r="PW28" i="1"/>
  <c r="PU3" i="1"/>
  <c r="PU4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S3" i="1"/>
  <c r="PS4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QF2" i="1"/>
  <c r="QG2" i="1" s="1"/>
  <c r="QI2" i="1"/>
  <c r="QC2" i="1"/>
  <c r="PW2" i="1"/>
  <c r="QA2" i="1"/>
  <c r="PU2" i="1"/>
  <c r="QE2" i="1"/>
  <c r="PY2" i="1"/>
  <c r="PS2" i="1"/>
  <c r="PQ3" i="1"/>
  <c r="PQ4" i="1"/>
  <c r="PQ5" i="1"/>
  <c r="PQ6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0" i="1"/>
  <c r="PQ21" i="1"/>
  <c r="PQ22" i="1"/>
  <c r="PQ23" i="1"/>
  <c r="PQ24" i="1"/>
  <c r="PQ25" i="1"/>
  <c r="PQ26" i="1"/>
  <c r="PQ27" i="1"/>
  <c r="PQ28" i="1"/>
  <c r="PO3" i="1"/>
  <c r="PO4" i="1"/>
  <c r="PO5" i="1"/>
  <c r="PO6" i="1"/>
  <c r="PO7" i="1"/>
  <c r="PO8" i="1"/>
  <c r="PO9" i="1"/>
  <c r="PO10" i="1"/>
  <c r="PO11" i="1"/>
  <c r="PO12" i="1"/>
  <c r="PO13" i="1"/>
  <c r="PO14" i="1"/>
  <c r="PO15" i="1"/>
  <c r="PO16" i="1"/>
  <c r="PO17" i="1"/>
  <c r="PO18" i="1"/>
  <c r="PO19" i="1"/>
  <c r="PO20" i="1"/>
  <c r="PO21" i="1"/>
  <c r="PO22" i="1"/>
  <c r="PO23" i="1"/>
  <c r="PO24" i="1"/>
  <c r="PO25" i="1"/>
  <c r="PO26" i="1"/>
  <c r="PO27" i="1"/>
  <c r="PO28" i="1"/>
  <c r="PN3" i="1"/>
  <c r="PN4" i="1"/>
  <c r="PN5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N21" i="1"/>
  <c r="PN22" i="1"/>
  <c r="PN23" i="1"/>
  <c r="PN24" i="1"/>
  <c r="PN25" i="1"/>
  <c r="PN26" i="1"/>
  <c r="PN27" i="1"/>
  <c r="PN28" i="1"/>
  <c r="PM3" i="1"/>
  <c r="PM4" i="1"/>
  <c r="PM5" i="1"/>
  <c r="PM6" i="1"/>
  <c r="PM7" i="1"/>
  <c r="PM8" i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K3" i="1"/>
  <c r="PK4" i="1"/>
  <c r="PK5" i="1"/>
  <c r="PK6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PK20" i="1"/>
  <c r="PK21" i="1"/>
  <c r="PK22" i="1"/>
  <c r="PK23" i="1"/>
  <c r="PK24" i="1"/>
  <c r="PK25" i="1"/>
  <c r="PK26" i="1"/>
  <c r="PK27" i="1"/>
  <c r="PK28" i="1"/>
  <c r="PI3" i="1"/>
  <c r="PI4" i="1"/>
  <c r="PI5" i="1"/>
  <c r="PI6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0" i="1"/>
  <c r="PI21" i="1"/>
  <c r="PI22" i="1"/>
  <c r="PI23" i="1"/>
  <c r="PI24" i="1"/>
  <c r="PI25" i="1"/>
  <c r="PI26" i="1"/>
  <c r="PI27" i="1"/>
  <c r="PI28" i="1"/>
  <c r="PG3" i="1"/>
  <c r="PG4" i="1"/>
  <c r="PG5" i="1"/>
  <c r="PG6" i="1"/>
  <c r="PG7" i="1"/>
  <c r="PG8" i="1"/>
  <c r="PG9" i="1"/>
  <c r="PG10" i="1"/>
  <c r="PG11" i="1"/>
  <c r="PG12" i="1"/>
  <c r="PG13" i="1"/>
  <c r="PG14" i="1"/>
  <c r="PG15" i="1"/>
  <c r="PG16" i="1"/>
  <c r="PG17" i="1"/>
  <c r="PG18" i="1"/>
  <c r="PG19" i="1"/>
  <c r="PG20" i="1"/>
  <c r="PG21" i="1"/>
  <c r="PG22" i="1"/>
  <c r="PG23" i="1"/>
  <c r="PG24" i="1"/>
  <c r="PG25" i="1"/>
  <c r="PG26" i="1"/>
  <c r="PG27" i="1"/>
  <c r="PG28" i="1"/>
  <c r="PE3" i="1"/>
  <c r="PE4" i="1"/>
  <c r="PE5" i="1"/>
  <c r="PE6" i="1"/>
  <c r="PE7" i="1"/>
  <c r="PE8" i="1"/>
  <c r="PE9" i="1"/>
  <c r="PE10" i="1"/>
  <c r="PE11" i="1"/>
  <c r="PE12" i="1"/>
  <c r="PE13" i="1"/>
  <c r="PE14" i="1"/>
  <c r="PE15" i="1"/>
  <c r="PE16" i="1"/>
  <c r="PE17" i="1"/>
  <c r="PE18" i="1"/>
  <c r="PE19" i="1"/>
  <c r="PE20" i="1"/>
  <c r="PE21" i="1"/>
  <c r="PE22" i="1"/>
  <c r="PE23" i="1"/>
  <c r="PE24" i="1"/>
  <c r="PE25" i="1"/>
  <c r="PE26" i="1"/>
  <c r="PE27" i="1"/>
  <c r="PE28" i="1"/>
  <c r="PC3" i="1"/>
  <c r="PC4" i="1"/>
  <c r="PC5" i="1"/>
  <c r="PC6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A3" i="1"/>
  <c r="PA4" i="1"/>
  <c r="PA5" i="1"/>
  <c r="PA6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0" i="1"/>
  <c r="PA21" i="1"/>
  <c r="PA22" i="1"/>
  <c r="PA23" i="1"/>
  <c r="PA24" i="1"/>
  <c r="PA25" i="1"/>
  <c r="PA26" i="1"/>
  <c r="PA27" i="1"/>
  <c r="PA28" i="1"/>
  <c r="PN2" i="1"/>
  <c r="PO2" i="1" s="1"/>
  <c r="PE2" i="1"/>
  <c r="PK2" i="1"/>
  <c r="PQ2" i="1"/>
  <c r="PI2" i="1"/>
  <c r="PC2" i="1"/>
  <c r="PM2" i="1"/>
  <c r="PG2" i="1"/>
  <c r="PA2" i="1"/>
  <c r="OY3" i="1"/>
  <c r="OY4" i="1"/>
  <c r="OY5" i="1"/>
  <c r="OY6" i="1"/>
  <c r="OY7" i="1"/>
  <c r="OY8" i="1"/>
  <c r="OY9" i="1"/>
  <c r="OY10" i="1"/>
  <c r="OY11" i="1"/>
  <c r="OY12" i="1"/>
  <c r="OY13" i="1"/>
  <c r="OY14" i="1"/>
  <c r="OY15" i="1"/>
  <c r="OY16" i="1"/>
  <c r="OY17" i="1"/>
  <c r="OY18" i="1"/>
  <c r="OY19" i="1"/>
  <c r="OY20" i="1"/>
  <c r="OY21" i="1"/>
  <c r="OY22" i="1"/>
  <c r="OY23" i="1"/>
  <c r="OY24" i="1"/>
  <c r="OY25" i="1"/>
  <c r="OY26" i="1"/>
  <c r="OY27" i="1"/>
  <c r="OY28" i="1"/>
  <c r="OY2" i="1"/>
  <c r="OW3" i="1"/>
  <c r="OW4" i="1"/>
  <c r="OW5" i="1"/>
  <c r="OW6" i="1"/>
  <c r="OW7" i="1"/>
  <c r="OW8" i="1"/>
  <c r="OW9" i="1"/>
  <c r="OW10" i="1"/>
  <c r="OW11" i="1"/>
  <c r="OW12" i="1"/>
  <c r="OW13" i="1"/>
  <c r="OW14" i="1"/>
  <c r="OW15" i="1"/>
  <c r="OW16" i="1"/>
  <c r="OW17" i="1"/>
  <c r="OW18" i="1"/>
  <c r="OW19" i="1"/>
  <c r="OW20" i="1"/>
  <c r="OW21" i="1"/>
  <c r="OW22" i="1"/>
  <c r="OW23" i="1"/>
  <c r="OW24" i="1"/>
  <c r="OW25" i="1"/>
  <c r="OW26" i="1"/>
  <c r="OW27" i="1"/>
  <c r="OW28" i="1"/>
  <c r="OV3" i="1"/>
  <c r="OV4" i="1"/>
  <c r="OV5" i="1"/>
  <c r="OV6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OV20" i="1"/>
  <c r="OV21" i="1"/>
  <c r="OV22" i="1"/>
  <c r="OV23" i="1"/>
  <c r="OV24" i="1"/>
  <c r="OV25" i="1"/>
  <c r="OV26" i="1"/>
  <c r="OV27" i="1"/>
  <c r="OV28" i="1"/>
  <c r="OU3" i="1"/>
  <c r="OU4" i="1"/>
  <c r="OU5" i="1"/>
  <c r="OU6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U20" i="1"/>
  <c r="OU21" i="1"/>
  <c r="OU22" i="1"/>
  <c r="OU23" i="1"/>
  <c r="OU24" i="1"/>
  <c r="OU25" i="1"/>
  <c r="OU26" i="1"/>
  <c r="OU27" i="1"/>
  <c r="OU28" i="1"/>
  <c r="OS3" i="1"/>
  <c r="OS4" i="1"/>
  <c r="OS5" i="1"/>
  <c r="OS6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Q3" i="1"/>
  <c r="OQ4" i="1"/>
  <c r="OQ5" i="1"/>
  <c r="OQ6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OQ20" i="1"/>
  <c r="OQ21" i="1"/>
  <c r="OQ22" i="1"/>
  <c r="OQ23" i="1"/>
  <c r="OQ24" i="1"/>
  <c r="OQ25" i="1"/>
  <c r="OQ26" i="1"/>
  <c r="OQ27" i="1"/>
  <c r="OQ28" i="1"/>
  <c r="OO3" i="1"/>
  <c r="OO4" i="1"/>
  <c r="OO5" i="1"/>
  <c r="OO6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O20" i="1"/>
  <c r="OO21" i="1"/>
  <c r="OO22" i="1"/>
  <c r="OO23" i="1"/>
  <c r="OO24" i="1"/>
  <c r="OO25" i="1"/>
  <c r="OO26" i="1"/>
  <c r="OO27" i="1"/>
  <c r="OO28" i="1"/>
  <c r="OM3" i="1"/>
  <c r="OM4" i="1"/>
  <c r="OM5" i="1"/>
  <c r="OM6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M20" i="1"/>
  <c r="OM21" i="1"/>
  <c r="OM22" i="1"/>
  <c r="OM23" i="1"/>
  <c r="OM24" i="1"/>
  <c r="OM25" i="1"/>
  <c r="OM26" i="1"/>
  <c r="OM27" i="1"/>
  <c r="OM28" i="1"/>
  <c r="OK3" i="1"/>
  <c r="OK4" i="1"/>
  <c r="OK5" i="1"/>
  <c r="OK6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0" i="1"/>
  <c r="OK21" i="1"/>
  <c r="OK22" i="1"/>
  <c r="OK23" i="1"/>
  <c r="OK24" i="1"/>
  <c r="OK25" i="1"/>
  <c r="OK26" i="1"/>
  <c r="OK27" i="1"/>
  <c r="OK28" i="1"/>
  <c r="OI3" i="1"/>
  <c r="OI4" i="1"/>
  <c r="OI5" i="1"/>
  <c r="OI6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V2" i="1"/>
  <c r="OW2" i="1" s="1"/>
  <c r="OS2" i="1"/>
  <c r="OM2" i="1"/>
  <c r="OQ2" i="1"/>
  <c r="OK2" i="1"/>
  <c r="OU2" i="1"/>
  <c r="OO2" i="1"/>
  <c r="OI2" i="1"/>
  <c r="OG3" i="1"/>
  <c r="OG4" i="1"/>
  <c r="OG5" i="1"/>
  <c r="OG6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OG20" i="1"/>
  <c r="OG21" i="1"/>
  <c r="OG22" i="1"/>
  <c r="OG23" i="1"/>
  <c r="OG24" i="1"/>
  <c r="OG25" i="1"/>
  <c r="OG26" i="1"/>
  <c r="OG27" i="1"/>
  <c r="OG28" i="1"/>
  <c r="OE3" i="1"/>
  <c r="OE4" i="1"/>
  <c r="OE5" i="1"/>
  <c r="OE6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OE20" i="1"/>
  <c r="OE21" i="1"/>
  <c r="OE22" i="1"/>
  <c r="OE23" i="1"/>
  <c r="OE24" i="1"/>
  <c r="OE25" i="1"/>
  <c r="OE26" i="1"/>
  <c r="OE27" i="1"/>
  <c r="OE28" i="1"/>
  <c r="OD3" i="1"/>
  <c r="OD4" i="1"/>
  <c r="OD5" i="1"/>
  <c r="OD6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D20" i="1"/>
  <c r="OD21" i="1"/>
  <c r="OD22" i="1"/>
  <c r="OD23" i="1"/>
  <c r="OD24" i="1"/>
  <c r="OD25" i="1"/>
  <c r="OD26" i="1"/>
  <c r="OD27" i="1"/>
  <c r="OD28" i="1"/>
  <c r="OC3" i="1"/>
  <c r="OC4" i="1"/>
  <c r="OC5" i="1"/>
  <c r="OC6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0" i="1"/>
  <c r="OC21" i="1"/>
  <c r="OC22" i="1"/>
  <c r="OC23" i="1"/>
  <c r="OC24" i="1"/>
  <c r="OC25" i="1"/>
  <c r="OC26" i="1"/>
  <c r="OC27" i="1"/>
  <c r="OC28" i="1"/>
  <c r="OA3" i="1"/>
  <c r="OA4" i="1"/>
  <c r="OA5" i="1"/>
  <c r="OA6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A20" i="1"/>
  <c r="OA21" i="1"/>
  <c r="OA22" i="1"/>
  <c r="OA23" i="1"/>
  <c r="OA24" i="1"/>
  <c r="OA25" i="1"/>
  <c r="OA26" i="1"/>
  <c r="OA27" i="1"/>
  <c r="OA28" i="1"/>
  <c r="NY3" i="1"/>
  <c r="NY4" i="1"/>
  <c r="NY5" i="1"/>
  <c r="NY6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W3" i="1"/>
  <c r="NW4" i="1"/>
  <c r="NW5" i="1"/>
  <c r="NW6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NW20" i="1"/>
  <c r="NW21" i="1"/>
  <c r="NW22" i="1"/>
  <c r="NW23" i="1"/>
  <c r="NW24" i="1"/>
  <c r="NW25" i="1"/>
  <c r="NW26" i="1"/>
  <c r="NW27" i="1"/>
  <c r="NW28" i="1"/>
  <c r="NU3" i="1"/>
  <c r="NU4" i="1"/>
  <c r="NU5" i="1"/>
  <c r="NU6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0" i="1"/>
  <c r="NU21" i="1"/>
  <c r="NU22" i="1"/>
  <c r="NU23" i="1"/>
  <c r="NU24" i="1"/>
  <c r="NU25" i="1"/>
  <c r="NU26" i="1"/>
  <c r="NU27" i="1"/>
  <c r="NU28" i="1"/>
  <c r="NS3" i="1"/>
  <c r="NS4" i="1"/>
  <c r="NS5" i="1"/>
  <c r="NS6" i="1"/>
  <c r="NS7" i="1"/>
  <c r="NS8" i="1"/>
  <c r="NS9" i="1"/>
  <c r="NS10" i="1"/>
  <c r="NS11" i="1"/>
  <c r="NS12" i="1"/>
  <c r="NS13" i="1"/>
  <c r="NS14" i="1"/>
  <c r="NS15" i="1"/>
  <c r="NS16" i="1"/>
  <c r="NS17" i="1"/>
  <c r="NS18" i="1"/>
  <c r="NS19" i="1"/>
  <c r="NS20" i="1"/>
  <c r="NS21" i="1"/>
  <c r="NS22" i="1"/>
  <c r="NS23" i="1"/>
  <c r="NS24" i="1"/>
  <c r="NS25" i="1"/>
  <c r="NS26" i="1"/>
  <c r="NS27" i="1"/>
  <c r="NS28" i="1"/>
  <c r="NQ3" i="1"/>
  <c r="NQ4" i="1"/>
  <c r="NQ5" i="1"/>
  <c r="NQ6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Q20" i="1"/>
  <c r="NQ21" i="1"/>
  <c r="NQ22" i="1"/>
  <c r="NQ23" i="1"/>
  <c r="NQ24" i="1"/>
  <c r="NQ25" i="1"/>
  <c r="NQ26" i="1"/>
  <c r="NQ27" i="1"/>
  <c r="NQ28" i="1"/>
  <c r="OD2" i="1"/>
  <c r="OE2" i="1" s="1"/>
  <c r="OG2" i="1"/>
  <c r="OA2" i="1"/>
  <c r="NU2" i="1"/>
  <c r="NY2" i="1"/>
  <c r="NS2" i="1"/>
  <c r="OC2" i="1"/>
  <c r="NW2" i="1"/>
  <c r="NQ2" i="1"/>
  <c r="NO3" i="1"/>
  <c r="NO4" i="1"/>
  <c r="NO5" i="1"/>
  <c r="NO6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M3" i="1"/>
  <c r="NM4" i="1"/>
  <c r="NM5" i="1"/>
  <c r="NM6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0" i="1"/>
  <c r="NM21" i="1"/>
  <c r="NM22" i="1"/>
  <c r="NM23" i="1"/>
  <c r="NM24" i="1"/>
  <c r="NM25" i="1"/>
  <c r="NM26" i="1"/>
  <c r="NM27" i="1"/>
  <c r="NM28" i="1"/>
  <c r="NL3" i="1"/>
  <c r="NL4" i="1"/>
  <c r="NL5" i="1"/>
  <c r="NL6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0" i="1"/>
  <c r="NL21" i="1"/>
  <c r="NL22" i="1"/>
  <c r="NL23" i="1"/>
  <c r="NL24" i="1"/>
  <c r="NL25" i="1"/>
  <c r="NL26" i="1"/>
  <c r="NL27" i="1"/>
  <c r="NL28" i="1"/>
  <c r="NK3" i="1"/>
  <c r="NK4" i="1"/>
  <c r="NK5" i="1"/>
  <c r="NK6" i="1"/>
  <c r="NK7" i="1"/>
  <c r="NK8" i="1"/>
  <c r="NK9" i="1"/>
  <c r="NK10" i="1"/>
  <c r="NK11" i="1"/>
  <c r="NK12" i="1"/>
  <c r="NK13" i="1"/>
  <c r="NK14" i="1"/>
  <c r="NK15" i="1"/>
  <c r="NK16" i="1"/>
  <c r="NK17" i="1"/>
  <c r="NK18" i="1"/>
  <c r="NK19" i="1"/>
  <c r="NK20" i="1"/>
  <c r="NK21" i="1"/>
  <c r="NK22" i="1"/>
  <c r="NK23" i="1"/>
  <c r="NK24" i="1"/>
  <c r="NK25" i="1"/>
  <c r="NK26" i="1"/>
  <c r="NK27" i="1"/>
  <c r="NK28" i="1"/>
  <c r="NI3" i="1"/>
  <c r="NI4" i="1"/>
  <c r="NI5" i="1"/>
  <c r="NI6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I20" i="1"/>
  <c r="NI21" i="1"/>
  <c r="NI22" i="1"/>
  <c r="NI23" i="1"/>
  <c r="NI24" i="1"/>
  <c r="NI25" i="1"/>
  <c r="NI26" i="1"/>
  <c r="NI27" i="1"/>
  <c r="NI28" i="1"/>
  <c r="NG3" i="1"/>
  <c r="NG4" i="1"/>
  <c r="NG5" i="1"/>
  <c r="NG6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G20" i="1"/>
  <c r="NG21" i="1"/>
  <c r="NG22" i="1"/>
  <c r="NG23" i="1"/>
  <c r="NG24" i="1"/>
  <c r="NG25" i="1"/>
  <c r="NG26" i="1"/>
  <c r="NG27" i="1"/>
  <c r="NG28" i="1"/>
  <c r="NE3" i="1"/>
  <c r="NE4" i="1"/>
  <c r="NE5" i="1"/>
  <c r="NE6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20" i="1"/>
  <c r="NE21" i="1"/>
  <c r="NE22" i="1"/>
  <c r="NE23" i="1"/>
  <c r="NE24" i="1"/>
  <c r="NE25" i="1"/>
  <c r="NE26" i="1"/>
  <c r="NE27" i="1"/>
  <c r="NE28" i="1"/>
  <c r="NC3" i="1"/>
  <c r="NC4" i="1"/>
  <c r="NC5" i="1"/>
  <c r="NC6" i="1"/>
  <c r="NC7" i="1"/>
  <c r="NC8" i="1"/>
  <c r="NC9" i="1"/>
  <c r="NC10" i="1"/>
  <c r="NC11" i="1"/>
  <c r="NC12" i="1"/>
  <c r="NC13" i="1"/>
  <c r="NC14" i="1"/>
  <c r="NC15" i="1"/>
  <c r="NC16" i="1"/>
  <c r="NC17" i="1"/>
  <c r="NC18" i="1"/>
  <c r="NC19" i="1"/>
  <c r="NC20" i="1"/>
  <c r="NC21" i="1"/>
  <c r="NC22" i="1"/>
  <c r="NC23" i="1"/>
  <c r="NC24" i="1"/>
  <c r="NC25" i="1"/>
  <c r="NC26" i="1"/>
  <c r="NC27" i="1"/>
  <c r="NC28" i="1"/>
  <c r="NA3" i="1"/>
  <c r="NA4" i="1"/>
  <c r="NA5" i="1"/>
  <c r="NA6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A20" i="1"/>
  <c r="NA21" i="1"/>
  <c r="NA22" i="1"/>
  <c r="NA23" i="1"/>
  <c r="NA24" i="1"/>
  <c r="NA25" i="1"/>
  <c r="NA26" i="1"/>
  <c r="NA27" i="1"/>
  <c r="NA28" i="1"/>
  <c r="MY3" i="1"/>
  <c r="MY4" i="1"/>
  <c r="MY5" i="1"/>
  <c r="MY6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MY20" i="1"/>
  <c r="MY21" i="1"/>
  <c r="MY22" i="1"/>
  <c r="MY23" i="1"/>
  <c r="MY24" i="1"/>
  <c r="MY25" i="1"/>
  <c r="MY26" i="1"/>
  <c r="MY27" i="1"/>
  <c r="MY28" i="1"/>
  <c r="NL2" i="1"/>
  <c r="NM2" i="1" s="1"/>
  <c r="NO2" i="1"/>
  <c r="NI2" i="1"/>
  <c r="NC2" i="1"/>
  <c r="NG2" i="1"/>
  <c r="NA2" i="1"/>
  <c r="NK2" i="1"/>
  <c r="NE2" i="1"/>
  <c r="MY2" i="1"/>
  <c r="MW3" i="1"/>
  <c r="MW4" i="1"/>
  <c r="MW5" i="1"/>
  <c r="MW6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0" i="1"/>
  <c r="MW21" i="1"/>
  <c r="MW22" i="1"/>
  <c r="MW23" i="1"/>
  <c r="MW24" i="1"/>
  <c r="MW25" i="1"/>
  <c r="MW26" i="1"/>
  <c r="MW27" i="1"/>
  <c r="MW28" i="1"/>
  <c r="MU3" i="1"/>
  <c r="MU4" i="1"/>
  <c r="MU5" i="1"/>
  <c r="MU6" i="1"/>
  <c r="MU7" i="1"/>
  <c r="MU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T3" i="1"/>
  <c r="MT4" i="1"/>
  <c r="MT5" i="1"/>
  <c r="MT6" i="1"/>
  <c r="MT7" i="1"/>
  <c r="MT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S3" i="1"/>
  <c r="MS4" i="1"/>
  <c r="MS5" i="1"/>
  <c r="MS6" i="1"/>
  <c r="MS7" i="1"/>
  <c r="MS8" i="1"/>
  <c r="MS9" i="1"/>
  <c r="MS10" i="1"/>
  <c r="MS11" i="1"/>
  <c r="MS12" i="1"/>
  <c r="MS13" i="1"/>
  <c r="MS14" i="1"/>
  <c r="MS15" i="1"/>
  <c r="MS16" i="1"/>
  <c r="MS17" i="1"/>
  <c r="MS18" i="1"/>
  <c r="MS19" i="1"/>
  <c r="MS20" i="1"/>
  <c r="MS21" i="1"/>
  <c r="MS22" i="1"/>
  <c r="MS23" i="1"/>
  <c r="MS24" i="1"/>
  <c r="MS25" i="1"/>
  <c r="MS26" i="1"/>
  <c r="MS27" i="1"/>
  <c r="MS28" i="1"/>
  <c r="MQ3" i="1"/>
  <c r="MQ4" i="1"/>
  <c r="MQ5" i="1"/>
  <c r="MQ6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Q20" i="1"/>
  <c r="MQ21" i="1"/>
  <c r="MQ22" i="1"/>
  <c r="MQ23" i="1"/>
  <c r="MQ24" i="1"/>
  <c r="MQ25" i="1"/>
  <c r="MQ26" i="1"/>
  <c r="MQ27" i="1"/>
  <c r="MQ28" i="1"/>
  <c r="MO3" i="1"/>
  <c r="MO4" i="1"/>
  <c r="MO5" i="1"/>
  <c r="MO6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0" i="1"/>
  <c r="MO21" i="1"/>
  <c r="MO22" i="1"/>
  <c r="MO23" i="1"/>
  <c r="MO24" i="1"/>
  <c r="MO25" i="1"/>
  <c r="MO26" i="1"/>
  <c r="MO27" i="1"/>
  <c r="MO28" i="1"/>
  <c r="MM3" i="1"/>
  <c r="MM4" i="1"/>
  <c r="MM5" i="1"/>
  <c r="MM6" i="1"/>
  <c r="MM7" i="1"/>
  <c r="MM8" i="1"/>
  <c r="MM9" i="1"/>
  <c r="MM10" i="1"/>
  <c r="MM11" i="1"/>
  <c r="MM12" i="1"/>
  <c r="MM13" i="1"/>
  <c r="MM14" i="1"/>
  <c r="MM15" i="1"/>
  <c r="MM16" i="1"/>
  <c r="MM17" i="1"/>
  <c r="MM18" i="1"/>
  <c r="MM19" i="1"/>
  <c r="MM20" i="1"/>
  <c r="MM21" i="1"/>
  <c r="MM22" i="1"/>
  <c r="MM23" i="1"/>
  <c r="MM24" i="1"/>
  <c r="MM25" i="1"/>
  <c r="MM26" i="1"/>
  <c r="MM27" i="1"/>
  <c r="MM28" i="1"/>
  <c r="MK3" i="1"/>
  <c r="MK4" i="1"/>
  <c r="MK5" i="1"/>
  <c r="MK6" i="1"/>
  <c r="MK7" i="1"/>
  <c r="MK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I3" i="1"/>
  <c r="MI4" i="1"/>
  <c r="MI5" i="1"/>
  <c r="MI6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I20" i="1"/>
  <c r="MI21" i="1"/>
  <c r="MI22" i="1"/>
  <c r="MI23" i="1"/>
  <c r="MI24" i="1"/>
  <c r="MI25" i="1"/>
  <c r="MI26" i="1"/>
  <c r="MI27" i="1"/>
  <c r="MI28" i="1"/>
  <c r="MG3" i="1"/>
  <c r="MG4" i="1"/>
  <c r="MG5" i="1"/>
  <c r="MG6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0" i="1"/>
  <c r="MG21" i="1"/>
  <c r="MG22" i="1"/>
  <c r="MG23" i="1"/>
  <c r="MG24" i="1"/>
  <c r="MG25" i="1"/>
  <c r="MG26" i="1"/>
  <c r="MG27" i="1"/>
  <c r="MG28" i="1"/>
  <c r="MT2" i="1"/>
  <c r="MU2" i="1" s="1"/>
  <c r="MW2" i="1"/>
  <c r="MQ2" i="1"/>
  <c r="MK2" i="1"/>
  <c r="MO2" i="1"/>
  <c r="MI2" i="1"/>
  <c r="MS2" i="1"/>
  <c r="MM2" i="1"/>
  <c r="MG2" i="1"/>
  <c r="ME3" i="1"/>
  <c r="ME4" i="1"/>
  <c r="ME5" i="1"/>
  <c r="ME6" i="1"/>
  <c r="ME7" i="1"/>
  <c r="ME8" i="1"/>
  <c r="ME9" i="1"/>
  <c r="ME10" i="1"/>
  <c r="ME11" i="1"/>
  <c r="ME12" i="1"/>
  <c r="ME13" i="1"/>
  <c r="ME14" i="1"/>
  <c r="ME15" i="1"/>
  <c r="ME16" i="1"/>
  <c r="ME17" i="1"/>
  <c r="ME18" i="1"/>
  <c r="ME19" i="1"/>
  <c r="ME20" i="1"/>
  <c r="ME21" i="1"/>
  <c r="ME22" i="1"/>
  <c r="ME23" i="1"/>
  <c r="ME24" i="1"/>
  <c r="ME25" i="1"/>
  <c r="ME26" i="1"/>
  <c r="ME27" i="1"/>
  <c r="ME28" i="1"/>
  <c r="MC3" i="1"/>
  <c r="MC4" i="1"/>
  <c r="MC5" i="1"/>
  <c r="MC6" i="1"/>
  <c r="MC7" i="1"/>
  <c r="MC8" i="1"/>
  <c r="MC9" i="1"/>
  <c r="MC10" i="1"/>
  <c r="MC11" i="1"/>
  <c r="MC12" i="1"/>
  <c r="MC13" i="1"/>
  <c r="MC14" i="1"/>
  <c r="MC15" i="1"/>
  <c r="MC16" i="1"/>
  <c r="MC17" i="1"/>
  <c r="MC18" i="1"/>
  <c r="MC19" i="1"/>
  <c r="MC20" i="1"/>
  <c r="MC21" i="1"/>
  <c r="MC22" i="1"/>
  <c r="MC23" i="1"/>
  <c r="MC24" i="1"/>
  <c r="MC25" i="1"/>
  <c r="MC26" i="1"/>
  <c r="MC27" i="1"/>
  <c r="MC28" i="1"/>
  <c r="MB4" i="1"/>
  <c r="MB5" i="1"/>
  <c r="MB6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B20" i="1"/>
  <c r="MB21" i="1"/>
  <c r="MB22" i="1"/>
  <c r="MB23" i="1"/>
  <c r="MB24" i="1"/>
  <c r="MB25" i="1"/>
  <c r="MB26" i="1"/>
  <c r="MB27" i="1"/>
  <c r="MB28" i="1"/>
  <c r="MB3" i="1"/>
  <c r="MA3" i="1"/>
  <c r="MA4" i="1"/>
  <c r="MA5" i="1"/>
  <c r="MA6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A20" i="1"/>
  <c r="MA21" i="1"/>
  <c r="MA22" i="1"/>
  <c r="MA23" i="1"/>
  <c r="MA24" i="1"/>
  <c r="MA25" i="1"/>
  <c r="MA26" i="1"/>
  <c r="MA27" i="1"/>
  <c r="MA28" i="1"/>
  <c r="LW3" i="1"/>
  <c r="LW4" i="1"/>
  <c r="LW5" i="1"/>
  <c r="LW6" i="1"/>
  <c r="LW7" i="1"/>
  <c r="LW8" i="1"/>
  <c r="LW9" i="1"/>
  <c r="LW10" i="1"/>
  <c r="LW11" i="1"/>
  <c r="LW12" i="1"/>
  <c r="LW13" i="1"/>
  <c r="LW14" i="1"/>
  <c r="LW15" i="1"/>
  <c r="LW16" i="1"/>
  <c r="LW17" i="1"/>
  <c r="LW18" i="1"/>
  <c r="LW19" i="1"/>
  <c r="LW20" i="1"/>
  <c r="LW21" i="1"/>
  <c r="LW22" i="1"/>
  <c r="LW23" i="1"/>
  <c r="LW24" i="1"/>
  <c r="LW25" i="1"/>
  <c r="LW26" i="1"/>
  <c r="LW27" i="1"/>
  <c r="LW28" i="1"/>
  <c r="LU3" i="1"/>
  <c r="LU4" i="1"/>
  <c r="LU5" i="1"/>
  <c r="LU6" i="1"/>
  <c r="LU7" i="1"/>
  <c r="LU8" i="1"/>
  <c r="LU9" i="1"/>
  <c r="LU10" i="1"/>
  <c r="LU11" i="1"/>
  <c r="LU12" i="1"/>
  <c r="LU13" i="1"/>
  <c r="LU14" i="1"/>
  <c r="LU15" i="1"/>
  <c r="LU16" i="1"/>
  <c r="LU17" i="1"/>
  <c r="LU18" i="1"/>
  <c r="LU19" i="1"/>
  <c r="LU20" i="1"/>
  <c r="LU21" i="1"/>
  <c r="LU22" i="1"/>
  <c r="LU23" i="1"/>
  <c r="LU24" i="1"/>
  <c r="LU25" i="1"/>
  <c r="LU26" i="1"/>
  <c r="LU27" i="1"/>
  <c r="LU28" i="1"/>
  <c r="LS3" i="1"/>
  <c r="LS4" i="1"/>
  <c r="LS5" i="1"/>
  <c r="LS6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S20" i="1"/>
  <c r="LS21" i="1"/>
  <c r="LS22" i="1"/>
  <c r="LS23" i="1"/>
  <c r="LS24" i="1"/>
  <c r="LS25" i="1"/>
  <c r="LS26" i="1"/>
  <c r="LS27" i="1"/>
  <c r="LS28" i="1"/>
  <c r="LQ3" i="1"/>
  <c r="LQ4" i="1"/>
  <c r="LQ5" i="1"/>
  <c r="LQ6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0" i="1"/>
  <c r="LQ21" i="1"/>
  <c r="LQ22" i="1"/>
  <c r="LQ23" i="1"/>
  <c r="LQ24" i="1"/>
  <c r="LQ25" i="1"/>
  <c r="LQ26" i="1"/>
  <c r="LQ27" i="1"/>
  <c r="LQ28" i="1"/>
  <c r="LO3" i="1"/>
  <c r="LO4" i="1"/>
  <c r="LO5" i="1"/>
  <c r="LO6" i="1"/>
  <c r="LO7" i="1"/>
  <c r="LO8" i="1"/>
  <c r="LO9" i="1"/>
  <c r="LO10" i="1"/>
  <c r="LO11" i="1"/>
  <c r="LO12" i="1"/>
  <c r="LO13" i="1"/>
  <c r="LO14" i="1"/>
  <c r="LO15" i="1"/>
  <c r="LO16" i="1"/>
  <c r="LO17" i="1"/>
  <c r="LO18" i="1"/>
  <c r="LO19" i="1"/>
  <c r="LO20" i="1"/>
  <c r="LO21" i="1"/>
  <c r="LO22" i="1"/>
  <c r="LO23" i="1"/>
  <c r="LO24" i="1"/>
  <c r="LO25" i="1"/>
  <c r="LO26" i="1"/>
  <c r="LO27" i="1"/>
  <c r="LO28" i="1"/>
  <c r="MB2" i="1"/>
  <c r="MC2" i="1" s="1"/>
  <c r="ME2" i="1"/>
  <c r="LS2" i="1"/>
  <c r="LW2" i="1"/>
  <c r="LQ2" i="1"/>
  <c r="MA2" i="1"/>
  <c r="LU2" i="1"/>
  <c r="LO2" i="1"/>
  <c r="LM3" i="1"/>
  <c r="LM4" i="1"/>
  <c r="LM5" i="1"/>
  <c r="LM6" i="1"/>
  <c r="LM7" i="1"/>
  <c r="LM8" i="1"/>
  <c r="LM9" i="1"/>
  <c r="LM10" i="1"/>
  <c r="LM11" i="1"/>
  <c r="LM12" i="1"/>
  <c r="LM13" i="1"/>
  <c r="LM14" i="1"/>
  <c r="LM15" i="1"/>
  <c r="LM16" i="1"/>
  <c r="LM17" i="1"/>
  <c r="LM18" i="1"/>
  <c r="LM19" i="1"/>
  <c r="LM20" i="1"/>
  <c r="LM21" i="1"/>
  <c r="LM22" i="1"/>
  <c r="LM23" i="1"/>
  <c r="LM24" i="1"/>
  <c r="LM25" i="1"/>
  <c r="LM26" i="1"/>
  <c r="LM27" i="1"/>
  <c r="LM28" i="1"/>
  <c r="LK3" i="1"/>
  <c r="LK4" i="1"/>
  <c r="LK5" i="1"/>
  <c r="LK6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K20" i="1"/>
  <c r="LK21" i="1"/>
  <c r="LK22" i="1"/>
  <c r="LK23" i="1"/>
  <c r="LK24" i="1"/>
  <c r="LK25" i="1"/>
  <c r="LK26" i="1"/>
  <c r="LK27" i="1"/>
  <c r="LK28" i="1"/>
  <c r="LJ3" i="1"/>
  <c r="LJ4" i="1"/>
  <c r="LJ5" i="1"/>
  <c r="LJ6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J20" i="1"/>
  <c r="LJ21" i="1"/>
  <c r="LJ22" i="1"/>
  <c r="LJ23" i="1"/>
  <c r="LJ24" i="1"/>
  <c r="LJ25" i="1"/>
  <c r="LJ26" i="1"/>
  <c r="LJ27" i="1"/>
  <c r="LJ28" i="1"/>
  <c r="LI3" i="1"/>
  <c r="LI4" i="1"/>
  <c r="LI5" i="1"/>
  <c r="LI6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0" i="1"/>
  <c r="LI21" i="1"/>
  <c r="LI22" i="1"/>
  <c r="LI23" i="1"/>
  <c r="LI24" i="1"/>
  <c r="LI25" i="1"/>
  <c r="LI26" i="1"/>
  <c r="LI27" i="1"/>
  <c r="LI28" i="1"/>
  <c r="LG3" i="1"/>
  <c r="LG4" i="1"/>
  <c r="LG5" i="1"/>
  <c r="LG6" i="1"/>
  <c r="LG7" i="1"/>
  <c r="LG8" i="1"/>
  <c r="LG9" i="1"/>
  <c r="LG10" i="1"/>
  <c r="LG11" i="1"/>
  <c r="LG12" i="1"/>
  <c r="LG13" i="1"/>
  <c r="LG14" i="1"/>
  <c r="LG15" i="1"/>
  <c r="LG16" i="1"/>
  <c r="LG17" i="1"/>
  <c r="LG18" i="1"/>
  <c r="LG19" i="1"/>
  <c r="LG20" i="1"/>
  <c r="LG21" i="1"/>
  <c r="LG22" i="1"/>
  <c r="LG23" i="1"/>
  <c r="LG24" i="1"/>
  <c r="LG25" i="1"/>
  <c r="LG26" i="1"/>
  <c r="LG27" i="1"/>
  <c r="LG28" i="1"/>
  <c r="LE3" i="1"/>
  <c r="LE4" i="1"/>
  <c r="LE5" i="1"/>
  <c r="LE6" i="1"/>
  <c r="LE7" i="1"/>
  <c r="LE8" i="1"/>
  <c r="LE9" i="1"/>
  <c r="LE10" i="1"/>
  <c r="LE11" i="1"/>
  <c r="LE12" i="1"/>
  <c r="LE13" i="1"/>
  <c r="LE14" i="1"/>
  <c r="LE15" i="1"/>
  <c r="LE16" i="1"/>
  <c r="LE17" i="1"/>
  <c r="LE18" i="1"/>
  <c r="LE19" i="1"/>
  <c r="LE20" i="1"/>
  <c r="LE21" i="1"/>
  <c r="LE22" i="1"/>
  <c r="LE23" i="1"/>
  <c r="LE24" i="1"/>
  <c r="LE25" i="1"/>
  <c r="LE26" i="1"/>
  <c r="LE27" i="1"/>
  <c r="LE28" i="1"/>
  <c r="LC3" i="1"/>
  <c r="LC4" i="1"/>
  <c r="LC5" i="1"/>
  <c r="LC6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C20" i="1"/>
  <c r="LC21" i="1"/>
  <c r="LC22" i="1"/>
  <c r="LC23" i="1"/>
  <c r="LC24" i="1"/>
  <c r="LC25" i="1"/>
  <c r="LC26" i="1"/>
  <c r="LC27" i="1"/>
  <c r="LC28" i="1"/>
  <c r="LA3" i="1"/>
  <c r="LA4" i="1"/>
  <c r="LA5" i="1"/>
  <c r="LA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0" i="1"/>
  <c r="LA21" i="1"/>
  <c r="LA22" i="1"/>
  <c r="LA23" i="1"/>
  <c r="LA24" i="1"/>
  <c r="LA25" i="1"/>
  <c r="LA26" i="1"/>
  <c r="LA27" i="1"/>
  <c r="LA28" i="1"/>
  <c r="KY3" i="1"/>
  <c r="KY4" i="1"/>
  <c r="KY5" i="1"/>
  <c r="KY6" i="1"/>
  <c r="KY7" i="1"/>
  <c r="KY8" i="1"/>
  <c r="KY9" i="1"/>
  <c r="KY10" i="1"/>
  <c r="KY11" i="1"/>
  <c r="KY12" i="1"/>
  <c r="KY13" i="1"/>
  <c r="KY14" i="1"/>
  <c r="KY15" i="1"/>
  <c r="KY16" i="1"/>
  <c r="KY17" i="1"/>
  <c r="KY18" i="1"/>
  <c r="KY19" i="1"/>
  <c r="KY20" i="1"/>
  <c r="KY21" i="1"/>
  <c r="KY22" i="1"/>
  <c r="KY23" i="1"/>
  <c r="KY24" i="1"/>
  <c r="KY25" i="1"/>
  <c r="KY26" i="1"/>
  <c r="KY27" i="1"/>
  <c r="KY28" i="1"/>
  <c r="KW3" i="1"/>
  <c r="KW4" i="1"/>
  <c r="KW5" i="1"/>
  <c r="KW6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W20" i="1"/>
  <c r="KW21" i="1"/>
  <c r="KW22" i="1"/>
  <c r="KW23" i="1"/>
  <c r="KW24" i="1"/>
  <c r="KW25" i="1"/>
  <c r="KW26" i="1"/>
  <c r="KW27" i="1"/>
  <c r="KW28" i="1"/>
  <c r="LJ2" i="1"/>
  <c r="LK2" i="1" s="1"/>
  <c r="LM2" i="1"/>
  <c r="LG2" i="1"/>
  <c r="LA2" i="1"/>
  <c r="LE2" i="1"/>
  <c r="KY2" i="1"/>
  <c r="LI2" i="1"/>
  <c r="LC2" i="1"/>
  <c r="KW2" i="1"/>
  <c r="KU3" i="1"/>
  <c r="KU4" i="1"/>
  <c r="KU5" i="1"/>
  <c r="KU6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U20" i="1"/>
  <c r="KU21" i="1"/>
  <c r="KU22" i="1"/>
  <c r="KU23" i="1"/>
  <c r="KU24" i="1"/>
  <c r="KU25" i="1"/>
  <c r="KU26" i="1"/>
  <c r="KU27" i="1"/>
  <c r="KU28" i="1"/>
  <c r="KS3" i="1"/>
  <c r="KS4" i="1"/>
  <c r="KS5" i="1"/>
  <c r="KS6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0" i="1"/>
  <c r="KS21" i="1"/>
  <c r="KS22" i="1"/>
  <c r="KS23" i="1"/>
  <c r="KS24" i="1"/>
  <c r="KS25" i="1"/>
  <c r="KS26" i="1"/>
  <c r="KS27" i="1"/>
  <c r="KS28" i="1"/>
  <c r="KR3" i="1"/>
  <c r="KR4" i="1"/>
  <c r="KR5" i="1"/>
  <c r="KR6" i="1"/>
  <c r="KR7" i="1"/>
  <c r="KR8" i="1"/>
  <c r="KR9" i="1"/>
  <c r="KR10" i="1"/>
  <c r="KR11" i="1"/>
  <c r="KR12" i="1"/>
  <c r="KR13" i="1"/>
  <c r="KR14" i="1"/>
  <c r="KR15" i="1"/>
  <c r="KR16" i="1"/>
  <c r="KR17" i="1"/>
  <c r="KR18" i="1"/>
  <c r="KR19" i="1"/>
  <c r="KR20" i="1"/>
  <c r="KR21" i="1"/>
  <c r="KR22" i="1"/>
  <c r="KR23" i="1"/>
  <c r="KR24" i="1"/>
  <c r="KR25" i="1"/>
  <c r="KR26" i="1"/>
  <c r="KR27" i="1"/>
  <c r="KR28" i="1"/>
  <c r="KQ3" i="1"/>
  <c r="KQ4" i="1"/>
  <c r="KQ5" i="1"/>
  <c r="KQ6" i="1"/>
  <c r="KQ7" i="1"/>
  <c r="KQ8" i="1"/>
  <c r="KQ9" i="1"/>
  <c r="KQ10" i="1"/>
  <c r="KQ11" i="1"/>
  <c r="KQ12" i="1"/>
  <c r="KQ13" i="1"/>
  <c r="KQ14" i="1"/>
  <c r="KQ15" i="1"/>
  <c r="KQ16" i="1"/>
  <c r="KQ17" i="1"/>
  <c r="KQ18" i="1"/>
  <c r="KQ19" i="1"/>
  <c r="KQ20" i="1"/>
  <c r="KQ21" i="1"/>
  <c r="KQ22" i="1"/>
  <c r="KQ23" i="1"/>
  <c r="KQ24" i="1"/>
  <c r="KQ25" i="1"/>
  <c r="KQ26" i="1"/>
  <c r="KQ27" i="1"/>
  <c r="KQ28" i="1"/>
  <c r="KO3" i="1"/>
  <c r="KO4" i="1"/>
  <c r="KO5" i="1"/>
  <c r="KO6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O20" i="1"/>
  <c r="KO21" i="1"/>
  <c r="KO22" i="1"/>
  <c r="KO23" i="1"/>
  <c r="KO24" i="1"/>
  <c r="KO25" i="1"/>
  <c r="KO26" i="1"/>
  <c r="KO27" i="1"/>
  <c r="KO28" i="1"/>
  <c r="KM3" i="1"/>
  <c r="KM4" i="1"/>
  <c r="KM5" i="1"/>
  <c r="KM6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M20" i="1"/>
  <c r="KM21" i="1"/>
  <c r="KM22" i="1"/>
  <c r="KM23" i="1"/>
  <c r="KM24" i="1"/>
  <c r="KM25" i="1"/>
  <c r="KM26" i="1"/>
  <c r="KM27" i="1"/>
  <c r="KM28" i="1"/>
  <c r="KK3" i="1"/>
  <c r="KK4" i="1"/>
  <c r="KK5" i="1"/>
  <c r="KK6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0" i="1"/>
  <c r="KK21" i="1"/>
  <c r="KK22" i="1"/>
  <c r="KK23" i="1"/>
  <c r="KK24" i="1"/>
  <c r="KK25" i="1"/>
  <c r="KK26" i="1"/>
  <c r="KK27" i="1"/>
  <c r="KK28" i="1"/>
  <c r="KI3" i="1"/>
  <c r="KI4" i="1"/>
  <c r="KI5" i="1"/>
  <c r="KI6" i="1"/>
  <c r="KI7" i="1"/>
  <c r="KI8" i="1"/>
  <c r="KI9" i="1"/>
  <c r="KI10" i="1"/>
  <c r="KI11" i="1"/>
  <c r="KI12" i="1"/>
  <c r="KI13" i="1"/>
  <c r="KI14" i="1"/>
  <c r="KI15" i="1"/>
  <c r="KI16" i="1"/>
  <c r="KI17" i="1"/>
  <c r="KI18" i="1"/>
  <c r="KI19" i="1"/>
  <c r="KI20" i="1"/>
  <c r="KI21" i="1"/>
  <c r="KI22" i="1"/>
  <c r="KI23" i="1"/>
  <c r="KI24" i="1"/>
  <c r="KI25" i="1"/>
  <c r="KI26" i="1"/>
  <c r="KI27" i="1"/>
  <c r="KI28" i="1"/>
  <c r="KG3" i="1"/>
  <c r="KG4" i="1"/>
  <c r="KG5" i="1"/>
  <c r="KG6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G20" i="1"/>
  <c r="KG21" i="1"/>
  <c r="KG22" i="1"/>
  <c r="KG23" i="1"/>
  <c r="KG24" i="1"/>
  <c r="KG25" i="1"/>
  <c r="KG26" i="1"/>
  <c r="KG27" i="1"/>
  <c r="KG28" i="1"/>
  <c r="KE3" i="1"/>
  <c r="KE4" i="1"/>
  <c r="KE5" i="1"/>
  <c r="KE6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E20" i="1"/>
  <c r="KE21" i="1"/>
  <c r="KE22" i="1"/>
  <c r="KE23" i="1"/>
  <c r="KE24" i="1"/>
  <c r="KE25" i="1"/>
  <c r="KE26" i="1"/>
  <c r="KE27" i="1"/>
  <c r="KE28" i="1"/>
  <c r="KR2" i="1"/>
  <c r="KS2" i="1" s="1"/>
  <c r="KU2" i="1"/>
  <c r="KO2" i="1"/>
  <c r="KI2" i="1"/>
  <c r="KM2" i="1"/>
  <c r="KG2" i="1"/>
  <c r="KQ2" i="1"/>
  <c r="KK2" i="1"/>
  <c r="KE2" i="1"/>
  <c r="JZ3" i="1"/>
  <c r="KA3" i="1" s="1"/>
  <c r="JZ4" i="1"/>
  <c r="KA4" i="1" s="1"/>
  <c r="JZ5" i="1"/>
  <c r="KA5" i="1" s="1"/>
  <c r="JZ6" i="1"/>
  <c r="JZ7" i="1"/>
  <c r="JZ8" i="1"/>
  <c r="JZ9" i="1"/>
  <c r="JZ10" i="1"/>
  <c r="KA10" i="1" s="1"/>
  <c r="JZ11" i="1"/>
  <c r="KA11" i="1" s="1"/>
  <c r="JZ12" i="1"/>
  <c r="KA12" i="1" s="1"/>
  <c r="JZ13" i="1"/>
  <c r="KA13" i="1" s="1"/>
  <c r="JZ14" i="1"/>
  <c r="JZ15" i="1"/>
  <c r="JZ16" i="1"/>
  <c r="JZ17" i="1"/>
  <c r="JZ18" i="1"/>
  <c r="KA18" i="1" s="1"/>
  <c r="JZ19" i="1"/>
  <c r="KA19" i="1" s="1"/>
  <c r="JZ20" i="1"/>
  <c r="KA20" i="1" s="1"/>
  <c r="JZ21" i="1"/>
  <c r="KA21" i="1" s="1"/>
  <c r="JZ22" i="1"/>
  <c r="JZ23" i="1"/>
  <c r="JZ24" i="1"/>
  <c r="JZ25" i="1"/>
  <c r="JZ26" i="1"/>
  <c r="KA26" i="1" s="1"/>
  <c r="JZ27" i="1"/>
  <c r="KA27" i="1" s="1"/>
  <c r="JZ28" i="1"/>
  <c r="KA28" i="1" s="1"/>
  <c r="KC3" i="1"/>
  <c r="KC4" i="1"/>
  <c r="KC5" i="1"/>
  <c r="KC6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0" i="1"/>
  <c r="KC21" i="1"/>
  <c r="KC22" i="1"/>
  <c r="KC23" i="1"/>
  <c r="KC24" i="1"/>
  <c r="KC25" i="1"/>
  <c r="KC26" i="1"/>
  <c r="KC27" i="1"/>
  <c r="KC28" i="1"/>
  <c r="KA6" i="1"/>
  <c r="KA7" i="1"/>
  <c r="KA8" i="1"/>
  <c r="KA9" i="1"/>
  <c r="KA14" i="1"/>
  <c r="KA15" i="1"/>
  <c r="KA16" i="1"/>
  <c r="KA17" i="1"/>
  <c r="KA22" i="1"/>
  <c r="KA23" i="1"/>
  <c r="KA24" i="1"/>
  <c r="KA25" i="1"/>
  <c r="JY3" i="1"/>
  <c r="JY4" i="1"/>
  <c r="JY5" i="1"/>
  <c r="JY6" i="1"/>
  <c r="JY7" i="1"/>
  <c r="JY8" i="1"/>
  <c r="JY9" i="1"/>
  <c r="JY10" i="1"/>
  <c r="JY11" i="1"/>
  <c r="JY12" i="1"/>
  <c r="JY13" i="1"/>
  <c r="JY14" i="1"/>
  <c r="JY15" i="1"/>
  <c r="JY16" i="1"/>
  <c r="JY17" i="1"/>
  <c r="JY18" i="1"/>
  <c r="JY19" i="1"/>
  <c r="JY20" i="1"/>
  <c r="JY21" i="1"/>
  <c r="JY22" i="1"/>
  <c r="JY23" i="1"/>
  <c r="JY24" i="1"/>
  <c r="JY25" i="1"/>
  <c r="JY26" i="1"/>
  <c r="JY27" i="1"/>
  <c r="JY28" i="1"/>
  <c r="JW3" i="1"/>
  <c r="JW4" i="1"/>
  <c r="JW5" i="1"/>
  <c r="JW6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W20" i="1"/>
  <c r="JW21" i="1"/>
  <c r="JW22" i="1"/>
  <c r="JW23" i="1"/>
  <c r="JW24" i="1"/>
  <c r="JW25" i="1"/>
  <c r="JW26" i="1"/>
  <c r="JW27" i="1"/>
  <c r="JW28" i="1"/>
  <c r="JU3" i="1"/>
  <c r="JU4" i="1"/>
  <c r="JU5" i="1"/>
  <c r="JU6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0" i="1"/>
  <c r="JU21" i="1"/>
  <c r="JU22" i="1"/>
  <c r="JU23" i="1"/>
  <c r="JU24" i="1"/>
  <c r="JU25" i="1"/>
  <c r="JU26" i="1"/>
  <c r="JU27" i="1"/>
  <c r="JU28" i="1"/>
  <c r="JS3" i="1"/>
  <c r="JS4" i="1"/>
  <c r="JS5" i="1"/>
  <c r="JS6" i="1"/>
  <c r="JS7" i="1"/>
  <c r="JS8" i="1"/>
  <c r="JS9" i="1"/>
  <c r="JS10" i="1"/>
  <c r="JS11" i="1"/>
  <c r="JS12" i="1"/>
  <c r="JS13" i="1"/>
  <c r="JS14" i="1"/>
  <c r="JS15" i="1"/>
  <c r="JS16" i="1"/>
  <c r="JS17" i="1"/>
  <c r="JS18" i="1"/>
  <c r="JS19" i="1"/>
  <c r="JS20" i="1"/>
  <c r="JS21" i="1"/>
  <c r="JS22" i="1"/>
  <c r="JS23" i="1"/>
  <c r="JS24" i="1"/>
  <c r="JS25" i="1"/>
  <c r="JS26" i="1"/>
  <c r="JS27" i="1"/>
  <c r="JS28" i="1"/>
  <c r="JQ3" i="1"/>
  <c r="JQ4" i="1"/>
  <c r="JQ5" i="1"/>
  <c r="JQ6" i="1"/>
  <c r="JQ7" i="1"/>
  <c r="JQ8" i="1"/>
  <c r="JQ9" i="1"/>
  <c r="JQ10" i="1"/>
  <c r="JQ11" i="1"/>
  <c r="JQ12" i="1"/>
  <c r="JQ13" i="1"/>
  <c r="JQ14" i="1"/>
  <c r="JQ15" i="1"/>
  <c r="JQ16" i="1"/>
  <c r="JQ17" i="1"/>
  <c r="JQ18" i="1"/>
  <c r="JQ19" i="1"/>
  <c r="JQ20" i="1"/>
  <c r="JQ21" i="1"/>
  <c r="JQ22" i="1"/>
  <c r="JQ23" i="1"/>
  <c r="JQ24" i="1"/>
  <c r="JQ25" i="1"/>
  <c r="JQ26" i="1"/>
  <c r="JQ27" i="1"/>
  <c r="JQ28" i="1"/>
  <c r="JO3" i="1"/>
  <c r="JO4" i="1"/>
  <c r="JO5" i="1"/>
  <c r="JO6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O20" i="1"/>
  <c r="JO21" i="1"/>
  <c r="JO22" i="1"/>
  <c r="JO23" i="1"/>
  <c r="JO24" i="1"/>
  <c r="JO25" i="1"/>
  <c r="JO26" i="1"/>
  <c r="JO27" i="1"/>
  <c r="JO28" i="1"/>
  <c r="JM3" i="1"/>
  <c r="JM4" i="1"/>
  <c r="JM5" i="1"/>
  <c r="JM6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0" i="1"/>
  <c r="JM21" i="1"/>
  <c r="JM22" i="1"/>
  <c r="JM23" i="1"/>
  <c r="JM24" i="1"/>
  <c r="JM25" i="1"/>
  <c r="JM26" i="1"/>
  <c r="JM27" i="1"/>
  <c r="JM28" i="1"/>
  <c r="JZ2" i="1"/>
  <c r="KA2" i="1" s="1"/>
  <c r="KC2" i="1"/>
  <c r="JW2" i="1"/>
  <c r="JQ2" i="1"/>
  <c r="JU2" i="1"/>
  <c r="JO2" i="1"/>
  <c r="JY2" i="1"/>
  <c r="JS2" i="1"/>
  <c r="JM2" i="1"/>
  <c r="JK3" i="1"/>
  <c r="JK4" i="1"/>
  <c r="JK5" i="1"/>
  <c r="JK6" i="1"/>
  <c r="JK7" i="1"/>
  <c r="JK8" i="1"/>
  <c r="JK9" i="1"/>
  <c r="JK10" i="1"/>
  <c r="JK11" i="1"/>
  <c r="JK12" i="1"/>
  <c r="JK13" i="1"/>
  <c r="JK14" i="1"/>
  <c r="JK15" i="1"/>
  <c r="JK16" i="1"/>
  <c r="JK17" i="1"/>
  <c r="JK18" i="1"/>
  <c r="JK19" i="1"/>
  <c r="JK20" i="1"/>
  <c r="JK21" i="1"/>
  <c r="JK22" i="1"/>
  <c r="JK23" i="1"/>
  <c r="JK24" i="1"/>
  <c r="JK25" i="1"/>
  <c r="JK26" i="1"/>
  <c r="JK27" i="1"/>
  <c r="JK28" i="1"/>
  <c r="JI3" i="1"/>
  <c r="JI4" i="1"/>
  <c r="JI5" i="1"/>
  <c r="JI6" i="1"/>
  <c r="JI7" i="1"/>
  <c r="JI8" i="1"/>
  <c r="JI9" i="1"/>
  <c r="JI10" i="1"/>
  <c r="JI11" i="1"/>
  <c r="JI12" i="1"/>
  <c r="JI13" i="1"/>
  <c r="JI14" i="1"/>
  <c r="JI15" i="1"/>
  <c r="JI16" i="1"/>
  <c r="JI17" i="1"/>
  <c r="JI18" i="1"/>
  <c r="JI19" i="1"/>
  <c r="JI20" i="1"/>
  <c r="JI21" i="1"/>
  <c r="JI22" i="1"/>
  <c r="JI23" i="1"/>
  <c r="JI24" i="1"/>
  <c r="JI25" i="1"/>
  <c r="JI26" i="1"/>
  <c r="JI27" i="1"/>
  <c r="JI28" i="1"/>
  <c r="JH3" i="1"/>
  <c r="JH4" i="1"/>
  <c r="JH5" i="1"/>
  <c r="JH6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H20" i="1"/>
  <c r="JH21" i="1"/>
  <c r="JH22" i="1"/>
  <c r="JH23" i="1"/>
  <c r="JH24" i="1"/>
  <c r="JH25" i="1"/>
  <c r="JH26" i="1"/>
  <c r="JH27" i="1"/>
  <c r="JH28" i="1"/>
  <c r="JG3" i="1"/>
  <c r="JG4" i="1"/>
  <c r="JG5" i="1"/>
  <c r="JG6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G20" i="1"/>
  <c r="JG21" i="1"/>
  <c r="JG22" i="1"/>
  <c r="JG23" i="1"/>
  <c r="JG24" i="1"/>
  <c r="JG25" i="1"/>
  <c r="JG26" i="1"/>
  <c r="JG27" i="1"/>
  <c r="JG28" i="1"/>
  <c r="JE3" i="1"/>
  <c r="JE4" i="1"/>
  <c r="JE5" i="1"/>
  <c r="JE6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0" i="1"/>
  <c r="JE21" i="1"/>
  <c r="JE22" i="1"/>
  <c r="JE23" i="1"/>
  <c r="JE24" i="1"/>
  <c r="JE25" i="1"/>
  <c r="JE26" i="1"/>
  <c r="JE27" i="1"/>
  <c r="JE28" i="1"/>
  <c r="JC3" i="1"/>
  <c r="JC4" i="1"/>
  <c r="JC5" i="1"/>
  <c r="JC6" i="1"/>
  <c r="JC7" i="1"/>
  <c r="JC8" i="1"/>
  <c r="JC9" i="1"/>
  <c r="JC10" i="1"/>
  <c r="JC11" i="1"/>
  <c r="JC12" i="1"/>
  <c r="JC13" i="1"/>
  <c r="JC14" i="1"/>
  <c r="JC15" i="1"/>
  <c r="JC16" i="1"/>
  <c r="JC17" i="1"/>
  <c r="JC18" i="1"/>
  <c r="JC19" i="1"/>
  <c r="JC20" i="1"/>
  <c r="JC21" i="1"/>
  <c r="JC22" i="1"/>
  <c r="JC23" i="1"/>
  <c r="JC24" i="1"/>
  <c r="JC25" i="1"/>
  <c r="JC26" i="1"/>
  <c r="JC27" i="1"/>
  <c r="JC28" i="1"/>
  <c r="JA3" i="1"/>
  <c r="JA4" i="1"/>
  <c r="JA5" i="1"/>
  <c r="JA6" i="1"/>
  <c r="JA7" i="1"/>
  <c r="JA8" i="1"/>
  <c r="JA9" i="1"/>
  <c r="JA10" i="1"/>
  <c r="JA11" i="1"/>
  <c r="JA12" i="1"/>
  <c r="JA13" i="1"/>
  <c r="JA14" i="1"/>
  <c r="JA15" i="1"/>
  <c r="JA16" i="1"/>
  <c r="JA17" i="1"/>
  <c r="JA18" i="1"/>
  <c r="JA19" i="1"/>
  <c r="JA20" i="1"/>
  <c r="JA21" i="1"/>
  <c r="JA22" i="1"/>
  <c r="JA23" i="1"/>
  <c r="JA24" i="1"/>
  <c r="JA25" i="1"/>
  <c r="JA26" i="1"/>
  <c r="JA27" i="1"/>
  <c r="JA28" i="1"/>
  <c r="IY3" i="1"/>
  <c r="IY4" i="1"/>
  <c r="IY5" i="1"/>
  <c r="IY6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Y20" i="1"/>
  <c r="IY21" i="1"/>
  <c r="IY22" i="1"/>
  <c r="IY23" i="1"/>
  <c r="IY24" i="1"/>
  <c r="IY25" i="1"/>
  <c r="IY26" i="1"/>
  <c r="IY27" i="1"/>
  <c r="IY28" i="1"/>
  <c r="IW3" i="1"/>
  <c r="IW4" i="1"/>
  <c r="IW5" i="1"/>
  <c r="IW6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0" i="1"/>
  <c r="IW21" i="1"/>
  <c r="IW22" i="1"/>
  <c r="IW23" i="1"/>
  <c r="IW24" i="1"/>
  <c r="IW25" i="1"/>
  <c r="IW26" i="1"/>
  <c r="IW27" i="1"/>
  <c r="IW28" i="1"/>
  <c r="IU3" i="1"/>
  <c r="IU4" i="1"/>
  <c r="IU5" i="1"/>
  <c r="IU6" i="1"/>
  <c r="IU7" i="1"/>
  <c r="IU8" i="1"/>
  <c r="IU9" i="1"/>
  <c r="IU10" i="1"/>
  <c r="IU11" i="1"/>
  <c r="IU12" i="1"/>
  <c r="IU13" i="1"/>
  <c r="IU14" i="1"/>
  <c r="IU15" i="1"/>
  <c r="IU16" i="1"/>
  <c r="IU17" i="1"/>
  <c r="IU18" i="1"/>
  <c r="IU19" i="1"/>
  <c r="IU20" i="1"/>
  <c r="IU21" i="1"/>
  <c r="IU22" i="1"/>
  <c r="IU23" i="1"/>
  <c r="IU24" i="1"/>
  <c r="IU25" i="1"/>
  <c r="IU26" i="1"/>
  <c r="IU27" i="1"/>
  <c r="IU28" i="1"/>
  <c r="JH2" i="1"/>
  <c r="JI2" i="1" s="1"/>
  <c r="JK2" i="1"/>
  <c r="JE2" i="1"/>
  <c r="IY2" i="1"/>
  <c r="JC2" i="1"/>
  <c r="IW2" i="1"/>
  <c r="JG2" i="1"/>
  <c r="JA2" i="1"/>
  <c r="IU2" i="1"/>
  <c r="IS3" i="1"/>
  <c r="IS4" i="1"/>
  <c r="IS5" i="1"/>
  <c r="IS6" i="1"/>
  <c r="IS7" i="1"/>
  <c r="IS8" i="1"/>
  <c r="IS9" i="1"/>
  <c r="IS10" i="1"/>
  <c r="IS11" i="1"/>
  <c r="IS12" i="1"/>
  <c r="IS13" i="1"/>
  <c r="IS14" i="1"/>
  <c r="IS15" i="1"/>
  <c r="IS16" i="1"/>
  <c r="IS17" i="1"/>
  <c r="IS18" i="1"/>
  <c r="IS19" i="1"/>
  <c r="IS20" i="1"/>
  <c r="IS21" i="1"/>
  <c r="IS22" i="1"/>
  <c r="IS23" i="1"/>
  <c r="IS24" i="1"/>
  <c r="IS25" i="1"/>
  <c r="IS26" i="1"/>
  <c r="IS27" i="1"/>
  <c r="IS28" i="1"/>
  <c r="IQ3" i="1"/>
  <c r="IQ4" i="1"/>
  <c r="IQ5" i="1"/>
  <c r="IQ6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Q20" i="1"/>
  <c r="IQ21" i="1"/>
  <c r="IQ22" i="1"/>
  <c r="IQ23" i="1"/>
  <c r="IQ24" i="1"/>
  <c r="IQ25" i="1"/>
  <c r="IQ26" i="1"/>
  <c r="IQ27" i="1"/>
  <c r="IQ28" i="1"/>
  <c r="IO3" i="1"/>
  <c r="IO4" i="1"/>
  <c r="IO5" i="1"/>
  <c r="IO6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IM3" i="1"/>
  <c r="IM4" i="1"/>
  <c r="IM5" i="1"/>
  <c r="IM6" i="1"/>
  <c r="IM7" i="1"/>
  <c r="IM8" i="1"/>
  <c r="IM9" i="1"/>
  <c r="IM10" i="1"/>
  <c r="IM11" i="1"/>
  <c r="IM12" i="1"/>
  <c r="IM13" i="1"/>
  <c r="IM14" i="1"/>
  <c r="IM15" i="1"/>
  <c r="IM16" i="1"/>
  <c r="IM17" i="1"/>
  <c r="IM18" i="1"/>
  <c r="IM19" i="1"/>
  <c r="IM20" i="1"/>
  <c r="IM21" i="1"/>
  <c r="IM22" i="1"/>
  <c r="IM23" i="1"/>
  <c r="IM24" i="1"/>
  <c r="IM25" i="1"/>
  <c r="IM26" i="1"/>
  <c r="IM27" i="1"/>
  <c r="IM28" i="1"/>
  <c r="IK3" i="1"/>
  <c r="IK4" i="1"/>
  <c r="IK5" i="1"/>
  <c r="IK6" i="1"/>
  <c r="IK7" i="1"/>
  <c r="IK8" i="1"/>
  <c r="IK9" i="1"/>
  <c r="IK10" i="1"/>
  <c r="IK11" i="1"/>
  <c r="IK12" i="1"/>
  <c r="IK13" i="1"/>
  <c r="IK14" i="1"/>
  <c r="IK15" i="1"/>
  <c r="IK16" i="1"/>
  <c r="IK17" i="1"/>
  <c r="IK18" i="1"/>
  <c r="IK19" i="1"/>
  <c r="IK20" i="1"/>
  <c r="IK21" i="1"/>
  <c r="IK22" i="1"/>
  <c r="IK23" i="1"/>
  <c r="IK24" i="1"/>
  <c r="IK25" i="1"/>
  <c r="IK26" i="1"/>
  <c r="IK27" i="1"/>
  <c r="IK28" i="1"/>
  <c r="II3" i="1"/>
  <c r="II4" i="1"/>
  <c r="II5" i="1"/>
  <c r="II6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II20" i="1"/>
  <c r="II21" i="1"/>
  <c r="II22" i="1"/>
  <c r="II23" i="1"/>
  <c r="II24" i="1"/>
  <c r="II25" i="1"/>
  <c r="II26" i="1"/>
  <c r="II27" i="1"/>
  <c r="II28" i="1"/>
  <c r="IG3" i="1"/>
  <c r="IG4" i="1"/>
  <c r="IG5" i="1"/>
  <c r="IG6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0" i="1"/>
  <c r="IG21" i="1"/>
  <c r="IG22" i="1"/>
  <c r="IG23" i="1"/>
  <c r="IG24" i="1"/>
  <c r="IG25" i="1"/>
  <c r="IG26" i="1"/>
  <c r="IG27" i="1"/>
  <c r="IG28" i="1"/>
  <c r="IE3" i="1"/>
  <c r="IE4" i="1"/>
  <c r="IE5" i="1"/>
  <c r="IE6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C3" i="1"/>
  <c r="IC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P3" i="1"/>
  <c r="IP4" i="1"/>
  <c r="IP5" i="1"/>
  <c r="IP6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P20" i="1"/>
  <c r="IP21" i="1"/>
  <c r="IP22" i="1"/>
  <c r="IP23" i="1"/>
  <c r="IP24" i="1"/>
  <c r="IP25" i="1"/>
  <c r="IP26" i="1"/>
  <c r="IP27" i="1"/>
  <c r="IP28" i="1"/>
  <c r="IP2" i="1"/>
  <c r="IQ2" i="1" s="1"/>
  <c r="IS2" i="1"/>
  <c r="IM2" i="1"/>
  <c r="IG2" i="1"/>
  <c r="IK2" i="1"/>
  <c r="IE2" i="1"/>
  <c r="IO2" i="1"/>
  <c r="II2" i="1"/>
  <c r="IC2" i="1"/>
  <c r="HX3" i="1"/>
  <c r="HY3" i="1" s="1"/>
  <c r="HX4" i="1"/>
  <c r="HX5" i="1"/>
  <c r="HX6" i="1"/>
  <c r="HX7" i="1"/>
  <c r="HX8" i="1"/>
  <c r="HX9" i="1"/>
  <c r="HX10" i="1"/>
  <c r="HY10" i="1" s="1"/>
  <c r="HX11" i="1"/>
  <c r="HY11" i="1" s="1"/>
  <c r="HX12" i="1"/>
  <c r="HX13" i="1"/>
  <c r="HX14" i="1"/>
  <c r="HX15" i="1"/>
  <c r="HX16" i="1"/>
  <c r="HX17" i="1"/>
  <c r="HX18" i="1"/>
  <c r="HY18" i="1" s="1"/>
  <c r="HX19" i="1"/>
  <c r="HY19" i="1" s="1"/>
  <c r="HX20" i="1"/>
  <c r="HX21" i="1"/>
  <c r="HX22" i="1"/>
  <c r="HX23" i="1"/>
  <c r="HX24" i="1"/>
  <c r="HX25" i="1"/>
  <c r="HX26" i="1"/>
  <c r="HY26" i="1" s="1"/>
  <c r="HX27" i="1"/>
  <c r="HY27" i="1" s="1"/>
  <c r="HX28" i="1"/>
  <c r="HX2" i="1"/>
  <c r="HY2" i="1" s="1"/>
  <c r="IA3" i="1"/>
  <c r="IA4" i="1"/>
  <c r="IA5" i="1"/>
  <c r="IA6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IA20" i="1"/>
  <c r="IA21" i="1"/>
  <c r="IA22" i="1"/>
  <c r="IA23" i="1"/>
  <c r="IA24" i="1"/>
  <c r="IA25" i="1"/>
  <c r="IA26" i="1"/>
  <c r="IA27" i="1"/>
  <c r="IA28" i="1"/>
  <c r="HY4" i="1"/>
  <c r="HY5" i="1"/>
  <c r="HY6" i="1"/>
  <c r="HY7" i="1"/>
  <c r="HY8" i="1"/>
  <c r="HY9" i="1"/>
  <c r="HY12" i="1"/>
  <c r="HY13" i="1"/>
  <c r="HY14" i="1"/>
  <c r="HY15" i="1"/>
  <c r="HY16" i="1"/>
  <c r="HY17" i="1"/>
  <c r="HY20" i="1"/>
  <c r="HY21" i="1"/>
  <c r="HY22" i="1"/>
  <c r="HY23" i="1"/>
  <c r="HY24" i="1"/>
  <c r="HY25" i="1"/>
  <c r="HY28" i="1"/>
  <c r="HW3" i="1"/>
  <c r="HW4" i="1"/>
  <c r="HW5" i="1"/>
  <c r="HW6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0" i="1"/>
  <c r="HW21" i="1"/>
  <c r="HW22" i="1"/>
  <c r="HW23" i="1"/>
  <c r="HW24" i="1"/>
  <c r="HW25" i="1"/>
  <c r="HW26" i="1"/>
  <c r="HW27" i="1"/>
  <c r="HW28" i="1"/>
  <c r="HU3" i="1"/>
  <c r="HU4" i="1"/>
  <c r="HU5" i="1"/>
  <c r="HU6" i="1"/>
  <c r="HU7" i="1"/>
  <c r="HU8" i="1"/>
  <c r="HU9" i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S3" i="1"/>
  <c r="HS4" i="1"/>
  <c r="HS5" i="1"/>
  <c r="HS6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HS20" i="1"/>
  <c r="HS21" i="1"/>
  <c r="HS22" i="1"/>
  <c r="HS23" i="1"/>
  <c r="HS24" i="1"/>
  <c r="HS25" i="1"/>
  <c r="HS26" i="1"/>
  <c r="HS27" i="1"/>
  <c r="HS28" i="1"/>
  <c r="HQ3" i="1"/>
  <c r="HQ4" i="1"/>
  <c r="HQ5" i="1"/>
  <c r="HQ6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O3" i="1"/>
  <c r="HO4" i="1"/>
  <c r="HO5" i="1"/>
  <c r="HO6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0" i="1"/>
  <c r="HO21" i="1"/>
  <c r="HO22" i="1"/>
  <c r="HO23" i="1"/>
  <c r="HO24" i="1"/>
  <c r="HO25" i="1"/>
  <c r="HO26" i="1"/>
  <c r="HO27" i="1"/>
  <c r="HO28" i="1"/>
  <c r="HM3" i="1"/>
  <c r="HM4" i="1"/>
  <c r="HM5" i="1"/>
  <c r="HM6" i="1"/>
  <c r="HM7" i="1"/>
  <c r="HM8" i="1"/>
  <c r="HM9" i="1"/>
  <c r="HM10" i="1"/>
  <c r="HM11" i="1"/>
  <c r="HM12" i="1"/>
  <c r="HM13" i="1"/>
  <c r="HM14" i="1"/>
  <c r="HM15" i="1"/>
  <c r="HM16" i="1"/>
  <c r="HM17" i="1"/>
  <c r="HM18" i="1"/>
  <c r="HM19" i="1"/>
  <c r="HM20" i="1"/>
  <c r="HM21" i="1"/>
  <c r="HM22" i="1"/>
  <c r="HM23" i="1"/>
  <c r="HM24" i="1"/>
  <c r="HM25" i="1"/>
  <c r="HM26" i="1"/>
  <c r="HM27" i="1"/>
  <c r="HM28" i="1"/>
  <c r="HK3" i="1"/>
  <c r="HK4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IA2" i="1"/>
  <c r="HU2" i="1"/>
  <c r="HO2" i="1"/>
  <c r="HS2" i="1"/>
  <c r="HM2" i="1"/>
  <c r="HW2" i="1"/>
  <c r="HQ2" i="1"/>
  <c r="HK2" i="1"/>
  <c r="HI3" i="1"/>
  <c r="HI4" i="1"/>
  <c r="HI5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7" i="1"/>
  <c r="HI28" i="1"/>
  <c r="HG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F3" i="1"/>
  <c r="HF4" i="1"/>
  <c r="HF5" i="1"/>
  <c r="HF6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HF20" i="1"/>
  <c r="HF21" i="1"/>
  <c r="HF22" i="1"/>
  <c r="HF23" i="1"/>
  <c r="HF24" i="1"/>
  <c r="HF25" i="1"/>
  <c r="HF26" i="1"/>
  <c r="HF27" i="1"/>
  <c r="HF28" i="1"/>
  <c r="HE3" i="1"/>
  <c r="HE4" i="1"/>
  <c r="HE5" i="1"/>
  <c r="HE6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25" i="1"/>
  <c r="HE26" i="1"/>
  <c r="HE27" i="1"/>
  <c r="HE28" i="1"/>
  <c r="HC3" i="1"/>
  <c r="HC4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4" i="1"/>
  <c r="HC25" i="1"/>
  <c r="HC26" i="1"/>
  <c r="HC27" i="1"/>
  <c r="HC28" i="1"/>
  <c r="HA3" i="1"/>
  <c r="HA4" i="1"/>
  <c r="HA5" i="1"/>
  <c r="HA6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GY3" i="1"/>
  <c r="GY4" i="1"/>
  <c r="GY5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Y24" i="1"/>
  <c r="GY25" i="1"/>
  <c r="GY26" i="1"/>
  <c r="GY27" i="1"/>
  <c r="GY28" i="1"/>
  <c r="GW3" i="1"/>
  <c r="GW4" i="1"/>
  <c r="GW5" i="1"/>
  <c r="GW6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GW20" i="1"/>
  <c r="GW21" i="1"/>
  <c r="GW22" i="1"/>
  <c r="GW23" i="1"/>
  <c r="GW24" i="1"/>
  <c r="GW25" i="1"/>
  <c r="GW26" i="1"/>
  <c r="GW27" i="1"/>
  <c r="GW28" i="1"/>
  <c r="GU3" i="1"/>
  <c r="GU4" i="1"/>
  <c r="GU5" i="1"/>
  <c r="GU6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HF2" i="1"/>
  <c r="HG2" i="1" s="1"/>
  <c r="HI2" i="1"/>
  <c r="HC2" i="1"/>
  <c r="GW2" i="1"/>
  <c r="HA2" i="1"/>
  <c r="GU2" i="1"/>
  <c r="HE2" i="1"/>
  <c r="GY2" i="1"/>
  <c r="GS2" i="1"/>
  <c r="GQ3" i="1"/>
  <c r="GQ4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O3" i="1"/>
  <c r="GO4" i="1"/>
  <c r="GO5" i="1"/>
  <c r="GO6" i="1"/>
  <c r="GO7" i="1"/>
  <c r="GO8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N3" i="1"/>
  <c r="GN4" i="1"/>
  <c r="GN5" i="1"/>
  <c r="GN6" i="1"/>
  <c r="GN7" i="1"/>
  <c r="GN8" i="1"/>
  <c r="GN9" i="1"/>
  <c r="GN10" i="1"/>
  <c r="GN11" i="1"/>
  <c r="GN12" i="1"/>
  <c r="GN13" i="1"/>
  <c r="GN14" i="1"/>
  <c r="GN15" i="1"/>
  <c r="GN16" i="1"/>
  <c r="GN17" i="1"/>
  <c r="GN18" i="1"/>
  <c r="GN19" i="1"/>
  <c r="GN20" i="1"/>
  <c r="GN21" i="1"/>
  <c r="GN22" i="1"/>
  <c r="GN23" i="1"/>
  <c r="GN24" i="1"/>
  <c r="GN25" i="1"/>
  <c r="GN26" i="1"/>
  <c r="GN27" i="1"/>
  <c r="GN28" i="1"/>
  <c r="GM3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K3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I3" i="1"/>
  <c r="GI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G3" i="1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E3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C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A3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N2" i="1"/>
  <c r="GO2" i="1" s="1"/>
  <c r="GQ2" i="1"/>
  <c r="GK2" i="1"/>
  <c r="GE2" i="1"/>
  <c r="GI2" i="1"/>
  <c r="GC2" i="1"/>
  <c r="GM2" i="1"/>
  <c r="GG2" i="1"/>
  <c r="GA2" i="1"/>
  <c r="FY3" i="1"/>
  <c r="FY4" i="1"/>
  <c r="FY5" i="1"/>
  <c r="FY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W3" i="1"/>
  <c r="FW4" i="1"/>
  <c r="FW5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V3" i="1"/>
  <c r="FV4" i="1"/>
  <c r="FV5" i="1"/>
  <c r="FV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U3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S3" i="1"/>
  <c r="FS4" i="1"/>
  <c r="FS5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Q3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O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M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K3" i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I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V2" i="1"/>
  <c r="FW2" i="1" s="1"/>
  <c r="FY2" i="1"/>
  <c r="FS2" i="1"/>
  <c r="FM2" i="1"/>
  <c r="FQ2" i="1"/>
  <c r="FK2" i="1"/>
  <c r="FU2" i="1"/>
  <c r="FO2" i="1"/>
  <c r="FI2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D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C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FD2" i="1"/>
  <c r="FE2" i="1" s="1"/>
  <c r="FG2" i="1"/>
  <c r="FA2" i="1"/>
  <c r="EU2" i="1"/>
  <c r="EY2" i="1"/>
  <c r="ES2" i="1"/>
  <c r="FC2" i="1"/>
  <c r="EW2" i="1"/>
  <c r="EQ2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L3" i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L2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EO2" i="1"/>
  <c r="EI2" i="1"/>
  <c r="EC2" i="1"/>
  <c r="EM2" i="1"/>
  <c r="EG2" i="1"/>
  <c r="EA2" i="1"/>
  <c r="EK2" i="1"/>
  <c r="EE2" i="1"/>
  <c r="DY2" i="1"/>
  <c r="DT3" i="1"/>
  <c r="DU3" i="1" s="1"/>
  <c r="DT4" i="1"/>
  <c r="DT5" i="1"/>
  <c r="DU5" i="1" s="1"/>
  <c r="DT6" i="1"/>
  <c r="DT7" i="1"/>
  <c r="DT8" i="1"/>
  <c r="DT9" i="1"/>
  <c r="DT10" i="1"/>
  <c r="DU10" i="1" s="1"/>
  <c r="DT11" i="1"/>
  <c r="DU11" i="1" s="1"/>
  <c r="DT12" i="1"/>
  <c r="DT13" i="1"/>
  <c r="DU13" i="1" s="1"/>
  <c r="DT14" i="1"/>
  <c r="DT15" i="1"/>
  <c r="DT16" i="1"/>
  <c r="DT17" i="1"/>
  <c r="DT18" i="1"/>
  <c r="DU18" i="1" s="1"/>
  <c r="DT19" i="1"/>
  <c r="DU19" i="1" s="1"/>
  <c r="DT20" i="1"/>
  <c r="DT21" i="1"/>
  <c r="DU21" i="1" s="1"/>
  <c r="DT22" i="1"/>
  <c r="DT23" i="1"/>
  <c r="DT24" i="1"/>
  <c r="DT25" i="1"/>
  <c r="DT26" i="1"/>
  <c r="DU26" i="1" s="1"/>
  <c r="DT27" i="1"/>
  <c r="DU27" i="1" s="1"/>
  <c r="DT28" i="1"/>
  <c r="DU28" i="1" s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U4" i="1"/>
  <c r="DU6" i="1"/>
  <c r="DU7" i="1"/>
  <c r="DU8" i="1"/>
  <c r="DU9" i="1"/>
  <c r="DU12" i="1"/>
  <c r="DU14" i="1"/>
  <c r="DU15" i="1"/>
  <c r="DU16" i="1"/>
  <c r="DU17" i="1"/>
  <c r="DU20" i="1"/>
  <c r="DU22" i="1"/>
  <c r="DU23" i="1"/>
  <c r="DU24" i="1"/>
  <c r="DU25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T2" i="1"/>
  <c r="DU2" i="1" s="1"/>
  <c r="DW2" i="1"/>
  <c r="DQ2" i="1"/>
  <c r="DK2" i="1"/>
  <c r="DO2" i="1"/>
  <c r="DI2" i="1"/>
  <c r="DS2" i="1"/>
  <c r="DM2" i="1"/>
  <c r="DG2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DB2" i="1"/>
  <c r="DC2" i="1" s="1"/>
  <c r="DE2" i="1"/>
  <c r="CY2" i="1"/>
  <c r="CS2" i="1"/>
  <c r="CW2" i="1"/>
  <c r="CQ2" i="1"/>
  <c r="DA2" i="1"/>
  <c r="CU2" i="1"/>
  <c r="CO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CJ2" i="1"/>
  <c r="CK2" i="1" s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CM2" i="1"/>
  <c r="CG2" i="1"/>
  <c r="CA2" i="1"/>
  <c r="CE2" i="1"/>
  <c r="BY2" i="1"/>
  <c r="CI2" i="1"/>
  <c r="CC2" i="1"/>
  <c r="BW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R2" i="1"/>
  <c r="BS2" i="1" s="1"/>
  <c r="BU2" i="1"/>
  <c r="BO2" i="1"/>
  <c r="BI2" i="1"/>
  <c r="BM2" i="1"/>
  <c r="BG2" i="1"/>
  <c r="BQ2" i="1"/>
  <c r="BK2" i="1"/>
  <c r="BE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Z2" i="1"/>
  <c r="BA2" i="1" s="1"/>
  <c r="BC2" i="1"/>
  <c r="AW2" i="1"/>
  <c r="AQ2" i="1"/>
  <c r="AU2" i="1"/>
  <c r="AO2" i="1"/>
  <c r="AY2" i="1"/>
  <c r="AS2" i="1"/>
  <c r="AM2" i="1"/>
  <c r="AH3" i="1"/>
  <c r="AH4" i="1"/>
  <c r="AH5" i="1"/>
  <c r="AH6" i="1"/>
  <c r="AH7" i="1"/>
  <c r="AH8" i="1"/>
  <c r="AH9" i="1"/>
  <c r="AI9" i="1" s="1"/>
  <c r="AH10" i="1"/>
  <c r="AI10" i="1" s="1"/>
  <c r="AH11" i="1"/>
  <c r="AH12" i="1"/>
  <c r="AH13" i="1"/>
  <c r="AH14" i="1"/>
  <c r="AH15" i="1"/>
  <c r="AH16" i="1"/>
  <c r="AH17" i="1"/>
  <c r="AI17" i="1" s="1"/>
  <c r="AH18" i="1"/>
  <c r="AI18" i="1" s="1"/>
  <c r="AH19" i="1"/>
  <c r="AH20" i="1"/>
  <c r="AH21" i="1"/>
  <c r="AH22" i="1"/>
  <c r="AH23" i="1"/>
  <c r="AH24" i="1"/>
  <c r="AH25" i="1"/>
  <c r="AI25" i="1" s="1"/>
  <c r="AH26" i="1"/>
  <c r="AI26" i="1" s="1"/>
  <c r="AH27" i="1"/>
  <c r="AI27" i="1" s="1"/>
  <c r="AH28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I3" i="1"/>
  <c r="AI4" i="1"/>
  <c r="AI5" i="1"/>
  <c r="AI6" i="1"/>
  <c r="AI7" i="1"/>
  <c r="AI8" i="1"/>
  <c r="AI11" i="1"/>
  <c r="AI12" i="1"/>
  <c r="AI13" i="1"/>
  <c r="AI14" i="1"/>
  <c r="AI15" i="1"/>
  <c r="AI16" i="1"/>
  <c r="AI19" i="1"/>
  <c r="AI20" i="1"/>
  <c r="AI21" i="1"/>
  <c r="AI22" i="1"/>
  <c r="AI23" i="1"/>
  <c r="AI24" i="1"/>
  <c r="AI28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Y2" i="1"/>
  <c r="AE2" i="1"/>
  <c r="AK2" i="1"/>
  <c r="AH2" i="1"/>
  <c r="AI2" i="1" s="1"/>
  <c r="AC2" i="1"/>
  <c r="W2" i="1"/>
  <c r="AG2" i="1"/>
  <c r="AA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M2" i="1"/>
  <c r="G2" i="1"/>
  <c r="I2" i="1"/>
  <c r="C2" i="1"/>
  <c r="J28" i="1" l="1"/>
  <c r="J25" i="1"/>
  <c r="J24" i="1"/>
  <c r="D23" i="1"/>
  <c r="D22" i="1"/>
  <c r="R21" i="1"/>
  <c r="N21" i="1"/>
  <c r="J21" i="1"/>
  <c r="D21" i="1"/>
  <c r="R20" i="1"/>
  <c r="N20" i="1"/>
  <c r="J20" i="1"/>
  <c r="D20" i="1"/>
  <c r="R19" i="1"/>
  <c r="N19" i="1"/>
  <c r="J19" i="1"/>
  <c r="D19" i="1"/>
  <c r="R18" i="1"/>
  <c r="N18" i="1"/>
  <c r="J18" i="1"/>
  <c r="D18" i="1"/>
  <c r="D17" i="1"/>
  <c r="R16" i="1"/>
  <c r="N16" i="1"/>
  <c r="J16" i="1"/>
  <c r="D16" i="1"/>
  <c r="N15" i="1"/>
  <c r="J15" i="1"/>
  <c r="D15" i="1"/>
  <c r="D13" i="1"/>
  <c r="D12" i="1"/>
  <c r="R11" i="1"/>
  <c r="N11" i="1"/>
  <c r="J11" i="1"/>
  <c r="D11" i="1"/>
  <c r="R9" i="1"/>
  <c r="N9" i="1"/>
  <c r="J9" i="1"/>
  <c r="D9" i="1"/>
  <c r="R8" i="1"/>
  <c r="N8" i="1"/>
  <c r="J8" i="1"/>
  <c r="D8" i="1"/>
  <c r="D7" i="1"/>
  <c r="R6" i="1"/>
  <c r="N6" i="1"/>
  <c r="J6" i="1"/>
  <c r="D6" i="1"/>
  <c r="R5" i="1"/>
  <c r="N5" i="1"/>
  <c r="J5" i="1"/>
  <c r="D5" i="1"/>
  <c r="D4" i="1"/>
  <c r="R3" i="1"/>
  <c r="N3" i="1"/>
  <c r="J3" i="1"/>
  <c r="D3" i="1"/>
  <c r="R2" i="1"/>
  <c r="N2" i="1"/>
  <c r="O2" i="1" s="1"/>
  <c r="J2" i="1"/>
  <c r="K2" i="1" s="1"/>
  <c r="D2" i="1"/>
  <c r="E2" i="1" s="1"/>
  <c r="KL24" i="1"/>
  <c r="BL28" i="1"/>
  <c r="BL25" i="1"/>
  <c r="BL24" i="1"/>
  <c r="BT22" i="1"/>
  <c r="BP22" i="1"/>
  <c r="BL22" i="1"/>
  <c r="BF22" i="1"/>
  <c r="BF19" i="1"/>
  <c r="BF17" i="1"/>
  <c r="BL16" i="1"/>
  <c r="BT15" i="1"/>
  <c r="BP15" i="1"/>
  <c r="BL15" i="1"/>
  <c r="BF15" i="1"/>
  <c r="BF13" i="1"/>
  <c r="BF12" i="1"/>
  <c r="BT9" i="1"/>
  <c r="BP9" i="1"/>
  <c r="BL9" i="1"/>
  <c r="BF9" i="1"/>
  <c r="BT8" i="1"/>
  <c r="BP8" i="1"/>
  <c r="BL8" i="1"/>
  <c r="BF8" i="1"/>
  <c r="BF7" i="1"/>
  <c r="BT6" i="1"/>
  <c r="BP6" i="1"/>
  <c r="BL6" i="1"/>
  <c r="BF6" i="1"/>
  <c r="BT5" i="1"/>
  <c r="BP5" i="1"/>
  <c r="BL5" i="1"/>
  <c r="BF5" i="1"/>
  <c r="BF4" i="1"/>
  <c r="BF3" i="1"/>
  <c r="BT2" i="1"/>
  <c r="BP2" i="1"/>
  <c r="BL2" i="1"/>
  <c r="BF2" i="1"/>
  <c r="S2" i="1" l="1"/>
  <c r="P2" i="1"/>
  <c r="AN14" i="1"/>
  <c r="BB2" i="1"/>
  <c r="AX2" i="1"/>
</calcChain>
</file>

<file path=xl/sharedStrings.xml><?xml version="1.0" encoding="utf-8"?>
<sst xmlns="http://schemas.openxmlformats.org/spreadsheetml/2006/main" count="20446" uniqueCount="641">
  <si>
    <t>Governorates</t>
  </si>
  <si>
    <t>Seds 12 Old Land Area (Fed.)</t>
  </si>
  <si>
    <t>Seds 12 Old Land Yield (Ard./Fed.)</t>
  </si>
  <si>
    <t>Seds 12 Old Land Prod (Ardab)</t>
  </si>
  <si>
    <t>Seds 12 New Land Area (Fed.)</t>
  </si>
  <si>
    <t>Masr 1 Old Land Area (Fed.)</t>
  </si>
  <si>
    <t>Masr 1 Old Land Yield (Ard./Fed.)</t>
  </si>
  <si>
    <t>Masr 1 Old Land Prod (Ardab)</t>
  </si>
  <si>
    <t>Masr 1 New Land Area (Fed.)</t>
  </si>
  <si>
    <t>Giza 168 Old Land Area (Fed.)</t>
  </si>
  <si>
    <t>Giza 168 Old Land Yield (Ard./Fed.)</t>
  </si>
  <si>
    <t>Giza 168 Old Land Prod (Ardab)</t>
  </si>
  <si>
    <t>Giza 168 New Land Area (Fed.)</t>
  </si>
  <si>
    <t>Gemmeza 11 Old Land Area (Fed.)</t>
  </si>
  <si>
    <t>Gemmeza 11 Old Land Yield (Ard./Fed.)</t>
  </si>
  <si>
    <t>Gemmeza 11 Old Land Prod (Ardab)</t>
  </si>
  <si>
    <t>Gemmeza 11 New Land Area (Fed.)</t>
  </si>
  <si>
    <t>Beni Suef 5 Old Land Area (Fed.)</t>
  </si>
  <si>
    <t>Beni Suef 5 Old Land Yield (Ard./Fed.)</t>
  </si>
  <si>
    <t>Beni Suef 5 Old Land Prod (Ardab)</t>
  </si>
  <si>
    <t>Beni Suef 5 New Land Area (Fed.)</t>
  </si>
  <si>
    <t>Sakha 95 Old Land Area (Fed.)</t>
  </si>
  <si>
    <t>Sakha 95 Old Land Yield (Ard./Fed.)</t>
  </si>
  <si>
    <t>Sakha 95 Old Land Prod (Ardab)</t>
  </si>
  <si>
    <t>Sakha 95 New Land Area (Fed.)</t>
  </si>
  <si>
    <t>Masr 2 Old Land Area (Fed.)</t>
  </si>
  <si>
    <t>Masr 2 Old Land Yield (Ard./Fed.)</t>
  </si>
  <si>
    <t>Masr 2 Old Land Prod (Ardab)</t>
  </si>
  <si>
    <t>Masr 2 New Land Area (Fed.)</t>
  </si>
  <si>
    <t>Sakha 93 Old Land Area (Fed.)</t>
  </si>
  <si>
    <t>Sakha 93 Old Land Yield (Ard./Fed.)</t>
  </si>
  <si>
    <t>Sakha 93 Old Land Prod (Ardab)</t>
  </si>
  <si>
    <t>Sakha 93 New Land Area (Fed.)</t>
  </si>
  <si>
    <t>Sakha 94 Old Land Area (Fed.)</t>
  </si>
  <si>
    <t>Sakha 94 Old Land Yield (Ard./Fed.)</t>
  </si>
  <si>
    <t>Sakha 94 Old Land Prod (Ardab)</t>
  </si>
  <si>
    <t>Sakha 94 New Land Area (Fed.)</t>
  </si>
  <si>
    <t>Gemmeza 9 Old Land Area (Fed.)</t>
  </si>
  <si>
    <t>Gemmeza 9 Old Land Yield (Ard./Fed.)</t>
  </si>
  <si>
    <t>Gemmeza 9 Old Land Prod (Ardab)</t>
  </si>
  <si>
    <t>Gemmeza 9 New Land Area (Fed.)</t>
  </si>
  <si>
    <t>Giza 171 Old Land Area (Fed.)</t>
  </si>
  <si>
    <t>Giza 171 Old Land Yield (Ard./Fed.)</t>
  </si>
  <si>
    <t>Giza 171 Old Land Prod (Ardab)</t>
  </si>
  <si>
    <t>Giza 171 New Land Area (Fed.)</t>
  </si>
  <si>
    <t>Beni Suef 1 Old Land Area (Fed.)</t>
  </si>
  <si>
    <t>Beni Suef 1 Old Land Yield (Ard./Fed.)</t>
  </si>
  <si>
    <t>Beni Suef 1 Old Land Prod (Ardab)</t>
  </si>
  <si>
    <t>Beni Suef 1 New Land Area (Fed.)</t>
  </si>
  <si>
    <t>Shandaweel Old Land Area (Fed.)</t>
  </si>
  <si>
    <t>Shandaweel Old Land Yield (Ard./Fed.)</t>
  </si>
  <si>
    <t>Shandaweel Old Land Prod (Ardab)</t>
  </si>
  <si>
    <t>Shandaweel New Land Area (Fed.)</t>
  </si>
  <si>
    <t xml:space="preserve"> Gemmeza 12 Old Land Area (Fed.)</t>
  </si>
  <si>
    <t xml:space="preserve"> Gemmeza 12 Old Land Yield (Ard./Fed.)</t>
  </si>
  <si>
    <t xml:space="preserve"> Gemmeza 12 Old Land Prod (Ardab)</t>
  </si>
  <si>
    <t xml:space="preserve"> Gemmeza 12 New Land Area (Fed.)</t>
  </si>
  <si>
    <t xml:space="preserve"> Gemmeza 10 Old Land Area (Fed.)</t>
  </si>
  <si>
    <t xml:space="preserve"> Gemmeza 10 Old Land Yield (Ard./Fed.)</t>
  </si>
  <si>
    <t xml:space="preserve"> Gemmeza 10 Old Land Prod (Ardab)</t>
  </si>
  <si>
    <t xml:space="preserve"> Gemmeza 10 New Land Area (Fed.)</t>
  </si>
  <si>
    <t>Egaseed Old Land Area (Fed.)</t>
  </si>
  <si>
    <t>Egaseed Old Land Yield (Ard./Fed.)</t>
  </si>
  <si>
    <t>Egaseed Old Land Prod (Ardab)</t>
  </si>
  <si>
    <t>Egaseed New Land Area (Fed.)</t>
  </si>
  <si>
    <t>Suhag 4 Old Land Area (Fed.)</t>
  </si>
  <si>
    <t>Suhag 4 Old Land Yield (Ard./Fed.)</t>
  </si>
  <si>
    <t>Suhag 4 Old Land Prod (Ardab)</t>
  </si>
  <si>
    <t>Suhag 4 New Land Area (Fed.)</t>
  </si>
  <si>
    <t>Beni Suef 6 Old Land Area (Fed.)</t>
  </si>
  <si>
    <t>Beni Suef 6 Old Land Yield (Ard./Fed.)</t>
  </si>
  <si>
    <t>Beni Suef 6 Old Land Prod (Ardab)</t>
  </si>
  <si>
    <t>Beni Suef 6 New Land Area (Fed.)</t>
  </si>
  <si>
    <t>Others Old Land Area (Fed.)</t>
  </si>
  <si>
    <t>Others Old Land Yield (Ard./Fed.)</t>
  </si>
  <si>
    <t>Others Old Land Prod (Ardab)</t>
  </si>
  <si>
    <t>Others New Land Area (Fed.)</t>
  </si>
  <si>
    <t>Suhag 3 Old Land Area (Fed.)</t>
  </si>
  <si>
    <t>Suhag 3 Old Land Yield (Ard./Fed.)</t>
  </si>
  <si>
    <t>Suhag 3 Old Land Prod (Ardab)</t>
  </si>
  <si>
    <t>Suhag Old Land Area (Fed.)</t>
  </si>
  <si>
    <t>Suhag Old Land Yield (Ard./Fed.)</t>
  </si>
  <si>
    <t>Suhag Old Land Prod (Ardab)</t>
  </si>
  <si>
    <t>Egaseed21 Old Land Area (Fed.)</t>
  </si>
  <si>
    <t>Egaseed21 Old Land Yield (Ard./Fed.)</t>
  </si>
  <si>
    <t>Egaseed21 Old Land Prod (Ardab)</t>
  </si>
  <si>
    <t>Egaseed22 Old Land Area (Fed.)</t>
  </si>
  <si>
    <t>Egaseed22 Old Land Yield (Ard./Fed.)</t>
  </si>
  <si>
    <t>Egaseed22 Old Land Prod (Ardab)</t>
  </si>
  <si>
    <t>Giza 12 Old Land Area (Fed.)</t>
  </si>
  <si>
    <t>Giza 12 Old Land Yield (Ard./Fed.)</t>
  </si>
  <si>
    <t>Giza 12 Old Land Prod (Ardab)</t>
  </si>
  <si>
    <t>Giza 12 New Land Area (Fed.)</t>
  </si>
  <si>
    <t>Gemmeza 15 Old Land Area (Fed.)</t>
  </si>
  <si>
    <t>Gemmeza 15 Old Land Yield (Ard./Fed.)</t>
  </si>
  <si>
    <t>Gemmeza 15 Old Land Prod (Ardab)</t>
  </si>
  <si>
    <t>Gemmeza 15 New Land Area (Fed.)</t>
  </si>
  <si>
    <t>Giza 7 Old Land Area (Fed.)</t>
  </si>
  <si>
    <t>Giza 7 Old Land Yield (Ard./Fed.)</t>
  </si>
  <si>
    <t>Giza 7 Old Land Prod (Ardab)</t>
  </si>
  <si>
    <t>Giza 7 New Land Area (Fed.)</t>
  </si>
  <si>
    <t>Suhag 5 Old Land Area (Fed.)</t>
  </si>
  <si>
    <t>Suhag 5 Old Land Yield (Ard./Fed.)</t>
  </si>
  <si>
    <t>Suhag 5 Old Land Prod (Ardab)</t>
  </si>
  <si>
    <t>Beni Suef Old Land Area (Fed.)</t>
  </si>
  <si>
    <t>Beni Suef Old Land Yield (Ard./Fed.)</t>
  </si>
  <si>
    <t>Beni Suef Old Land Prod (Ardab)</t>
  </si>
  <si>
    <t>Beni Suef New Land Area (Fed.)</t>
  </si>
  <si>
    <t>Beni Suef 2 Old Land Area (Fed.)</t>
  </si>
  <si>
    <t>Beni Suef 2 Old Land Yield (Ard./Fed.)</t>
  </si>
  <si>
    <t>Beni Suef 2 Old Land Prod (Ardab)</t>
  </si>
  <si>
    <t>Beni Suef 2 New Land Area (Fed.)</t>
  </si>
  <si>
    <t>Shandaweel 1 Old Land Area (Fed.)</t>
  </si>
  <si>
    <t>Shandaweel 1 Old Land Yield (Ard./Fed.)</t>
  </si>
  <si>
    <t>Shandaweel 1 Old Land Prod (Ardab)</t>
  </si>
  <si>
    <t>Shandaweel 1 New Land Area (Fed.)</t>
  </si>
  <si>
    <t>Giza 164 Old Land Area (Fed.)</t>
  </si>
  <si>
    <t>Giza 164 Old Land Yield (Ard./Fed.)</t>
  </si>
  <si>
    <t>Giza 164 Old Land Prod (Ardab)</t>
  </si>
  <si>
    <t>Giza 164 New Land Area (Fed.)</t>
  </si>
  <si>
    <t>Giza 1 Old Land Area (Fed.)</t>
  </si>
  <si>
    <t>Giza 1 Old Land Yield (Ard./Fed.)</t>
  </si>
  <si>
    <t>Giza 1 Old Land Prod (Ardab)</t>
  </si>
  <si>
    <t>Giza 1 New Land Area (Fed.)</t>
  </si>
  <si>
    <t>Alexandria</t>
  </si>
  <si>
    <t>Behera</t>
  </si>
  <si>
    <t>Gharbia</t>
  </si>
  <si>
    <t>Kafr-Elsheikh</t>
  </si>
  <si>
    <t>Dakahlia</t>
  </si>
  <si>
    <t>Damietta</t>
  </si>
  <si>
    <t>Sharkia</t>
  </si>
  <si>
    <t>Ismailia</t>
  </si>
  <si>
    <t>Port Said</t>
  </si>
  <si>
    <t>Suez</t>
  </si>
  <si>
    <t>Menoufia</t>
  </si>
  <si>
    <t>Qalyoubia</t>
  </si>
  <si>
    <t>Cairo</t>
  </si>
  <si>
    <t>Giza</t>
  </si>
  <si>
    <t>Beni Suef</t>
  </si>
  <si>
    <t>Fayoum</t>
  </si>
  <si>
    <t>Menia</t>
  </si>
  <si>
    <t>Assuit</t>
  </si>
  <si>
    <t>Suhag</t>
  </si>
  <si>
    <t>Qena</t>
  </si>
  <si>
    <t>Luxor</t>
  </si>
  <si>
    <t>Aswan</t>
  </si>
  <si>
    <t>New valley</t>
  </si>
  <si>
    <t>Matruh</t>
  </si>
  <si>
    <t>North Sinai</t>
  </si>
  <si>
    <t>South Sinai</t>
  </si>
  <si>
    <t>Noubaria</t>
  </si>
  <si>
    <t>NA</t>
  </si>
  <si>
    <t>Sakha 61 Old Land Area (Fed.)</t>
  </si>
  <si>
    <t>Sakha 61 Old Land Yield (Ard./Fed.)</t>
  </si>
  <si>
    <t>Sakha 61 Old Land Prod (Ardab)</t>
  </si>
  <si>
    <t>Sakha 61 New Land Area (Fed.)</t>
  </si>
  <si>
    <t>Egaseed 7 Old Land Area (Fed.)</t>
  </si>
  <si>
    <t>Egaseed 7 Old Land Yield (Ard./Fed.)</t>
  </si>
  <si>
    <t>Egaseed 7 Old Land Prod (Ardab)</t>
  </si>
  <si>
    <t>Egaseed 7 New Land Area (Fed.)</t>
  </si>
  <si>
    <t>Seds 12 New Land Yield (Ard./Fed.)</t>
  </si>
  <si>
    <t>Seds 12 New Land Prod (Ardab)</t>
  </si>
  <si>
    <t>Seds 12 Tota Area (Fed.)</t>
  </si>
  <si>
    <t>Seds 12 Tota Yield (Ard./Fed.)</t>
  </si>
  <si>
    <t>Seds 12 Tota Prod (Ardab)</t>
  </si>
  <si>
    <t>Masr 1 New Land Yield (Ard./Fed.)</t>
  </si>
  <si>
    <t>Masr 1 New Land Prod (Ardab)</t>
  </si>
  <si>
    <t>Masr 1 Tota Area (Fed.)</t>
  </si>
  <si>
    <t>Masr 1 Tota Yield (Ard./Fed.)</t>
  </si>
  <si>
    <t>Masr 1 Tota Prod (Ardab)</t>
  </si>
  <si>
    <t>Giza 168 New Land Yield (Ard./Fed.)</t>
  </si>
  <si>
    <t>Giza 168 New Land Prod (Ardab)</t>
  </si>
  <si>
    <t>Giza 168 Tota Area (Fed.)</t>
  </si>
  <si>
    <t>Giza 168 Tota Yield (Ard./Fed.)</t>
  </si>
  <si>
    <t>Giza 168 Tota Prod (Ardab)</t>
  </si>
  <si>
    <t>Gemmeza 11 New Land Yield (Ard./Fed.)</t>
  </si>
  <si>
    <t>Gemmeza 11 New Land Prod (Ardab)</t>
  </si>
  <si>
    <t>Gemmeza 11 Tota Area (Fed.)</t>
  </si>
  <si>
    <t>Gemmeza 11 Tota Yield (Ard./Fed.)</t>
  </si>
  <si>
    <t>Gemmeza 11 Tota Prod (Ardab)</t>
  </si>
  <si>
    <t>Beni Suef 5 New Land Yield (Ard./Fed.)</t>
  </si>
  <si>
    <t>Beni Suef 5 New Land Prod (Ardab)</t>
  </si>
  <si>
    <t>Beni Suef 5 Tota Area (Fed.)</t>
  </si>
  <si>
    <t>Beni Suef 5 Tota Yield (Ard./Fed.)</t>
  </si>
  <si>
    <t>Beni Suef 5 Tota Prod (Ardab)</t>
  </si>
  <si>
    <t>Sakha 95 New Land Yield (Ard./Fed.)</t>
  </si>
  <si>
    <t>Sakha 95 New Land Prod (Ardab)</t>
  </si>
  <si>
    <t>Sakha 95 Tota Area (Fed.)</t>
  </si>
  <si>
    <t>Sakha 95 Tota Yield (Ard./Fed.)</t>
  </si>
  <si>
    <t>Sakha 95 Tota Prod (Ardab)</t>
  </si>
  <si>
    <t>Masr 2 New Land Yield (Ard./Fed.)</t>
  </si>
  <si>
    <t>Masr 2 New Land Prod (Ardab)</t>
  </si>
  <si>
    <t>Masr 2 Tota Area (Fed.)</t>
  </si>
  <si>
    <t>Masr 2 Tota Yield (Ard./Fed.)</t>
  </si>
  <si>
    <t>Masr 2 Tota Prod (Ardab)</t>
  </si>
  <si>
    <t>Sakha 93 New Land Yield (Ard./Fed.)</t>
  </si>
  <si>
    <t>Sakha 93 New Land Prod (Ardab)</t>
  </si>
  <si>
    <t>Sakha 93 Tota Area (Fed.)</t>
  </si>
  <si>
    <t>Sakha 93 Tota Yield (Ard./Fed.)</t>
  </si>
  <si>
    <t>Sakha 93 Tota Prod (Ardab)</t>
  </si>
  <si>
    <t>Sakha 94 New Land Yield (Ard./Fed.)</t>
  </si>
  <si>
    <t>Sakha 94 New Land Prod (Ardab)</t>
  </si>
  <si>
    <t>Sakha 94 Tota Area (Fed.)</t>
  </si>
  <si>
    <t>Sakha 94 Tota Yield (Ard./Fed.)</t>
  </si>
  <si>
    <t>Sakha 94 Tota Prod (Ardab)</t>
  </si>
  <si>
    <t>Gemmeza 9 New Land Yield (Ard./Fed.)</t>
  </si>
  <si>
    <t>Gemmeza 9 New Land Prod (Ardab)</t>
  </si>
  <si>
    <t>Gemmeza 9 Tota Area (Fed.)</t>
  </si>
  <si>
    <t>Gemmeza 9 Tota Yield (Ard./Fed.)</t>
  </si>
  <si>
    <t>Gemmeza 9 Tota Prod (Ardab)</t>
  </si>
  <si>
    <t>Giza 171 New Land Yield (Ard./Fed.)</t>
  </si>
  <si>
    <t>Giza 171 New Land Prod (Ardab)</t>
  </si>
  <si>
    <t>Giza 171 Tota Area (Fed.)</t>
  </si>
  <si>
    <t>Giza 171 Tota Yield (Ard./Fed.)</t>
  </si>
  <si>
    <t>Giza 171 Tota Prod (Ardab)</t>
  </si>
  <si>
    <t>Beni Suef 1 New Land Yield (Ard./Fed.)</t>
  </si>
  <si>
    <t>Beni Suef 1 New Land Prod (Ardab)</t>
  </si>
  <si>
    <t>Beni Suef 1 Tota Area (Fed.)</t>
  </si>
  <si>
    <t>Beni Suef 1 Tota Yield (Ard./Fed.)</t>
  </si>
  <si>
    <t>Beni Suef 1 Tota Prod (Ardab)</t>
  </si>
  <si>
    <t>Shandaweel New Land Yield (Ard./Fed.)</t>
  </si>
  <si>
    <t>Shandaweel New Land Prod (Ardab)</t>
  </si>
  <si>
    <t>Shandaweel Tota Area (Fed.)</t>
  </si>
  <si>
    <t>Shandaweel Tota Yield (Ard./Fed.)</t>
  </si>
  <si>
    <t>Shandaweel Tota Prod (Ardab)</t>
  </si>
  <si>
    <t xml:space="preserve"> Gemmeza 12 New Land Yield (Ard./Fed.)</t>
  </si>
  <si>
    <t xml:space="preserve"> Gemmeza 12 New Land Prod (Ardab)</t>
  </si>
  <si>
    <t xml:space="preserve"> Gemmeza 12 Tota Area (Fed.)</t>
  </si>
  <si>
    <t xml:space="preserve"> Gemmeza 12 Tota Yield (Ard./Fed.)</t>
  </si>
  <si>
    <t xml:space="preserve"> Gemmeza 12 Tota Prod (Ardab)</t>
  </si>
  <si>
    <t xml:space="preserve"> Gemmeza 10 New Land Yield (Ard./Fed.)</t>
  </si>
  <si>
    <t xml:space="preserve"> Gemmeza 10 New Land Prod (Ardab)</t>
  </si>
  <si>
    <t xml:space="preserve"> Gemmeza 10 Tota Area (Fed.)</t>
  </si>
  <si>
    <t xml:space="preserve"> Gemmeza 10 Tota Yield (Ard./Fed.)</t>
  </si>
  <si>
    <t xml:space="preserve"> Gemmeza 10 Tota Prod (Ardab)</t>
  </si>
  <si>
    <t>Egaseed New Land Yield (Ard./Fed.)</t>
  </si>
  <si>
    <t>Egaseed New Land Prod (Ardab)</t>
  </si>
  <si>
    <t>Egaseed Tota Area (Fed.)</t>
  </si>
  <si>
    <t>Egaseed Tota Yield (Ard./Fed.)</t>
  </si>
  <si>
    <t>Egaseed Tota Prod (Ardab)</t>
  </si>
  <si>
    <t>Suhag 4 New Land Yield (Ard./Fed.)</t>
  </si>
  <si>
    <t>Suhag 4 New Land Prod (Ardab)</t>
  </si>
  <si>
    <t>Suhag 4 Tota Area (Fed.)</t>
  </si>
  <si>
    <t>Suhag 4 Tota Yield (Ard./Fed.)</t>
  </si>
  <si>
    <t>Suhag 4 Tota Prod (Ardab)</t>
  </si>
  <si>
    <t>Beni Suef 6 New Land Yield (Ard./Fed.)</t>
  </si>
  <si>
    <t>Beni Suef 6 New Land Prod (Ardab)</t>
  </si>
  <si>
    <t>Beni Suef 6 Tota Area (Fed.)</t>
  </si>
  <si>
    <t>Beni Suef 6 Tota Yield (Ard./Fed.)</t>
  </si>
  <si>
    <t>Beni Suef 6 Tota Prod (Ardab)</t>
  </si>
  <si>
    <t>Others New Land Yield (Ard./Fed.)</t>
  </si>
  <si>
    <t>Others New Land Prod (Ardab)</t>
  </si>
  <si>
    <t>Others Tota Area (Fed.)</t>
  </si>
  <si>
    <t>Others Tota Yield (Ard./Fed.)</t>
  </si>
  <si>
    <t>Others Tota Prod (Ardab)</t>
  </si>
  <si>
    <t>Suhag 3 New Land Yield (Ard./Fed.)</t>
  </si>
  <si>
    <t>Suhag 3 New Land Prod (Ardab)</t>
  </si>
  <si>
    <t>Suhag 3 Tota Area (Fed.)</t>
  </si>
  <si>
    <t>Suhag 3 Tota Yield (Ard./Fed.)</t>
  </si>
  <si>
    <t>Suhag 3 Tota Prod (Ardab)</t>
  </si>
  <si>
    <t>Suhag New Land Yield (Ard./Fed.)</t>
  </si>
  <si>
    <t>Suhag New Land Prod (Ardab)</t>
  </si>
  <si>
    <t>Suhag Tota Area (Fed.)</t>
  </si>
  <si>
    <t>Suhag Tota Yield (Ard./Fed.)</t>
  </si>
  <si>
    <t>Suhag Tota Prod (Ardab)</t>
  </si>
  <si>
    <t>Egaseed21 New Land Yield (Ard./Fed.)</t>
  </si>
  <si>
    <t>Egaseed21 New Land Prod (Ardab)</t>
  </si>
  <si>
    <t>Egaseed21 Tota Area (Fed.)</t>
  </si>
  <si>
    <t>Egaseed21 Tota Yield (Ard./Fed.)</t>
  </si>
  <si>
    <t>Egaseed21 Tota Prod (Ardab)</t>
  </si>
  <si>
    <t>Egaseed22 New Land Yield (Ard./Fed.)</t>
  </si>
  <si>
    <t>Egaseed22 New Land Prod (Ardab)</t>
  </si>
  <si>
    <t>Egaseed22 Tota Area (Fed.)</t>
  </si>
  <si>
    <t>Egaseed22 Tota Yield (Ard./Fed.)</t>
  </si>
  <si>
    <t>Egaseed22 Tota Prod (Ardab)</t>
  </si>
  <si>
    <t>Giza 12 New Land Yield (Ard./Fed.)</t>
  </si>
  <si>
    <t>Giza 12 New Land Prod (Ardab)</t>
  </si>
  <si>
    <t>Giza 12 Tota Area (Fed.)</t>
  </si>
  <si>
    <t>Giza 12 Tota Yield (Ard./Fed.)</t>
  </si>
  <si>
    <t>Giza 12 Tota Prod (Ardab)</t>
  </si>
  <si>
    <t>Gemmeza 15 New Land Yield (Ard./Fed.)</t>
  </si>
  <si>
    <t>Gemmeza 15 New Land Prod (Ardab)</t>
  </si>
  <si>
    <t>Gemmeza 15 Tota Area (Fed.)</t>
  </si>
  <si>
    <t>Gemmeza 15 Tota Yield (Ard./Fed.)</t>
  </si>
  <si>
    <t>Gemmeza 15 Tota Prod (Ardab)</t>
  </si>
  <si>
    <t>Giza 7 New Land Yield (Ard./Fed.)</t>
  </si>
  <si>
    <t>Giza 7 New Land Prod (Ardab)</t>
  </si>
  <si>
    <t>Giza 7 Tota Area (Fed.)</t>
  </si>
  <si>
    <t>Giza 7 Tota Yield (Ard./Fed.)</t>
  </si>
  <si>
    <t>Giza 7 Tota Prod (Ardab)</t>
  </si>
  <si>
    <t>Suhag 5 New Land Yield (Ard./Fed.)</t>
  </si>
  <si>
    <t>Suhag 5 New Land Prod (Ardab)</t>
  </si>
  <si>
    <t>Suhag 5 Tota Area (Fed.)</t>
  </si>
  <si>
    <t>Suhag 5 Tota Yield (Ard./Fed.)</t>
  </si>
  <si>
    <t>Suhag 5 Tota Prod (Ardab)</t>
  </si>
  <si>
    <t>Beni Suef New Land Yield (Ard./Fed.)</t>
  </si>
  <si>
    <t>Beni Suef New Land Prod (Ardab)</t>
  </si>
  <si>
    <t>Beni Suef Tota Area (Fed.)</t>
  </si>
  <si>
    <t>Beni Suef Tota Yield (Ard./Fed.)</t>
  </si>
  <si>
    <t>Beni Suef Tota Prod (Ardab)</t>
  </si>
  <si>
    <t>Beni Suef 2 New Land Yield (Ard./Fed.)</t>
  </si>
  <si>
    <t>Beni Suef 2 New Land Prod (Ardab)</t>
  </si>
  <si>
    <t>Beni Suef 2 Tota Area (Fed.)</t>
  </si>
  <si>
    <t>Beni Suef 2 Tota Yield (Ard./Fed.)</t>
  </si>
  <si>
    <t>Beni Suef 2 Tota Prod (Ardab)</t>
  </si>
  <si>
    <t>Shandaweel 1 New Land Yield (Ard./Fed.)</t>
  </si>
  <si>
    <t>Shandaweel 1 New Land Prod (Ardab)</t>
  </si>
  <si>
    <t>Shandaweel 1 Tota Area (Fed.)</t>
  </si>
  <si>
    <t>Shandaweel 1 Tota Yield (Ard./Fed.)</t>
  </si>
  <si>
    <t>Shandaweel 1 Tota Prod (Ardab)</t>
  </si>
  <si>
    <t>Giza 164 New Land Yield (Ard./Fed.)</t>
  </si>
  <si>
    <t>Giza 164 New Land Prod (Ardab)</t>
  </si>
  <si>
    <t>Giza 164 Tota Area (Fed.)</t>
  </si>
  <si>
    <t>Giza 164 Tota Yield (Ard./Fed.)</t>
  </si>
  <si>
    <t>Giza 164 Tota Prod (Ardab)</t>
  </si>
  <si>
    <t>Giza 1 New Land Yield (Ard./Fed.)</t>
  </si>
  <si>
    <t>Giza 1 New Land Prod (Ardab)</t>
  </si>
  <si>
    <t>Giza 1 Tota Area (Fed.)</t>
  </si>
  <si>
    <t>Giza 1 Tota Yield (Ard./Fed.)</t>
  </si>
  <si>
    <t>Giza 1 Tota Prod (Ardab)</t>
  </si>
  <si>
    <t>Sakha 61 New Land Yield (Ard./Fed.)</t>
  </si>
  <si>
    <t>Sakha 61 New Land Prod (Ardab)</t>
  </si>
  <si>
    <t>Sakha 61 Tota Area (Fed.)</t>
  </si>
  <si>
    <t>Sakha 61 Tota Yield (Ard./Fed.)</t>
  </si>
  <si>
    <t>Sakha 61 Tota Prod (Ardab)</t>
  </si>
  <si>
    <t>Egaseed 7 New Land Yield (Ard./Fed.)</t>
  </si>
  <si>
    <t>Egaseed 7 New Land Prod (Ardab)</t>
  </si>
  <si>
    <t>Egaseed 7 Tota Area (Fed.)</t>
  </si>
  <si>
    <t>Egaseed 7 Tota Yield (Ard./Fed.)</t>
  </si>
  <si>
    <t>Egaseed 7 Tota Prod (Ardab)</t>
  </si>
  <si>
    <t>Seds 12 Old Land Area (ha.)</t>
  </si>
  <si>
    <t>Seds 12 Old Land Yield (Ton./ha.)</t>
  </si>
  <si>
    <t>Seds 12 Old Land Prod (ton)</t>
  </si>
  <si>
    <t>Seds 12 New Land Area (ha)</t>
  </si>
  <si>
    <t>Seds 12 New Land Yield (ton/ha)</t>
  </si>
  <si>
    <t>Seds 12 New Land Prod (ton)</t>
  </si>
  <si>
    <t>Seds 12 Tota Area (ton.)</t>
  </si>
  <si>
    <t>Seds 12 Tota Yield (ton./ha.)</t>
  </si>
  <si>
    <t>Seds 12 Tota Prod (ton)</t>
  </si>
  <si>
    <t>Masr 1 Old Land Area (ha.)</t>
  </si>
  <si>
    <t>Masr 1 Old Land Yield (ton./ha.)</t>
  </si>
  <si>
    <t>Masr 1 Old Land Prod (ton)</t>
  </si>
  <si>
    <t>Masr 1 New Land Area (ha.)</t>
  </si>
  <si>
    <t>Masr 1 New Land Yield (ton./ha.)</t>
  </si>
  <si>
    <t>Masr 1 New Land Prod (ton)</t>
  </si>
  <si>
    <t>Masr 1 Tota Area (ha.)</t>
  </si>
  <si>
    <t>Masr 1 Tota Yield (ton./ha.)</t>
  </si>
  <si>
    <t>Masr 1 Tota Prod (ton)</t>
  </si>
  <si>
    <t>Giza 168 Old Land Area (ha.)</t>
  </si>
  <si>
    <t>Giza 168 Old Land Yield (ton./ha.)</t>
  </si>
  <si>
    <t>Giza 168 Old Land Prod (ton)</t>
  </si>
  <si>
    <t>Giza 168 New Land Area (ha.)</t>
  </si>
  <si>
    <t>Giza 168 New Land Yield (ton./ha.)</t>
  </si>
  <si>
    <t>Giza 168 New Land Prod (ton)</t>
  </si>
  <si>
    <t>Giza 168 Tota Area (ha.)</t>
  </si>
  <si>
    <t>Giza 168 Tota Yield (ton./ha.)</t>
  </si>
  <si>
    <t>Giza 168 Tota Prod (ton)</t>
  </si>
  <si>
    <t>Gemmeza 11 Old Land Area (ha.)</t>
  </si>
  <si>
    <t>Gemmeza 11 Old Land Yield (ton./ha.)</t>
  </si>
  <si>
    <t>Gemmeza 11 Old Land Prod (ton)</t>
  </si>
  <si>
    <t>Gemmeza 11 New Land Area (ha.)</t>
  </si>
  <si>
    <t>Gemmeza 11 New Land Yield (ton./ha.)</t>
  </si>
  <si>
    <t>Gemmeza 11 New Land Prod (ton)</t>
  </si>
  <si>
    <t>Gemmeza 11 Tota Area (ha.)</t>
  </si>
  <si>
    <t>Gemmeza 11 Tota Yield (ton./ha.)</t>
  </si>
  <si>
    <t>Gemmeza 11 Tota Prod (ton)</t>
  </si>
  <si>
    <t>Beni Suef 5 Old Land Area (ha.)</t>
  </si>
  <si>
    <t>Beni Suef 5 Old Land Yield (ton./ha.)</t>
  </si>
  <si>
    <t>Beni Suef 5 Old Land Prod (ton)</t>
  </si>
  <si>
    <t>Beni Suef 5 New Land Area (ha.)</t>
  </si>
  <si>
    <t>Beni Suef 5 New Land Yield (ton./ha.)</t>
  </si>
  <si>
    <t>Beni Suef 5 New Land Prod (ton)</t>
  </si>
  <si>
    <t>Beni Suef 5 Tota Area (ha.)</t>
  </si>
  <si>
    <t>Beni Suef 5 Tota Yield (ton./ha.)</t>
  </si>
  <si>
    <t>Beni Suef 5 Tota Prod (ton)</t>
  </si>
  <si>
    <t>Sakha 95 Old Land Area (ha.)</t>
  </si>
  <si>
    <t>Sakha 95 Old Land Yield (ton./ha.)</t>
  </si>
  <si>
    <t>Sakha 95 Old Land Prod (ton)</t>
  </si>
  <si>
    <t>Sakha 95 New Land Area (ha.)</t>
  </si>
  <si>
    <t>Sakha 95 New Land Yield (ton./ha.)</t>
  </si>
  <si>
    <t>Sakha 95 New Land Prod (ton)</t>
  </si>
  <si>
    <t>Sakha 95 Tota Area (ha.)</t>
  </si>
  <si>
    <t>Sakha 95 Tota Yield (ton./ha.)</t>
  </si>
  <si>
    <t>Sakha 95 Tota Prod (ton)</t>
  </si>
  <si>
    <t>Masr 2 Old Land Area (ha.)</t>
  </si>
  <si>
    <t>Masr 2 Old Land Yield (ton./ha.)</t>
  </si>
  <si>
    <t>Masr 2 Old Land Prod (ton)</t>
  </si>
  <si>
    <t>Masr 2 New Land Area (ha.)</t>
  </si>
  <si>
    <t>Masr 2 New Land Yield (ton./ha.)</t>
  </si>
  <si>
    <t>Masr 2 New Land Prod (ton)</t>
  </si>
  <si>
    <t>Masr 2 Tota Area (ha.)</t>
  </si>
  <si>
    <t>Masr 2 Tota Yield (ton./ha.)</t>
  </si>
  <si>
    <t>Masr 2 Tota Prod (ton)</t>
  </si>
  <si>
    <t>Sakha 93 Old Land Area (ha.)</t>
  </si>
  <si>
    <t>Sakha 93 Old Land Yield (ton./ha.)</t>
  </si>
  <si>
    <t>Sakha 93 Old Land Prod (ton)</t>
  </si>
  <si>
    <t>Sakha 93 New Land Area (ha.)</t>
  </si>
  <si>
    <t>Sakha 93 New Land Yield (ton./ha.)</t>
  </si>
  <si>
    <t>Sakha 93 New Land Prod (ton)</t>
  </si>
  <si>
    <t>Sakha 93 Tota Area (ha.)</t>
  </si>
  <si>
    <t>Sakha 93 Tota Yield (ton./ha.)</t>
  </si>
  <si>
    <t>Sakha 93 Tota Prod (ton)</t>
  </si>
  <si>
    <t>Sakha 94 Old Land Area (ha.)</t>
  </si>
  <si>
    <t>Sakha 94 Old Land Yield (ton./ha.)</t>
  </si>
  <si>
    <t>Sakha 94 Old Land Prod (ton)</t>
  </si>
  <si>
    <t>Sakha 94 New Land Area (ha.)</t>
  </si>
  <si>
    <t>Sakha 94 New Land Yield (ton./ha.)</t>
  </si>
  <si>
    <t>Sakha 94 New Land Prod (ton)</t>
  </si>
  <si>
    <t>Sakha 94 Tota Area (ha.)</t>
  </si>
  <si>
    <t>Sakha 94 Tota Yield (ton./ha.)</t>
  </si>
  <si>
    <t>Sakha 94 Tota Prod (ton)</t>
  </si>
  <si>
    <t>Gemmeza 9 Old Land Area (ha.)</t>
  </si>
  <si>
    <t>Gemmeza 9 Old Land Yield (ton./ha.)</t>
  </si>
  <si>
    <t>Gemmeza 9 Old Land Prod (ton)</t>
  </si>
  <si>
    <t>Gemmeza 9 New Land Area (ha.)</t>
  </si>
  <si>
    <t>Gemmeza 9 New Land Yield (ton./ha.)</t>
  </si>
  <si>
    <t>Gemmeza 9 New Land Prod (ton)</t>
  </si>
  <si>
    <t>Gemmeza 9 Tota Area (ha.)</t>
  </si>
  <si>
    <t>Gemmeza 9 Tota Yield (ton./ha.)</t>
  </si>
  <si>
    <t>Gemmeza 9 Tota Prod (ton)</t>
  </si>
  <si>
    <t>Giza 171 Old Land Area (ha.)</t>
  </si>
  <si>
    <t>Giza 171 Old Land Yield (ton./ha.)</t>
  </si>
  <si>
    <t>Giza 171 Old Land Prod (ton)</t>
  </si>
  <si>
    <t>Giza 171 New Land Area (ha.)</t>
  </si>
  <si>
    <t>Giza 171 New Land Yield (ton./ha.)</t>
  </si>
  <si>
    <t>Giza 171 New Land Prod (ton)</t>
  </si>
  <si>
    <t>Giza 171 Tota Area (ha.)</t>
  </si>
  <si>
    <t>Giza 171 Tota Yield (ton./ha.)</t>
  </si>
  <si>
    <t>Giza 171 Tota Prod (ton)</t>
  </si>
  <si>
    <t>Beni Suef 1 Old Land Area (ha.)</t>
  </si>
  <si>
    <t>Beni Suef 1 Old Land Yield (ton./ha.)</t>
  </si>
  <si>
    <t>Beni Suef 1 Old Land Prod (ton)</t>
  </si>
  <si>
    <t>Beni Suef 1 New Land Area (ha.)</t>
  </si>
  <si>
    <t>Beni Suef 1 New Land Yield (ton./ha.)</t>
  </si>
  <si>
    <t>Beni Suef 1 New Land Prod (ton)</t>
  </si>
  <si>
    <t>Beni Suef 1 Tota Area (ha.)</t>
  </si>
  <si>
    <t>Beni Suef 1 Tota Yield (ton./ha.)</t>
  </si>
  <si>
    <t>Beni Suef 1 Tota Prod (ton)</t>
  </si>
  <si>
    <t>Shandaweel Old Land Area (ha.)</t>
  </si>
  <si>
    <t>Shandaweel Old Land Yield (ton./ha.)</t>
  </si>
  <si>
    <t>Shandaweel Old Land Prod (ton)</t>
  </si>
  <si>
    <t>Shandaweel New Land Area (ha.)</t>
  </si>
  <si>
    <t>Shandaweel New Land Yield (ton./ha.)</t>
  </si>
  <si>
    <t>Shandaweel New Land Prod (ton)</t>
  </si>
  <si>
    <t>Shandaweel Tota Area (ha.)</t>
  </si>
  <si>
    <t>Shandaweel Tota Yield (ton./ha.)</t>
  </si>
  <si>
    <t>Shandaweel Tota Prod (ton)</t>
  </si>
  <si>
    <t xml:space="preserve"> Gemmeza 12 Old Land Area (ha.)</t>
  </si>
  <si>
    <t xml:space="preserve"> Gemmeza 12 Old Land Yield (ton./ha.)</t>
  </si>
  <si>
    <t xml:space="preserve"> Gemmeza 12 Old Land Prod (ton)</t>
  </si>
  <si>
    <t xml:space="preserve"> Gemmeza 12 New Land Area (ha.)</t>
  </si>
  <si>
    <t xml:space="preserve"> Gemmeza 12 New Land Yield (ton./ha.)</t>
  </si>
  <si>
    <t xml:space="preserve"> Gemmeza 12 New Land Prod (ton)</t>
  </si>
  <si>
    <t xml:space="preserve"> Gemmeza 12 Tota Area (ha.)</t>
  </si>
  <si>
    <t xml:space="preserve"> Gemmeza 12 Tota Yield (ton./ha.)</t>
  </si>
  <si>
    <t xml:space="preserve"> Gemmeza 12 Tota Prod (ton)</t>
  </si>
  <si>
    <t xml:space="preserve"> Gemmeza 10 Old Land Area (ha.)</t>
  </si>
  <si>
    <t xml:space="preserve"> Gemmeza 10 Old Land Yield (ton./ha.)</t>
  </si>
  <si>
    <t xml:space="preserve"> Gemmeza 10 Old Land Prod (ton)</t>
  </si>
  <si>
    <t xml:space="preserve"> Gemmeza 10 New Land Area (ha.)</t>
  </si>
  <si>
    <t xml:space="preserve"> Gemmeza 10 New Land Yield (ton./ha.)</t>
  </si>
  <si>
    <t xml:space="preserve"> Gemmeza 10 New Land Prod (ton)</t>
  </si>
  <si>
    <t xml:space="preserve"> Gemmeza 10 Tota Area (ha.)</t>
  </si>
  <si>
    <t xml:space="preserve"> Gemmeza 10 Tota Yield (ton./ha.)</t>
  </si>
  <si>
    <t xml:space="preserve"> Gemmeza 10 Tota Prod (ton)</t>
  </si>
  <si>
    <t>Egaseed Old Land Area (ha.)</t>
  </si>
  <si>
    <t>Egaseed Old Land Yield (ton./ha.)</t>
  </si>
  <si>
    <t>Egaseed Old Land Prod (ton)</t>
  </si>
  <si>
    <t>Egaseed New Land Area (ha.)</t>
  </si>
  <si>
    <t>Egaseed New Land Yield (ton./ha.)</t>
  </si>
  <si>
    <t>Egaseed New Land Prod (ton)</t>
  </si>
  <si>
    <t>Egaseed Tota Area (ha.)</t>
  </si>
  <si>
    <t>Egaseed Tota Yield (ton./ha.)</t>
  </si>
  <si>
    <t>Egaseed Tota Prod (ton)</t>
  </si>
  <si>
    <t>Suhag 4 Old Land Area (ha.)</t>
  </si>
  <si>
    <t>Suhag 4 Old Land Yield (ton./ha.)</t>
  </si>
  <si>
    <t>Suhag 4 Old Land Prod (ton)</t>
  </si>
  <si>
    <t>Suhag 4 New Land Area (ha.)</t>
  </si>
  <si>
    <t>Suhag 4 New Land Yield (ton./ha.)</t>
  </si>
  <si>
    <t>Suhag 4 New Land Prod (ton)</t>
  </si>
  <si>
    <t>Suhag 4 Tota Area (ha.)</t>
  </si>
  <si>
    <t>Suhag 4 Tota Yield (ton./ha.)</t>
  </si>
  <si>
    <t>Suhag 4 Tota Prod (ton)</t>
  </si>
  <si>
    <t>Beni Suef 6 Old Land Area (ha.)</t>
  </si>
  <si>
    <t>Beni Suef 6 Old Land Yield (ton./ha.)</t>
  </si>
  <si>
    <t>Beni Suef 6 Old Land Prod (ton)</t>
  </si>
  <si>
    <t>Beni Suef 6 New Land Area (ha.)</t>
  </si>
  <si>
    <t>Beni Suef 6 New Land Yield (ton./ha.)</t>
  </si>
  <si>
    <t>Beni Suef 6 New Land Prod (ton)</t>
  </si>
  <si>
    <t>Beni Suef 6 Tota Area (ha.)</t>
  </si>
  <si>
    <t>Beni Suef 6 Tota Yield (ton./ha.)</t>
  </si>
  <si>
    <t>Beni Suef 6 Tota Prod (ton)</t>
  </si>
  <si>
    <t>Others Old Land Area (ha.)</t>
  </si>
  <si>
    <t>Others Old Land Yield (ton./ha.)</t>
  </si>
  <si>
    <t>Others Old Land Prod (ton)</t>
  </si>
  <si>
    <t>Others New Land Area (ha.)</t>
  </si>
  <si>
    <t>Others New Land Yield (ton./ha.)</t>
  </si>
  <si>
    <t>Others New Land Prod (ton)</t>
  </si>
  <si>
    <t>Others Tota Area (ha.)</t>
  </si>
  <si>
    <t>Others Tota Yield (ton./ha.)</t>
  </si>
  <si>
    <t>Others Tota Prod (ton)</t>
  </si>
  <si>
    <t>Suhag 3 Old Land Area (ha.)</t>
  </si>
  <si>
    <t>Suhag 3 Old Land Yield (ton./ha.)</t>
  </si>
  <si>
    <t>Suhag 3 Old Land Prod (ton)</t>
  </si>
  <si>
    <t>Suhag 3 New Land Area (Fed.)</t>
  </si>
  <si>
    <t>Suhag 3s New Land Area (ha.)</t>
  </si>
  <si>
    <t>Suhag 3 New Land Yield (ton./ha.)</t>
  </si>
  <si>
    <t>Suhag 3 New Land Prod (ton)</t>
  </si>
  <si>
    <t>Suhag 3 Tota Area (ha.)</t>
  </si>
  <si>
    <t>Suhag 3 Tota Yield (ton./ha.)</t>
  </si>
  <si>
    <t>Suhag 3 Tota Prod (ton)</t>
  </si>
  <si>
    <t>Suhag Old Land Area (ha.)</t>
  </si>
  <si>
    <t>Suhag Old Land Yield (ton./ha.)</t>
  </si>
  <si>
    <t>Suhag Old Land Prod (ton)</t>
  </si>
  <si>
    <t>Suhag New Land Area (Fed.)</t>
  </si>
  <si>
    <t>Suhag  New Land Area (ha.)</t>
  </si>
  <si>
    <t>Suhag New Land Yield (ton./ha.)</t>
  </si>
  <si>
    <t>Suhag New Land Prod (ton)</t>
  </si>
  <si>
    <t>Suhag Tota Area (ha.)</t>
  </si>
  <si>
    <t>Suhag Tota Yield (ton./ha.)</t>
  </si>
  <si>
    <t>Suhag Tota Prod (ton)</t>
  </si>
  <si>
    <t>Egaseed21 Old Land Area (ha.)</t>
  </si>
  <si>
    <t>Egaseed21 Old Land Yield (ton./ha.)</t>
  </si>
  <si>
    <t>Egaseed21 Old Land Prod (ton)</t>
  </si>
  <si>
    <t>Egaseed21 New Land Area (Fed.)</t>
  </si>
  <si>
    <t>Egaseed21  New Land Area (ha.)</t>
  </si>
  <si>
    <t>Egaseed21 New Land Yield (ton./ha.)</t>
  </si>
  <si>
    <t>Egaseed21 New Land Prod (ton)</t>
  </si>
  <si>
    <t>Egaseed21 Tota Area (ha.)</t>
  </si>
  <si>
    <t>Egaseed21 Tota Yield (ton./ha.)</t>
  </si>
  <si>
    <t>Egaseed21 Tota Prod (ton)</t>
  </si>
  <si>
    <t>Egaseed22 Old Land Area (ha.)</t>
  </si>
  <si>
    <t>Egaseed22 Old Land Yield (ton./ha.)</t>
  </si>
  <si>
    <t>Egaseed22 Old Land Prod (ton)</t>
  </si>
  <si>
    <t>Egaseed22 New Land Area (Fed.)</t>
  </si>
  <si>
    <t>Egaseed22  New Land Area (ha.)</t>
  </si>
  <si>
    <t>Egaseed22 New Land Yield (ton./ha.)</t>
  </si>
  <si>
    <t>Egaseed22 New Land Prod (ton)</t>
  </si>
  <si>
    <t>Egaseed22 Tota Area (ha.)</t>
  </si>
  <si>
    <t>Egaseed22 Tota Yield (ton./ha.)</t>
  </si>
  <si>
    <t>Egaseed22 Tota Prod (ton)</t>
  </si>
  <si>
    <t>Giza 12 Old Land Area (ha.)</t>
  </si>
  <si>
    <t>Giza 12 Old Land Yield (ton./ha.)</t>
  </si>
  <si>
    <t>Giza 12 Old Land Prod (ton)</t>
  </si>
  <si>
    <t>Giza 12 New Land Area (ha.)</t>
  </si>
  <si>
    <t>Giza 12 New Land Yield (ton./ha.)</t>
  </si>
  <si>
    <t>Giza 12 New Land Prod (ton)</t>
  </si>
  <si>
    <t>Giza 12 Tota Area (ha.)</t>
  </si>
  <si>
    <t>Giza 12 Tota Yield (ton./ha.)</t>
  </si>
  <si>
    <t>Giza 12 Tota Prod (ton)</t>
  </si>
  <si>
    <t>Gemmeza 15 Old Land Area (ha.)</t>
  </si>
  <si>
    <t>Gemmeza 15 Old Land Yield (ton./ha.)</t>
  </si>
  <si>
    <t>Gemmeza 15 Old Land Prod (ton)</t>
  </si>
  <si>
    <t>Gemmeza 15 New Land Area (ha.)</t>
  </si>
  <si>
    <t>Gemmeza 15 New Land Yield (ton./ha.)</t>
  </si>
  <si>
    <t>Gemmeza 15 New Land Prod (ton)</t>
  </si>
  <si>
    <t>Gemmeza 15 Tota Area (ha.)</t>
  </si>
  <si>
    <t>Gemmeza 15 Tota Yield (ton./ha.)</t>
  </si>
  <si>
    <t>Gemmeza 15 Tota Prod (ton)</t>
  </si>
  <si>
    <t>Giza 7 Old Land Area (ha.)</t>
  </si>
  <si>
    <t>Giza 7 Old Land Yield (ton./ha.)</t>
  </si>
  <si>
    <t>Giza 7 Old Land Prod (ton)</t>
  </si>
  <si>
    <t>Giza 7 New Land Area (ha.)</t>
  </si>
  <si>
    <t>Giza 7 New Land Yield (ton./ha.)</t>
  </si>
  <si>
    <t>Giza 7 New Land Prod (ton)</t>
  </si>
  <si>
    <t>Giza 7 Tota Area (ha.)</t>
  </si>
  <si>
    <t>Giza 7 Tota Yield (ton./ha.)</t>
  </si>
  <si>
    <t>Giza 7 Tota Prod (ton)</t>
  </si>
  <si>
    <t>Suhag 5 Old Land Area (ha.)</t>
  </si>
  <si>
    <t>Suhag 5 Old Land Yield (ton./ha.)</t>
  </si>
  <si>
    <t>Suhag 5 Old Land Prod (ton)</t>
  </si>
  <si>
    <t>Suhag 5 New Land Area (Fed.)</t>
  </si>
  <si>
    <t>Suhag 5  New Land Area (ha.)</t>
  </si>
  <si>
    <t>Suhag 5 New Land Yield (ton./ha.)</t>
  </si>
  <si>
    <t>Suhag 5 New Land Prod (ton)</t>
  </si>
  <si>
    <t>Suhag 5 Tota Area (ha.)</t>
  </si>
  <si>
    <t>Suhag 5 Tota Yield (ton./ha.)</t>
  </si>
  <si>
    <t>Suhag 5 Tota Prod (ton)</t>
  </si>
  <si>
    <t>Beni Suef Old Land Area (ha.)</t>
  </si>
  <si>
    <t>Beni Suef Old Land Yield (ton./ha.)</t>
  </si>
  <si>
    <t>Beni Suef Old Land Prod (ton)</t>
  </si>
  <si>
    <t>Beni Suef New Land Area (ha.)</t>
  </si>
  <si>
    <t>Beni Suef New Land Yield (ton./ha.)</t>
  </si>
  <si>
    <t>Beni Suef New Land Prod (ton)</t>
  </si>
  <si>
    <t>Beni Suef Tota Area (ha.)</t>
  </si>
  <si>
    <t>Beni Suef Tota Yield (ton./ha.)</t>
  </si>
  <si>
    <t>Beni Suef Tota Prod (ton)</t>
  </si>
  <si>
    <t>Beni Suef 2 Old Land Area (ha.)</t>
  </si>
  <si>
    <t>Beni Suef 2 Old Land Yield (ton./ha.)</t>
  </si>
  <si>
    <t>Beni Suef 2 Old Land Prod (ton)</t>
  </si>
  <si>
    <t>Beni Suef 2 New Land Area (ha.)</t>
  </si>
  <si>
    <t>Beni Suef 2 New Land Yield (ton./ha.)</t>
  </si>
  <si>
    <t>Beni Suef 2 New Land Prod (ton)</t>
  </si>
  <si>
    <t>Beni Suef 2 Tota Area (ha.)</t>
  </si>
  <si>
    <t>Beni Suef 2 Tota Yield (ton./ha.)</t>
  </si>
  <si>
    <t>Beni Suef 2 Tota Prod (ton)</t>
  </si>
  <si>
    <t>Shandaweel 1 Old Land Area (ha.)</t>
  </si>
  <si>
    <t>Shandaweel 1 Old Land Yield (ton./ha.)</t>
  </si>
  <si>
    <t>Shandaweel 1 Old Land Prod (ton)</t>
  </si>
  <si>
    <t>Shandaweel 1 New Land Area (ha.)</t>
  </si>
  <si>
    <t>Shandaweel 1 New Land Yield (ton./ha.)</t>
  </si>
  <si>
    <t>Shandaweel 1 New Land Prod (ton)</t>
  </si>
  <si>
    <t>Shandaweel 1 Tota Area (ha.)</t>
  </si>
  <si>
    <t>Shandaweel 1 Tota Yield (ton./ha.)</t>
  </si>
  <si>
    <t>Shandaweel 1 Tota Prod (ton)</t>
  </si>
  <si>
    <t>Giza 164 Old Land Area (ha.)</t>
  </si>
  <si>
    <t>Giza 164 Old Land Yield (ton./ha.)</t>
  </si>
  <si>
    <t>Giza 164 Old Land Prod (ton)</t>
  </si>
  <si>
    <t>Giza 164 New Land Area (ha.)</t>
  </si>
  <si>
    <t>Giza 164 New Land Yield (ton./ha.)</t>
  </si>
  <si>
    <t>Giza 164 New Land Prod (ton)</t>
  </si>
  <si>
    <t>Giza 164 Tota Area (ha.)</t>
  </si>
  <si>
    <t>Giza 164 Tota Yield (ton./ha.)</t>
  </si>
  <si>
    <t>Giza 164 Tota Prod (ton)</t>
  </si>
  <si>
    <t>Giza 1 Old Land Area (ha.)</t>
  </si>
  <si>
    <t>Giza 1 Old Land Yield (ton./ha.)</t>
  </si>
  <si>
    <t>Giza 1 Old Land Prod (ton)</t>
  </si>
  <si>
    <t>Giza 1 New Land Area (ha.)</t>
  </si>
  <si>
    <t>Giza 1 New Land Yield (ton./ha.)</t>
  </si>
  <si>
    <t>Giza 1 New Land Prod (ton)</t>
  </si>
  <si>
    <t>Giza 1 Tota Area (ha.)</t>
  </si>
  <si>
    <t>Giza 1 Tota Yield (ton./ha.)</t>
  </si>
  <si>
    <t>Giza 1 Tota Prod (ton)</t>
  </si>
  <si>
    <t>Sakha 61 Old Land Area (ha.)</t>
  </si>
  <si>
    <t>Sakha 61 Old Land Yield (ton./ha.)</t>
  </si>
  <si>
    <t>Sakha 61 Old Land Prod (ton)</t>
  </si>
  <si>
    <t>Sakha 61 New Land Area (ha.)</t>
  </si>
  <si>
    <t>Sakha 61 New Land Yield (ton./ha.)</t>
  </si>
  <si>
    <t>Sakha 61 New Land Prod (ton)</t>
  </si>
  <si>
    <t>Sakha 61 Tota Area (ha.)</t>
  </si>
  <si>
    <t>Sakha 61 Tota Yield (ton./ha.)</t>
  </si>
  <si>
    <t>Sakha 61 Tota Prod (ton)</t>
  </si>
  <si>
    <t>Egaseed 7 Old Land Area (ha.)</t>
  </si>
  <si>
    <t>Egaseed 7 Old Land Yield (ton./ha.)</t>
  </si>
  <si>
    <t>Egaseed 7 Old Land Prod (ton)</t>
  </si>
  <si>
    <t>Egaseed 7 New Land Area (ha.)</t>
  </si>
  <si>
    <t>Egaseed 7 New Land Yield (ton./ha.)</t>
  </si>
  <si>
    <t>Egaseed 7 New Land Prod (ton)</t>
  </si>
  <si>
    <t>Egaseed 7 Tota Area (ha.)</t>
  </si>
  <si>
    <t>Egaseed 7 Tota Yield (ton./ha.)</t>
  </si>
  <si>
    <t>Egaseed 7 Tota Prod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</si>
</sst>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7"/>
      <name val="Times New Roman"/>
      <family val="1"/>
    </font>
    <font>
      <b/>
      <sz val="11"/>
      <color indexed="8"/>
      <name val="Times New Roman"/>
      <family val="1"/>
    </font>
    <font>
      <b/>
      <sz val="11"/>
      <name val="Simplified Arabic"/>
      <family val="1"/>
    </font>
    <font>
      <b/>
      <sz val="11"/>
      <color theme="1"/>
      <name val="Times New Roman"/>
      <family val="1"/>
    </font>
    <font>
      <b/>
      <sz val="12"/>
      <color rgb="FF2D8341"/>
      <name val="Times New Roman"/>
      <family val="1"/>
    </font>
    <font>
      <b/>
      <sz val="11"/>
      <color theme="1"/>
      <name val="Calibri"/>
      <family val="2"/>
      <scheme val="minor"/>
    </font>
    <font>
      <b/>
      <sz val="10.5"/>
      <color indexed="8"/>
      <name val="Times New Roman"/>
      <family val="1"/>
    </font>
    <font>
      <b/>
      <sz val="11"/>
      <color indexed="17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9" tint="-0.249977111117893"/>
        <bgColor indexed="26"/>
      </patternFill>
    </fill>
  </fills>
  <borders count="5">
    <border>
      <left/>
      <right/>
      <top/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1" fontId="2" fillId="2" borderId="2" xfId="1" applyNumberFormat="1" applyFont="1" applyFill="1" applyBorder="1" applyAlignment="1">
      <alignment horizontal="center" vertical="center" readingOrder="1"/>
    </xf>
    <xf numFmtId="0" fontId="3" fillId="0" borderId="1" xfId="1" applyFont="1" applyBorder="1" applyAlignment="1">
      <alignment horizontal="center" vertical="center" readingOrder="1"/>
    </xf>
    <xf numFmtId="2" fontId="3" fillId="0" borderId="1" xfId="1" applyNumberFormat="1" applyFont="1" applyBorder="1" applyAlignment="1">
      <alignment horizontal="center" vertical="center" readingOrder="1"/>
    </xf>
    <xf numFmtId="0" fontId="4" fillId="0" borderId="4" xfId="2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 readingOrder="1"/>
    </xf>
    <xf numFmtId="0" fontId="5" fillId="0" borderId="0" xfId="0" applyNumberFormat="1" applyFont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 readingOrder="1"/>
    </xf>
    <xf numFmtId="0" fontId="4" fillId="0" borderId="3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9" fillId="2" borderId="1" xfId="1" applyFont="1" applyFill="1" applyBorder="1" applyAlignment="1">
      <alignment horizontal="center" vertical="center"/>
    </xf>
    <xf numFmtId="1" fontId="2" fillId="4" borderId="2" xfId="1" applyNumberFormat="1" applyFont="1" applyFill="1" applyBorder="1" applyAlignment="1">
      <alignment horizontal="center" vertical="center" readingOrder="1"/>
    </xf>
    <xf numFmtId="1" fontId="2" fillId="5" borderId="2" xfId="1" applyNumberFormat="1" applyFont="1" applyFill="1" applyBorder="1" applyAlignment="1">
      <alignment horizontal="center" vertical="center" readingOrder="1"/>
    </xf>
    <xf numFmtId="1" fontId="2" fillId="6" borderId="2" xfId="1" applyNumberFormat="1" applyFont="1" applyFill="1" applyBorder="1" applyAlignment="1">
      <alignment horizontal="center" vertical="center" readingOrder="1"/>
    </xf>
  </cellXfs>
  <cellStyles count="3">
    <cellStyle name="Normal" xfId="0" builtinId="0"/>
    <cellStyle name="Normal 2 2" xfId="1" xr:uid="{00000000-0005-0000-0000-000001000000}"/>
    <cellStyle name="Normal 4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O28"/>
  <sheetViews>
    <sheetView topLeftCell="VR1" zoomScale="51" zoomScaleNormal="51" workbookViewId="0">
      <selection sqref="A1:WO28"/>
    </sheetView>
  </sheetViews>
  <sheetFormatPr defaultColWidth="13.6328125" defaultRowHeight="14.5" x14ac:dyDescent="0.35"/>
  <sheetData>
    <row r="1" spans="1:613" ht="15" x14ac:dyDescent="0.35">
      <c r="A1" s="19" t="s">
        <v>0</v>
      </c>
      <c r="B1" s="1" t="s">
        <v>1</v>
      </c>
      <c r="C1" s="20" t="s">
        <v>330</v>
      </c>
      <c r="D1" s="1" t="s">
        <v>2</v>
      </c>
      <c r="E1" s="20" t="s">
        <v>331</v>
      </c>
      <c r="F1" s="1" t="s">
        <v>3</v>
      </c>
      <c r="G1" s="20" t="s">
        <v>332</v>
      </c>
      <c r="H1" s="1" t="s">
        <v>4</v>
      </c>
      <c r="I1" s="21" t="s">
        <v>333</v>
      </c>
      <c r="J1" s="1" t="s">
        <v>160</v>
      </c>
      <c r="K1" s="21" t="s">
        <v>334</v>
      </c>
      <c r="L1" s="1" t="s">
        <v>161</v>
      </c>
      <c r="M1" s="21" t="s">
        <v>335</v>
      </c>
      <c r="N1" s="1" t="s">
        <v>162</v>
      </c>
      <c r="O1" s="20" t="s">
        <v>336</v>
      </c>
      <c r="P1" s="1" t="s">
        <v>163</v>
      </c>
      <c r="Q1" s="22" t="s">
        <v>337</v>
      </c>
      <c r="R1" s="1" t="s">
        <v>164</v>
      </c>
      <c r="S1" s="20" t="s">
        <v>338</v>
      </c>
      <c r="T1" s="1" t="s">
        <v>5</v>
      </c>
      <c r="U1" s="20" t="s">
        <v>339</v>
      </c>
      <c r="V1" s="1" t="s">
        <v>6</v>
      </c>
      <c r="W1" s="20" t="s">
        <v>340</v>
      </c>
      <c r="X1" s="1" t="s">
        <v>7</v>
      </c>
      <c r="Y1" s="20" t="s">
        <v>341</v>
      </c>
      <c r="Z1" s="1" t="s">
        <v>8</v>
      </c>
      <c r="AA1" s="20" t="s">
        <v>342</v>
      </c>
      <c r="AB1" s="1" t="s">
        <v>165</v>
      </c>
      <c r="AC1" s="20" t="s">
        <v>343</v>
      </c>
      <c r="AD1" s="1" t="s">
        <v>166</v>
      </c>
      <c r="AE1" s="20" t="s">
        <v>344</v>
      </c>
      <c r="AF1" s="1" t="s">
        <v>167</v>
      </c>
      <c r="AG1" s="20" t="s">
        <v>345</v>
      </c>
      <c r="AH1" s="1" t="s">
        <v>168</v>
      </c>
      <c r="AI1" s="20" t="s">
        <v>346</v>
      </c>
      <c r="AJ1" s="1" t="s">
        <v>169</v>
      </c>
      <c r="AK1" s="20" t="s">
        <v>347</v>
      </c>
      <c r="AL1" s="1" t="s">
        <v>9</v>
      </c>
      <c r="AM1" s="20" t="s">
        <v>348</v>
      </c>
      <c r="AN1" s="1" t="s">
        <v>10</v>
      </c>
      <c r="AO1" s="20" t="s">
        <v>349</v>
      </c>
      <c r="AP1" s="1" t="s">
        <v>11</v>
      </c>
      <c r="AQ1" s="20" t="s">
        <v>350</v>
      </c>
      <c r="AR1" s="1" t="s">
        <v>12</v>
      </c>
      <c r="AS1" s="20" t="s">
        <v>351</v>
      </c>
      <c r="AT1" s="1" t="s">
        <v>170</v>
      </c>
      <c r="AU1" s="20" t="s">
        <v>352</v>
      </c>
      <c r="AV1" s="1" t="s">
        <v>171</v>
      </c>
      <c r="AW1" s="20" t="s">
        <v>353</v>
      </c>
      <c r="AX1" s="1" t="s">
        <v>172</v>
      </c>
      <c r="AY1" s="20" t="s">
        <v>354</v>
      </c>
      <c r="AZ1" s="1" t="s">
        <v>173</v>
      </c>
      <c r="BA1" s="20" t="s">
        <v>355</v>
      </c>
      <c r="BB1" s="1" t="s">
        <v>174</v>
      </c>
      <c r="BC1" s="20" t="s">
        <v>356</v>
      </c>
      <c r="BD1" s="1" t="s">
        <v>13</v>
      </c>
      <c r="BE1" s="20" t="s">
        <v>357</v>
      </c>
      <c r="BF1" s="1" t="s">
        <v>14</v>
      </c>
      <c r="BG1" s="20" t="s">
        <v>358</v>
      </c>
      <c r="BH1" s="1" t="s">
        <v>15</v>
      </c>
      <c r="BI1" s="20" t="s">
        <v>359</v>
      </c>
      <c r="BJ1" s="1" t="s">
        <v>16</v>
      </c>
      <c r="BK1" s="20" t="s">
        <v>360</v>
      </c>
      <c r="BL1" s="1" t="s">
        <v>175</v>
      </c>
      <c r="BM1" s="20" t="s">
        <v>361</v>
      </c>
      <c r="BN1" s="1" t="s">
        <v>176</v>
      </c>
      <c r="BO1" s="20" t="s">
        <v>362</v>
      </c>
      <c r="BP1" s="1" t="s">
        <v>177</v>
      </c>
      <c r="BQ1" s="20" t="s">
        <v>363</v>
      </c>
      <c r="BR1" s="1" t="s">
        <v>178</v>
      </c>
      <c r="BS1" s="20" t="s">
        <v>364</v>
      </c>
      <c r="BT1" s="1" t="s">
        <v>179</v>
      </c>
      <c r="BU1" s="20" t="s">
        <v>365</v>
      </c>
      <c r="BV1" s="1" t="s">
        <v>17</v>
      </c>
      <c r="BW1" s="20" t="s">
        <v>366</v>
      </c>
      <c r="BX1" s="1" t="s">
        <v>18</v>
      </c>
      <c r="BY1" s="20" t="s">
        <v>367</v>
      </c>
      <c r="BZ1" s="1" t="s">
        <v>19</v>
      </c>
      <c r="CA1" s="20" t="s">
        <v>368</v>
      </c>
      <c r="CB1" s="1" t="s">
        <v>20</v>
      </c>
      <c r="CC1" s="20" t="s">
        <v>369</v>
      </c>
      <c r="CD1" s="1" t="s">
        <v>180</v>
      </c>
      <c r="CE1" s="20" t="s">
        <v>370</v>
      </c>
      <c r="CF1" s="1" t="s">
        <v>181</v>
      </c>
      <c r="CG1" s="20" t="s">
        <v>371</v>
      </c>
      <c r="CH1" s="1" t="s">
        <v>182</v>
      </c>
      <c r="CI1" s="20" t="s">
        <v>372</v>
      </c>
      <c r="CJ1" s="1" t="s">
        <v>183</v>
      </c>
      <c r="CK1" s="20" t="s">
        <v>373</v>
      </c>
      <c r="CL1" s="1" t="s">
        <v>184</v>
      </c>
      <c r="CM1" s="20" t="s">
        <v>374</v>
      </c>
      <c r="CN1" s="1" t="s">
        <v>21</v>
      </c>
      <c r="CO1" s="20" t="s">
        <v>375</v>
      </c>
      <c r="CP1" s="1" t="s">
        <v>22</v>
      </c>
      <c r="CQ1" s="20" t="s">
        <v>376</v>
      </c>
      <c r="CR1" s="1" t="s">
        <v>23</v>
      </c>
      <c r="CS1" s="20" t="s">
        <v>377</v>
      </c>
      <c r="CT1" s="1" t="s">
        <v>24</v>
      </c>
      <c r="CU1" s="20" t="s">
        <v>378</v>
      </c>
      <c r="CV1" s="1" t="s">
        <v>185</v>
      </c>
      <c r="CW1" s="20" t="s">
        <v>379</v>
      </c>
      <c r="CX1" s="1" t="s">
        <v>186</v>
      </c>
      <c r="CY1" s="20" t="s">
        <v>380</v>
      </c>
      <c r="CZ1" s="1" t="s">
        <v>187</v>
      </c>
      <c r="DA1" s="20" t="s">
        <v>381</v>
      </c>
      <c r="DB1" s="1" t="s">
        <v>188</v>
      </c>
      <c r="DC1" s="20" t="s">
        <v>382</v>
      </c>
      <c r="DD1" s="1" t="s">
        <v>189</v>
      </c>
      <c r="DE1" s="20" t="s">
        <v>383</v>
      </c>
      <c r="DF1" s="1" t="s">
        <v>25</v>
      </c>
      <c r="DG1" s="20" t="s">
        <v>384</v>
      </c>
      <c r="DH1" s="1" t="s">
        <v>26</v>
      </c>
      <c r="DI1" s="20" t="s">
        <v>385</v>
      </c>
      <c r="DJ1" s="1" t="s">
        <v>27</v>
      </c>
      <c r="DK1" s="20" t="s">
        <v>386</v>
      </c>
      <c r="DL1" s="1" t="s">
        <v>28</v>
      </c>
      <c r="DM1" s="20" t="s">
        <v>387</v>
      </c>
      <c r="DN1" s="1" t="s">
        <v>190</v>
      </c>
      <c r="DO1" s="20" t="s">
        <v>388</v>
      </c>
      <c r="DP1" s="1" t="s">
        <v>191</v>
      </c>
      <c r="DQ1" s="20" t="s">
        <v>389</v>
      </c>
      <c r="DR1" s="1" t="s">
        <v>192</v>
      </c>
      <c r="DS1" s="20" t="s">
        <v>390</v>
      </c>
      <c r="DT1" s="1" t="s">
        <v>193</v>
      </c>
      <c r="DU1" s="20" t="s">
        <v>391</v>
      </c>
      <c r="DV1" s="1" t="s">
        <v>194</v>
      </c>
      <c r="DW1" s="20" t="s">
        <v>392</v>
      </c>
      <c r="DX1" s="1" t="s">
        <v>29</v>
      </c>
      <c r="DY1" s="20" t="s">
        <v>393</v>
      </c>
      <c r="DZ1" s="1" t="s">
        <v>30</v>
      </c>
      <c r="EA1" s="20" t="s">
        <v>394</v>
      </c>
      <c r="EB1" s="1" t="s">
        <v>31</v>
      </c>
      <c r="EC1" s="20" t="s">
        <v>395</v>
      </c>
      <c r="ED1" s="1" t="s">
        <v>32</v>
      </c>
      <c r="EE1" s="20" t="s">
        <v>396</v>
      </c>
      <c r="EF1" s="1" t="s">
        <v>195</v>
      </c>
      <c r="EG1" s="20" t="s">
        <v>397</v>
      </c>
      <c r="EH1" s="1" t="s">
        <v>196</v>
      </c>
      <c r="EI1" s="20" t="s">
        <v>398</v>
      </c>
      <c r="EJ1" s="1" t="s">
        <v>197</v>
      </c>
      <c r="EK1" s="20" t="s">
        <v>399</v>
      </c>
      <c r="EL1" s="1" t="s">
        <v>198</v>
      </c>
      <c r="EM1" s="20" t="s">
        <v>400</v>
      </c>
      <c r="EN1" s="1" t="s">
        <v>199</v>
      </c>
      <c r="EO1" s="20" t="s">
        <v>401</v>
      </c>
      <c r="EP1" s="1" t="s">
        <v>33</v>
      </c>
      <c r="EQ1" s="20" t="s">
        <v>402</v>
      </c>
      <c r="ER1" s="1" t="s">
        <v>34</v>
      </c>
      <c r="ES1" s="20" t="s">
        <v>403</v>
      </c>
      <c r="ET1" s="1" t="s">
        <v>35</v>
      </c>
      <c r="EU1" s="20" t="s">
        <v>404</v>
      </c>
      <c r="EV1" s="1" t="s">
        <v>36</v>
      </c>
      <c r="EW1" s="20" t="s">
        <v>405</v>
      </c>
      <c r="EX1" s="1" t="s">
        <v>200</v>
      </c>
      <c r="EY1" s="20" t="s">
        <v>406</v>
      </c>
      <c r="EZ1" s="1" t="s">
        <v>201</v>
      </c>
      <c r="FA1" s="20" t="s">
        <v>407</v>
      </c>
      <c r="FB1" s="1" t="s">
        <v>202</v>
      </c>
      <c r="FC1" s="20" t="s">
        <v>408</v>
      </c>
      <c r="FD1" s="1" t="s">
        <v>203</v>
      </c>
      <c r="FE1" s="20" t="s">
        <v>409</v>
      </c>
      <c r="FF1" s="1" t="s">
        <v>204</v>
      </c>
      <c r="FG1" s="20" t="s">
        <v>410</v>
      </c>
      <c r="FH1" s="1" t="s">
        <v>37</v>
      </c>
      <c r="FI1" s="20" t="s">
        <v>411</v>
      </c>
      <c r="FJ1" s="1" t="s">
        <v>38</v>
      </c>
      <c r="FK1" s="20" t="s">
        <v>412</v>
      </c>
      <c r="FL1" s="1" t="s">
        <v>39</v>
      </c>
      <c r="FM1" s="20" t="s">
        <v>413</v>
      </c>
      <c r="FN1" s="1" t="s">
        <v>40</v>
      </c>
      <c r="FO1" s="20" t="s">
        <v>414</v>
      </c>
      <c r="FP1" s="1" t="s">
        <v>205</v>
      </c>
      <c r="FQ1" s="20" t="s">
        <v>415</v>
      </c>
      <c r="FR1" s="1" t="s">
        <v>206</v>
      </c>
      <c r="FS1" s="20" t="s">
        <v>416</v>
      </c>
      <c r="FT1" s="1" t="s">
        <v>207</v>
      </c>
      <c r="FU1" s="20" t="s">
        <v>417</v>
      </c>
      <c r="FV1" s="1" t="s">
        <v>208</v>
      </c>
      <c r="FW1" s="20" t="s">
        <v>418</v>
      </c>
      <c r="FX1" s="1" t="s">
        <v>209</v>
      </c>
      <c r="FY1" s="20" t="s">
        <v>419</v>
      </c>
      <c r="FZ1" s="1" t="s">
        <v>41</v>
      </c>
      <c r="GA1" s="20" t="s">
        <v>420</v>
      </c>
      <c r="GB1" s="1" t="s">
        <v>42</v>
      </c>
      <c r="GC1" s="20" t="s">
        <v>421</v>
      </c>
      <c r="GD1" s="1" t="s">
        <v>43</v>
      </c>
      <c r="GE1" s="20" t="s">
        <v>422</v>
      </c>
      <c r="GF1" s="1" t="s">
        <v>44</v>
      </c>
      <c r="GG1" s="20" t="s">
        <v>423</v>
      </c>
      <c r="GH1" s="1" t="s">
        <v>210</v>
      </c>
      <c r="GI1" s="20" t="s">
        <v>424</v>
      </c>
      <c r="GJ1" s="1" t="s">
        <v>211</v>
      </c>
      <c r="GK1" s="20" t="s">
        <v>425</v>
      </c>
      <c r="GL1" s="1" t="s">
        <v>212</v>
      </c>
      <c r="GM1" s="20" t="s">
        <v>426</v>
      </c>
      <c r="GN1" s="1" t="s">
        <v>213</v>
      </c>
      <c r="GO1" s="20" t="s">
        <v>427</v>
      </c>
      <c r="GP1" s="1" t="s">
        <v>214</v>
      </c>
      <c r="GQ1" s="20" t="s">
        <v>428</v>
      </c>
      <c r="GR1" s="1" t="s">
        <v>45</v>
      </c>
      <c r="GS1" s="20" t="s">
        <v>429</v>
      </c>
      <c r="GT1" s="1" t="s">
        <v>46</v>
      </c>
      <c r="GU1" s="20" t="s">
        <v>430</v>
      </c>
      <c r="GV1" s="1" t="s">
        <v>47</v>
      </c>
      <c r="GW1" s="20" t="s">
        <v>431</v>
      </c>
      <c r="GX1" s="1" t="s">
        <v>48</v>
      </c>
      <c r="GY1" s="20" t="s">
        <v>432</v>
      </c>
      <c r="GZ1" s="1" t="s">
        <v>215</v>
      </c>
      <c r="HA1" s="20" t="s">
        <v>433</v>
      </c>
      <c r="HB1" s="1" t="s">
        <v>216</v>
      </c>
      <c r="HC1" s="20" t="s">
        <v>434</v>
      </c>
      <c r="HD1" s="1" t="s">
        <v>217</v>
      </c>
      <c r="HE1" s="20" t="s">
        <v>435</v>
      </c>
      <c r="HF1" s="1" t="s">
        <v>218</v>
      </c>
      <c r="HG1" s="20" t="s">
        <v>436</v>
      </c>
      <c r="HH1" s="1" t="s">
        <v>219</v>
      </c>
      <c r="HI1" s="20" t="s">
        <v>437</v>
      </c>
      <c r="HJ1" s="1" t="s">
        <v>49</v>
      </c>
      <c r="HK1" s="20" t="s">
        <v>438</v>
      </c>
      <c r="HL1" s="1" t="s">
        <v>50</v>
      </c>
      <c r="HM1" s="20" t="s">
        <v>439</v>
      </c>
      <c r="HN1" s="1" t="s">
        <v>51</v>
      </c>
      <c r="HO1" s="20" t="s">
        <v>440</v>
      </c>
      <c r="HP1" s="1" t="s">
        <v>52</v>
      </c>
      <c r="HQ1" s="20" t="s">
        <v>441</v>
      </c>
      <c r="HR1" s="1" t="s">
        <v>220</v>
      </c>
      <c r="HS1" s="20" t="s">
        <v>442</v>
      </c>
      <c r="HT1" s="1" t="s">
        <v>221</v>
      </c>
      <c r="HU1" s="20" t="s">
        <v>443</v>
      </c>
      <c r="HV1" s="1" t="s">
        <v>222</v>
      </c>
      <c r="HW1" s="20" t="s">
        <v>444</v>
      </c>
      <c r="HX1" s="1" t="s">
        <v>223</v>
      </c>
      <c r="HY1" s="20" t="s">
        <v>445</v>
      </c>
      <c r="HZ1" s="1" t="s">
        <v>224</v>
      </c>
      <c r="IA1" s="20" t="s">
        <v>446</v>
      </c>
      <c r="IB1" s="1" t="s">
        <v>53</v>
      </c>
      <c r="IC1" s="20" t="s">
        <v>447</v>
      </c>
      <c r="ID1" s="1" t="s">
        <v>54</v>
      </c>
      <c r="IE1" s="20" t="s">
        <v>448</v>
      </c>
      <c r="IF1" s="1" t="s">
        <v>55</v>
      </c>
      <c r="IG1" s="20" t="s">
        <v>449</v>
      </c>
      <c r="IH1" s="1" t="s">
        <v>56</v>
      </c>
      <c r="II1" s="20" t="s">
        <v>450</v>
      </c>
      <c r="IJ1" s="1" t="s">
        <v>225</v>
      </c>
      <c r="IK1" s="20" t="s">
        <v>451</v>
      </c>
      <c r="IL1" s="1" t="s">
        <v>226</v>
      </c>
      <c r="IM1" s="20" t="s">
        <v>452</v>
      </c>
      <c r="IN1" s="1" t="s">
        <v>227</v>
      </c>
      <c r="IO1" s="20" t="s">
        <v>453</v>
      </c>
      <c r="IP1" s="1" t="s">
        <v>228</v>
      </c>
      <c r="IQ1" s="20" t="s">
        <v>454</v>
      </c>
      <c r="IR1" s="1" t="s">
        <v>229</v>
      </c>
      <c r="IS1" s="20" t="s">
        <v>455</v>
      </c>
      <c r="IT1" s="1" t="s">
        <v>57</v>
      </c>
      <c r="IU1" s="20" t="s">
        <v>456</v>
      </c>
      <c r="IV1" s="1" t="s">
        <v>58</v>
      </c>
      <c r="IW1" s="20" t="s">
        <v>457</v>
      </c>
      <c r="IX1" s="1" t="s">
        <v>59</v>
      </c>
      <c r="IY1" s="20" t="s">
        <v>458</v>
      </c>
      <c r="IZ1" s="1" t="s">
        <v>60</v>
      </c>
      <c r="JA1" s="20" t="s">
        <v>459</v>
      </c>
      <c r="JB1" s="1" t="s">
        <v>230</v>
      </c>
      <c r="JC1" s="20" t="s">
        <v>460</v>
      </c>
      <c r="JD1" s="1" t="s">
        <v>231</v>
      </c>
      <c r="JE1" s="20" t="s">
        <v>461</v>
      </c>
      <c r="JF1" s="1" t="s">
        <v>232</v>
      </c>
      <c r="JG1" s="20" t="s">
        <v>462</v>
      </c>
      <c r="JH1" s="1" t="s">
        <v>233</v>
      </c>
      <c r="JI1" s="20" t="s">
        <v>463</v>
      </c>
      <c r="JJ1" s="1" t="s">
        <v>234</v>
      </c>
      <c r="JK1" s="20" t="s">
        <v>464</v>
      </c>
      <c r="JL1" s="1" t="s">
        <v>61</v>
      </c>
      <c r="JM1" s="20" t="s">
        <v>465</v>
      </c>
      <c r="JN1" s="1" t="s">
        <v>62</v>
      </c>
      <c r="JO1" s="20" t="s">
        <v>466</v>
      </c>
      <c r="JP1" s="1" t="s">
        <v>63</v>
      </c>
      <c r="JQ1" s="20" t="s">
        <v>467</v>
      </c>
      <c r="JR1" s="1" t="s">
        <v>64</v>
      </c>
      <c r="JS1" s="20" t="s">
        <v>468</v>
      </c>
      <c r="JT1" s="1" t="s">
        <v>235</v>
      </c>
      <c r="JU1" s="20" t="s">
        <v>469</v>
      </c>
      <c r="JV1" s="1" t="s">
        <v>236</v>
      </c>
      <c r="JW1" s="20" t="s">
        <v>470</v>
      </c>
      <c r="JX1" s="1" t="s">
        <v>237</v>
      </c>
      <c r="JY1" s="20" t="s">
        <v>471</v>
      </c>
      <c r="JZ1" s="1" t="s">
        <v>238</v>
      </c>
      <c r="KA1" s="20" t="s">
        <v>472</v>
      </c>
      <c r="KB1" s="1" t="s">
        <v>239</v>
      </c>
      <c r="KC1" s="20" t="s">
        <v>473</v>
      </c>
      <c r="KD1" s="1" t="s">
        <v>65</v>
      </c>
      <c r="KE1" s="20" t="s">
        <v>474</v>
      </c>
      <c r="KF1" s="1" t="s">
        <v>66</v>
      </c>
      <c r="KG1" s="20" t="s">
        <v>475</v>
      </c>
      <c r="KH1" s="1" t="s">
        <v>67</v>
      </c>
      <c r="KI1" s="20" t="s">
        <v>476</v>
      </c>
      <c r="KJ1" s="1" t="s">
        <v>68</v>
      </c>
      <c r="KK1" s="20" t="s">
        <v>477</v>
      </c>
      <c r="KL1" s="1" t="s">
        <v>240</v>
      </c>
      <c r="KM1" s="20" t="s">
        <v>478</v>
      </c>
      <c r="KN1" s="1" t="s">
        <v>241</v>
      </c>
      <c r="KO1" s="20" t="s">
        <v>479</v>
      </c>
      <c r="KP1" s="1" t="s">
        <v>242</v>
      </c>
      <c r="KQ1" s="20" t="s">
        <v>480</v>
      </c>
      <c r="KR1" s="1" t="s">
        <v>243</v>
      </c>
      <c r="KS1" s="20" t="s">
        <v>481</v>
      </c>
      <c r="KT1" s="1" t="s">
        <v>244</v>
      </c>
      <c r="KU1" s="20" t="s">
        <v>482</v>
      </c>
      <c r="KV1" s="1" t="s">
        <v>69</v>
      </c>
      <c r="KW1" s="20" t="s">
        <v>483</v>
      </c>
      <c r="KX1" s="1" t="s">
        <v>70</v>
      </c>
      <c r="KY1" s="20" t="s">
        <v>484</v>
      </c>
      <c r="KZ1" s="1" t="s">
        <v>71</v>
      </c>
      <c r="LA1" s="20" t="s">
        <v>485</v>
      </c>
      <c r="LB1" s="1" t="s">
        <v>72</v>
      </c>
      <c r="LC1" s="20" t="s">
        <v>486</v>
      </c>
      <c r="LD1" s="1" t="s">
        <v>245</v>
      </c>
      <c r="LE1" s="20" t="s">
        <v>487</v>
      </c>
      <c r="LF1" s="1" t="s">
        <v>246</v>
      </c>
      <c r="LG1" s="20" t="s">
        <v>488</v>
      </c>
      <c r="LH1" s="1" t="s">
        <v>247</v>
      </c>
      <c r="LI1" s="20" t="s">
        <v>489</v>
      </c>
      <c r="LJ1" s="1" t="s">
        <v>248</v>
      </c>
      <c r="LK1" s="20" t="s">
        <v>490</v>
      </c>
      <c r="LL1" s="1" t="s">
        <v>249</v>
      </c>
      <c r="LM1" s="20" t="s">
        <v>491</v>
      </c>
      <c r="LN1" s="1" t="s">
        <v>73</v>
      </c>
      <c r="LO1" s="20" t="s">
        <v>492</v>
      </c>
      <c r="LP1" s="1" t="s">
        <v>74</v>
      </c>
      <c r="LQ1" s="20" t="s">
        <v>493</v>
      </c>
      <c r="LR1" s="1" t="s">
        <v>75</v>
      </c>
      <c r="LS1" s="20" t="s">
        <v>494</v>
      </c>
      <c r="LT1" s="1" t="s">
        <v>76</v>
      </c>
      <c r="LU1" s="20" t="s">
        <v>495</v>
      </c>
      <c r="LV1" s="1" t="s">
        <v>250</v>
      </c>
      <c r="LW1" s="20" t="s">
        <v>496</v>
      </c>
      <c r="LX1" s="1" t="s">
        <v>251</v>
      </c>
      <c r="LY1" s="20" t="s">
        <v>497</v>
      </c>
      <c r="LZ1" s="1" t="s">
        <v>252</v>
      </c>
      <c r="MA1" s="20" t="s">
        <v>498</v>
      </c>
      <c r="MB1" s="1" t="s">
        <v>253</v>
      </c>
      <c r="MC1" s="20" t="s">
        <v>499</v>
      </c>
      <c r="MD1" s="1" t="s">
        <v>254</v>
      </c>
      <c r="ME1" s="20" t="s">
        <v>500</v>
      </c>
      <c r="MF1" s="1" t="s">
        <v>77</v>
      </c>
      <c r="MG1" s="20" t="s">
        <v>501</v>
      </c>
      <c r="MH1" s="1" t="s">
        <v>78</v>
      </c>
      <c r="MI1" s="20" t="s">
        <v>502</v>
      </c>
      <c r="MJ1" s="1" t="s">
        <v>79</v>
      </c>
      <c r="MK1" s="20" t="s">
        <v>503</v>
      </c>
      <c r="ML1" s="1" t="s">
        <v>504</v>
      </c>
      <c r="MM1" s="20" t="s">
        <v>505</v>
      </c>
      <c r="MN1" s="1" t="s">
        <v>255</v>
      </c>
      <c r="MO1" s="20" t="s">
        <v>506</v>
      </c>
      <c r="MP1" s="1" t="s">
        <v>256</v>
      </c>
      <c r="MQ1" s="20" t="s">
        <v>507</v>
      </c>
      <c r="MR1" s="1" t="s">
        <v>257</v>
      </c>
      <c r="MS1" s="20" t="s">
        <v>508</v>
      </c>
      <c r="MT1" s="1" t="s">
        <v>258</v>
      </c>
      <c r="MU1" s="20" t="s">
        <v>509</v>
      </c>
      <c r="MV1" s="1" t="s">
        <v>259</v>
      </c>
      <c r="MW1" s="20" t="s">
        <v>510</v>
      </c>
      <c r="MX1" s="1" t="s">
        <v>80</v>
      </c>
      <c r="MY1" s="20" t="s">
        <v>511</v>
      </c>
      <c r="MZ1" s="1" t="s">
        <v>81</v>
      </c>
      <c r="NA1" s="20" t="s">
        <v>512</v>
      </c>
      <c r="NB1" s="1" t="s">
        <v>82</v>
      </c>
      <c r="NC1" s="20" t="s">
        <v>513</v>
      </c>
      <c r="ND1" s="1" t="s">
        <v>514</v>
      </c>
      <c r="NE1" s="20" t="s">
        <v>515</v>
      </c>
      <c r="NF1" s="1" t="s">
        <v>260</v>
      </c>
      <c r="NG1" s="20" t="s">
        <v>516</v>
      </c>
      <c r="NH1" s="1" t="s">
        <v>261</v>
      </c>
      <c r="NI1" s="20" t="s">
        <v>517</v>
      </c>
      <c r="NJ1" s="1" t="s">
        <v>262</v>
      </c>
      <c r="NK1" s="20" t="s">
        <v>518</v>
      </c>
      <c r="NL1" s="1" t="s">
        <v>263</v>
      </c>
      <c r="NM1" s="20" t="s">
        <v>519</v>
      </c>
      <c r="NN1" s="1" t="s">
        <v>264</v>
      </c>
      <c r="NO1" s="20" t="s">
        <v>520</v>
      </c>
      <c r="NP1" s="1" t="s">
        <v>83</v>
      </c>
      <c r="NQ1" s="20" t="s">
        <v>521</v>
      </c>
      <c r="NR1" s="1" t="s">
        <v>84</v>
      </c>
      <c r="NS1" s="20" t="s">
        <v>522</v>
      </c>
      <c r="NT1" s="1" t="s">
        <v>85</v>
      </c>
      <c r="NU1" s="20" t="s">
        <v>523</v>
      </c>
      <c r="NV1" s="1" t="s">
        <v>524</v>
      </c>
      <c r="NW1" s="20" t="s">
        <v>525</v>
      </c>
      <c r="NX1" s="1" t="s">
        <v>265</v>
      </c>
      <c r="NY1" s="20" t="s">
        <v>526</v>
      </c>
      <c r="NZ1" s="1" t="s">
        <v>266</v>
      </c>
      <c r="OA1" s="20" t="s">
        <v>527</v>
      </c>
      <c r="OB1" s="1" t="s">
        <v>267</v>
      </c>
      <c r="OC1" s="20" t="s">
        <v>528</v>
      </c>
      <c r="OD1" s="1" t="s">
        <v>268</v>
      </c>
      <c r="OE1" s="20" t="s">
        <v>529</v>
      </c>
      <c r="OF1" s="1" t="s">
        <v>269</v>
      </c>
      <c r="OG1" s="20" t="s">
        <v>530</v>
      </c>
      <c r="OH1" s="1" t="s">
        <v>86</v>
      </c>
      <c r="OI1" s="20" t="s">
        <v>531</v>
      </c>
      <c r="OJ1" s="1" t="s">
        <v>87</v>
      </c>
      <c r="OK1" s="20" t="s">
        <v>532</v>
      </c>
      <c r="OL1" s="1" t="s">
        <v>88</v>
      </c>
      <c r="OM1" s="20" t="s">
        <v>533</v>
      </c>
      <c r="ON1" s="1" t="s">
        <v>534</v>
      </c>
      <c r="OO1" s="20" t="s">
        <v>535</v>
      </c>
      <c r="OP1" s="1" t="s">
        <v>270</v>
      </c>
      <c r="OQ1" s="20" t="s">
        <v>536</v>
      </c>
      <c r="OR1" s="1" t="s">
        <v>271</v>
      </c>
      <c r="OS1" s="20" t="s">
        <v>537</v>
      </c>
      <c r="OT1" s="1" t="s">
        <v>272</v>
      </c>
      <c r="OU1" s="20" t="s">
        <v>538</v>
      </c>
      <c r="OV1" s="1" t="s">
        <v>273</v>
      </c>
      <c r="OW1" s="20" t="s">
        <v>539</v>
      </c>
      <c r="OX1" s="1" t="s">
        <v>274</v>
      </c>
      <c r="OY1" s="20" t="s">
        <v>540</v>
      </c>
      <c r="OZ1" s="1" t="s">
        <v>89</v>
      </c>
      <c r="PA1" s="20" t="s">
        <v>541</v>
      </c>
      <c r="PB1" s="1" t="s">
        <v>90</v>
      </c>
      <c r="PC1" s="20" t="s">
        <v>542</v>
      </c>
      <c r="PD1" s="1" t="s">
        <v>91</v>
      </c>
      <c r="PE1" s="20" t="s">
        <v>543</v>
      </c>
      <c r="PF1" s="1" t="s">
        <v>92</v>
      </c>
      <c r="PG1" s="20" t="s">
        <v>544</v>
      </c>
      <c r="PH1" s="1" t="s">
        <v>275</v>
      </c>
      <c r="PI1" s="20" t="s">
        <v>545</v>
      </c>
      <c r="PJ1" s="1" t="s">
        <v>276</v>
      </c>
      <c r="PK1" s="20" t="s">
        <v>546</v>
      </c>
      <c r="PL1" s="1" t="s">
        <v>277</v>
      </c>
      <c r="PM1" s="20" t="s">
        <v>547</v>
      </c>
      <c r="PN1" s="1" t="s">
        <v>278</v>
      </c>
      <c r="PO1" s="20" t="s">
        <v>548</v>
      </c>
      <c r="PP1" s="1" t="s">
        <v>279</v>
      </c>
      <c r="PQ1" s="20" t="s">
        <v>549</v>
      </c>
      <c r="PR1" s="1" t="s">
        <v>93</v>
      </c>
      <c r="PS1" s="20" t="s">
        <v>550</v>
      </c>
      <c r="PT1" s="1" t="s">
        <v>94</v>
      </c>
      <c r="PU1" s="20" t="s">
        <v>551</v>
      </c>
      <c r="PV1" s="1" t="s">
        <v>95</v>
      </c>
      <c r="PW1" s="20" t="s">
        <v>552</v>
      </c>
      <c r="PX1" s="1" t="s">
        <v>96</v>
      </c>
      <c r="PY1" s="20" t="s">
        <v>553</v>
      </c>
      <c r="PZ1" s="1" t="s">
        <v>280</v>
      </c>
      <c r="QA1" s="20" t="s">
        <v>554</v>
      </c>
      <c r="QB1" s="1" t="s">
        <v>281</v>
      </c>
      <c r="QC1" s="20" t="s">
        <v>555</v>
      </c>
      <c r="QD1" s="1" t="s">
        <v>282</v>
      </c>
      <c r="QE1" s="20" t="s">
        <v>556</v>
      </c>
      <c r="QF1" s="1" t="s">
        <v>283</v>
      </c>
      <c r="QG1" s="20" t="s">
        <v>557</v>
      </c>
      <c r="QH1" s="1" t="s">
        <v>284</v>
      </c>
      <c r="QI1" s="20" t="s">
        <v>558</v>
      </c>
      <c r="QJ1" s="1" t="s">
        <v>97</v>
      </c>
      <c r="QK1" s="20" t="s">
        <v>559</v>
      </c>
      <c r="QL1" s="1" t="s">
        <v>98</v>
      </c>
      <c r="QM1" s="20" t="s">
        <v>560</v>
      </c>
      <c r="QN1" s="1" t="s">
        <v>99</v>
      </c>
      <c r="QO1" s="20" t="s">
        <v>561</v>
      </c>
      <c r="QP1" s="1" t="s">
        <v>100</v>
      </c>
      <c r="QQ1" s="20" t="s">
        <v>562</v>
      </c>
      <c r="QR1" s="1" t="s">
        <v>285</v>
      </c>
      <c r="QS1" s="20" t="s">
        <v>563</v>
      </c>
      <c r="QT1" s="1" t="s">
        <v>286</v>
      </c>
      <c r="QU1" s="20" t="s">
        <v>564</v>
      </c>
      <c r="QV1" s="1" t="s">
        <v>287</v>
      </c>
      <c r="QW1" s="20" t="s">
        <v>565</v>
      </c>
      <c r="QX1" s="1" t="s">
        <v>288</v>
      </c>
      <c r="QY1" s="20" t="s">
        <v>566</v>
      </c>
      <c r="QZ1" s="1" t="s">
        <v>289</v>
      </c>
      <c r="RA1" s="20" t="s">
        <v>567</v>
      </c>
      <c r="RB1" s="1" t="s">
        <v>101</v>
      </c>
      <c r="RC1" s="20" t="s">
        <v>568</v>
      </c>
      <c r="RD1" s="1" t="s">
        <v>102</v>
      </c>
      <c r="RE1" s="20" t="s">
        <v>569</v>
      </c>
      <c r="RF1" s="1" t="s">
        <v>103</v>
      </c>
      <c r="RG1" s="20" t="s">
        <v>570</v>
      </c>
      <c r="RH1" s="1" t="s">
        <v>571</v>
      </c>
      <c r="RI1" s="20" t="s">
        <v>572</v>
      </c>
      <c r="RJ1" s="1" t="s">
        <v>290</v>
      </c>
      <c r="RK1" s="20" t="s">
        <v>573</v>
      </c>
      <c r="RL1" s="1" t="s">
        <v>291</v>
      </c>
      <c r="RM1" s="20" t="s">
        <v>574</v>
      </c>
      <c r="RN1" s="1" t="s">
        <v>292</v>
      </c>
      <c r="RO1" s="20" t="s">
        <v>575</v>
      </c>
      <c r="RP1" s="1" t="s">
        <v>293</v>
      </c>
      <c r="RQ1" s="20" t="s">
        <v>576</v>
      </c>
      <c r="RR1" s="1" t="s">
        <v>294</v>
      </c>
      <c r="RS1" s="20" t="s">
        <v>577</v>
      </c>
      <c r="RT1" s="1" t="s">
        <v>104</v>
      </c>
      <c r="RU1" s="20" t="s">
        <v>578</v>
      </c>
      <c r="RV1" s="1" t="s">
        <v>105</v>
      </c>
      <c r="RW1" s="20" t="s">
        <v>579</v>
      </c>
      <c r="RX1" s="1" t="s">
        <v>106</v>
      </c>
      <c r="RY1" s="20" t="s">
        <v>580</v>
      </c>
      <c r="RZ1" s="1" t="s">
        <v>107</v>
      </c>
      <c r="SA1" s="20" t="s">
        <v>581</v>
      </c>
      <c r="SB1" s="1" t="s">
        <v>295</v>
      </c>
      <c r="SC1" s="20" t="s">
        <v>582</v>
      </c>
      <c r="SD1" s="1" t="s">
        <v>296</v>
      </c>
      <c r="SE1" s="20" t="s">
        <v>583</v>
      </c>
      <c r="SF1" s="1" t="s">
        <v>297</v>
      </c>
      <c r="SG1" s="20" t="s">
        <v>584</v>
      </c>
      <c r="SH1" s="1" t="s">
        <v>298</v>
      </c>
      <c r="SI1" s="20" t="s">
        <v>585</v>
      </c>
      <c r="SJ1" s="1" t="s">
        <v>299</v>
      </c>
      <c r="SK1" s="20" t="s">
        <v>586</v>
      </c>
      <c r="SL1" s="1" t="s">
        <v>108</v>
      </c>
      <c r="SM1" s="20" t="s">
        <v>587</v>
      </c>
      <c r="SN1" s="1" t="s">
        <v>109</v>
      </c>
      <c r="SO1" s="20" t="s">
        <v>588</v>
      </c>
      <c r="SP1" s="1" t="s">
        <v>110</v>
      </c>
      <c r="SQ1" s="20" t="s">
        <v>589</v>
      </c>
      <c r="SR1" s="1" t="s">
        <v>111</v>
      </c>
      <c r="SS1" s="20" t="s">
        <v>590</v>
      </c>
      <c r="ST1" s="1" t="s">
        <v>300</v>
      </c>
      <c r="SU1" s="20" t="s">
        <v>591</v>
      </c>
      <c r="SV1" s="1" t="s">
        <v>301</v>
      </c>
      <c r="SW1" s="20" t="s">
        <v>592</v>
      </c>
      <c r="SX1" s="1" t="s">
        <v>302</v>
      </c>
      <c r="SY1" s="20" t="s">
        <v>593</v>
      </c>
      <c r="SZ1" s="1" t="s">
        <v>303</v>
      </c>
      <c r="TA1" s="20" t="s">
        <v>594</v>
      </c>
      <c r="TB1" s="1" t="s">
        <v>304</v>
      </c>
      <c r="TC1" s="20" t="s">
        <v>595</v>
      </c>
      <c r="TD1" s="1" t="s">
        <v>112</v>
      </c>
      <c r="TE1" s="20" t="s">
        <v>596</v>
      </c>
      <c r="TF1" s="1" t="s">
        <v>113</v>
      </c>
      <c r="TG1" s="20" t="s">
        <v>597</v>
      </c>
      <c r="TH1" s="1" t="s">
        <v>114</v>
      </c>
      <c r="TI1" s="20" t="s">
        <v>598</v>
      </c>
      <c r="TJ1" s="1" t="s">
        <v>115</v>
      </c>
      <c r="TK1" s="20" t="s">
        <v>599</v>
      </c>
      <c r="TL1" s="1" t="s">
        <v>305</v>
      </c>
      <c r="TM1" s="20" t="s">
        <v>600</v>
      </c>
      <c r="TN1" s="1" t="s">
        <v>306</v>
      </c>
      <c r="TO1" s="20" t="s">
        <v>601</v>
      </c>
      <c r="TP1" s="1" t="s">
        <v>307</v>
      </c>
      <c r="TQ1" s="20" t="s">
        <v>602</v>
      </c>
      <c r="TR1" s="1" t="s">
        <v>308</v>
      </c>
      <c r="TS1" s="20" t="s">
        <v>603</v>
      </c>
      <c r="TT1" s="1" t="s">
        <v>309</v>
      </c>
      <c r="TU1" s="20" t="s">
        <v>604</v>
      </c>
      <c r="TV1" s="1" t="s">
        <v>116</v>
      </c>
      <c r="TW1" s="20" t="s">
        <v>605</v>
      </c>
      <c r="TX1" s="1" t="s">
        <v>117</v>
      </c>
      <c r="TY1" s="20" t="s">
        <v>606</v>
      </c>
      <c r="TZ1" s="1" t="s">
        <v>118</v>
      </c>
      <c r="UA1" s="20" t="s">
        <v>607</v>
      </c>
      <c r="UB1" s="1" t="s">
        <v>119</v>
      </c>
      <c r="UC1" s="20" t="s">
        <v>608</v>
      </c>
      <c r="UD1" s="1" t="s">
        <v>310</v>
      </c>
      <c r="UE1" s="20" t="s">
        <v>609</v>
      </c>
      <c r="UF1" s="1" t="s">
        <v>311</v>
      </c>
      <c r="UG1" s="20" t="s">
        <v>610</v>
      </c>
      <c r="UH1" s="1" t="s">
        <v>312</v>
      </c>
      <c r="UI1" s="20" t="s">
        <v>611</v>
      </c>
      <c r="UJ1" s="1" t="s">
        <v>313</v>
      </c>
      <c r="UK1" s="20" t="s">
        <v>612</v>
      </c>
      <c r="UL1" s="1" t="s">
        <v>314</v>
      </c>
      <c r="UM1" s="20" t="s">
        <v>613</v>
      </c>
      <c r="UN1" s="1" t="s">
        <v>120</v>
      </c>
      <c r="UO1" s="20" t="s">
        <v>614</v>
      </c>
      <c r="UP1" s="1" t="s">
        <v>121</v>
      </c>
      <c r="UQ1" s="20" t="s">
        <v>615</v>
      </c>
      <c r="UR1" s="1" t="s">
        <v>122</v>
      </c>
      <c r="US1" s="20" t="s">
        <v>616</v>
      </c>
      <c r="UT1" s="1" t="s">
        <v>123</v>
      </c>
      <c r="UU1" s="20" t="s">
        <v>617</v>
      </c>
      <c r="UV1" s="1" t="s">
        <v>315</v>
      </c>
      <c r="UW1" s="20" t="s">
        <v>618</v>
      </c>
      <c r="UX1" s="1" t="s">
        <v>316</v>
      </c>
      <c r="UY1" s="20" t="s">
        <v>619</v>
      </c>
      <c r="UZ1" s="1" t="s">
        <v>317</v>
      </c>
      <c r="VA1" s="20" t="s">
        <v>620</v>
      </c>
      <c r="VB1" s="1" t="s">
        <v>318</v>
      </c>
      <c r="VC1" s="20" t="s">
        <v>621</v>
      </c>
      <c r="VD1" s="1" t="s">
        <v>319</v>
      </c>
      <c r="VE1" s="20" t="s">
        <v>622</v>
      </c>
      <c r="VF1" s="1" t="s">
        <v>152</v>
      </c>
      <c r="VG1" s="20" t="s">
        <v>623</v>
      </c>
      <c r="VH1" s="1" t="s">
        <v>153</v>
      </c>
      <c r="VI1" s="20" t="s">
        <v>624</v>
      </c>
      <c r="VJ1" s="1" t="s">
        <v>154</v>
      </c>
      <c r="VK1" s="20" t="s">
        <v>625</v>
      </c>
      <c r="VL1" s="1" t="s">
        <v>155</v>
      </c>
      <c r="VM1" s="20" t="s">
        <v>626</v>
      </c>
      <c r="VN1" s="1" t="s">
        <v>320</v>
      </c>
      <c r="VO1" s="20" t="s">
        <v>627</v>
      </c>
      <c r="VP1" s="1" t="s">
        <v>321</v>
      </c>
      <c r="VQ1" s="20" t="s">
        <v>628</v>
      </c>
      <c r="VR1" s="1" t="s">
        <v>322</v>
      </c>
      <c r="VS1" s="20" t="s">
        <v>629</v>
      </c>
      <c r="VT1" s="1" t="s">
        <v>323</v>
      </c>
      <c r="VU1" s="20" t="s">
        <v>630</v>
      </c>
      <c r="VV1" s="1" t="s">
        <v>324</v>
      </c>
      <c r="VW1" s="20" t="s">
        <v>631</v>
      </c>
      <c r="VX1" s="1" t="s">
        <v>156</v>
      </c>
      <c r="VY1" s="20" t="s">
        <v>632</v>
      </c>
      <c r="VZ1" s="1" t="s">
        <v>157</v>
      </c>
      <c r="WA1" s="20" t="s">
        <v>633</v>
      </c>
      <c r="WB1" s="1" t="s">
        <v>158</v>
      </c>
      <c r="WC1" s="20" t="s">
        <v>634</v>
      </c>
      <c r="WD1" s="1" t="s">
        <v>159</v>
      </c>
      <c r="WE1" s="20" t="s">
        <v>635</v>
      </c>
      <c r="WF1" s="1" t="s">
        <v>325</v>
      </c>
      <c r="WG1" s="20" t="s">
        <v>636</v>
      </c>
      <c r="WH1" s="1" t="s">
        <v>326</v>
      </c>
      <c r="WI1" s="20" t="s">
        <v>637</v>
      </c>
      <c r="WJ1" s="1" t="s">
        <v>327</v>
      </c>
      <c r="WK1" s="20" t="s">
        <v>638</v>
      </c>
      <c r="WL1" s="1" t="s">
        <v>328</v>
      </c>
      <c r="WM1" s="20" t="s">
        <v>639</v>
      </c>
      <c r="WN1" s="1" t="s">
        <v>329</v>
      </c>
      <c r="WO1" s="20" t="s">
        <v>640</v>
      </c>
    </row>
    <row r="2" spans="1:613" ht="22" x14ac:dyDescent="0.35">
      <c r="A2" s="13" t="s">
        <v>124</v>
      </c>
      <c r="B2" s="2">
        <v>4249</v>
      </c>
      <c r="C2" s="15">
        <f>B2*0.42</f>
        <v>1784.58</v>
      </c>
      <c r="D2" s="3">
        <f>F2/B2</f>
        <v>17.957166392092258</v>
      </c>
      <c r="E2" s="16">
        <f>D2/2.8</f>
        <v>6.413273711461521</v>
      </c>
      <c r="F2" s="2">
        <v>76300</v>
      </c>
      <c r="G2" s="17">
        <f>F2*0.15</f>
        <v>11445</v>
      </c>
      <c r="H2" s="4">
        <v>7550</v>
      </c>
      <c r="I2" s="15">
        <f>H2*0.42</f>
        <v>3171</v>
      </c>
      <c r="J2" s="3">
        <f t="shared" ref="J2:J3" si="0">L2/H2</f>
        <v>17.174172185430464</v>
      </c>
      <c r="K2" s="16">
        <f>J2/2.8</f>
        <v>6.1336329233680233</v>
      </c>
      <c r="L2" s="2">
        <v>129665</v>
      </c>
      <c r="M2" s="17">
        <f>L2*0.15</f>
        <v>19449.75</v>
      </c>
      <c r="N2" s="2">
        <f>B2+H2</f>
        <v>11799</v>
      </c>
      <c r="O2" s="15">
        <f>N2*0.42</f>
        <v>4955.58</v>
      </c>
      <c r="P2" s="18">
        <f>R2/N2</f>
        <v>17.456140350877192</v>
      </c>
      <c r="Q2" s="16">
        <f>P2/2.8</f>
        <v>6.2343358395989972</v>
      </c>
      <c r="R2" s="2">
        <f>F2+L2</f>
        <v>205965</v>
      </c>
      <c r="S2" s="17">
        <f>R2*0.15</f>
        <v>30894.75</v>
      </c>
      <c r="T2" s="2">
        <v>3312</v>
      </c>
      <c r="U2" s="15">
        <f>T2*0.42</f>
        <v>1391.04</v>
      </c>
      <c r="V2" s="3">
        <v>17.35144927536232</v>
      </c>
      <c r="W2" s="16">
        <f>V2/2.8</f>
        <v>6.1969461697722572</v>
      </c>
      <c r="X2" s="2">
        <v>57468</v>
      </c>
      <c r="Y2" s="17">
        <f>X2*0.15</f>
        <v>8620.1999999999989</v>
      </c>
      <c r="Z2" s="2">
        <v>4606</v>
      </c>
      <c r="AA2" s="15">
        <f>Z2*0.42</f>
        <v>1934.52</v>
      </c>
      <c r="AB2" s="3">
        <v>14.839557099435519</v>
      </c>
      <c r="AC2" s="16">
        <f>AB2/2.8</f>
        <v>5.2998418212269716</v>
      </c>
      <c r="AD2" s="2">
        <v>68351</v>
      </c>
      <c r="AE2" s="17">
        <f>AD2*0.15</f>
        <v>10252.65</v>
      </c>
      <c r="AF2" s="2">
        <v>7918</v>
      </c>
      <c r="AG2" s="15">
        <f>AF2*0.42</f>
        <v>3325.56</v>
      </c>
      <c r="AH2" s="18">
        <f>AJ2/AF2</f>
        <v>15.89025006314726</v>
      </c>
      <c r="AI2" s="16">
        <f>AH2/2.8</f>
        <v>5.6750893082668785</v>
      </c>
      <c r="AJ2" s="2">
        <v>125819</v>
      </c>
      <c r="AK2" s="17">
        <f>AJ2*0.15</f>
        <v>18872.849999999999</v>
      </c>
      <c r="AL2" s="6">
        <v>805</v>
      </c>
      <c r="AM2" s="15">
        <f>AL2*0.42</f>
        <v>338.09999999999997</v>
      </c>
      <c r="AN2" s="3">
        <v>16.314285714285713</v>
      </c>
      <c r="AO2" s="16">
        <f>AN2/2.8</f>
        <v>5.8265306122448983</v>
      </c>
      <c r="AP2" s="6">
        <v>13133</v>
      </c>
      <c r="AQ2" s="17">
        <f>AP2*0.15</f>
        <v>1969.9499999999998</v>
      </c>
      <c r="AR2" s="6">
        <v>5080</v>
      </c>
      <c r="AS2" s="15">
        <f>AR2*0.42</f>
        <v>2133.6</v>
      </c>
      <c r="AT2" s="3">
        <v>16.045078740157479</v>
      </c>
      <c r="AU2" s="16">
        <f>AT2/2.8</f>
        <v>5.7303852643419573</v>
      </c>
      <c r="AV2" s="6">
        <v>81509</v>
      </c>
      <c r="AW2" s="17">
        <f>AV2*0.15</f>
        <v>12226.35</v>
      </c>
      <c r="AX2" s="6">
        <f>AL2+AR2</f>
        <v>5885</v>
      </c>
      <c r="AY2" s="15">
        <f>AX2*0.42</f>
        <v>2471.6999999999998</v>
      </c>
      <c r="AZ2" s="18">
        <f>BB2/AX2</f>
        <v>16.081903143585386</v>
      </c>
      <c r="BA2" s="16">
        <f>AZ2/2.8</f>
        <v>5.7435368369947808</v>
      </c>
      <c r="BB2" s="6">
        <f>AP2+AV2</f>
        <v>94642</v>
      </c>
      <c r="BC2" s="17">
        <f>BB2*0.15</f>
        <v>14196.3</v>
      </c>
      <c r="BD2" s="2">
        <v>9066</v>
      </c>
      <c r="BE2" s="15">
        <f>BD2*0.42</f>
        <v>3807.72</v>
      </c>
      <c r="BF2" s="3">
        <f>BH2/BD2</f>
        <v>17.786785793073019</v>
      </c>
      <c r="BG2" s="16">
        <f>BF2/2.8</f>
        <v>6.3524234975260789</v>
      </c>
      <c r="BH2" s="2">
        <v>161255</v>
      </c>
      <c r="BI2" s="17">
        <f>BH2*0.15</f>
        <v>24188.25</v>
      </c>
      <c r="BJ2" s="4">
        <v>13981</v>
      </c>
      <c r="BK2" s="15">
        <f>BJ2*0.42</f>
        <v>5872.0199999999995</v>
      </c>
      <c r="BL2" s="3">
        <f>BN2/BJ2</f>
        <v>16.15571132250912</v>
      </c>
      <c r="BM2" s="16">
        <f>BL2/2.8</f>
        <v>5.7698969008961143</v>
      </c>
      <c r="BN2" s="2">
        <v>225873</v>
      </c>
      <c r="BO2" s="17">
        <f>BN2*0.15</f>
        <v>33880.949999999997</v>
      </c>
      <c r="BP2" s="2">
        <f>BD2+BJ2</f>
        <v>23047</v>
      </c>
      <c r="BQ2" s="15">
        <f>BP2*0.42</f>
        <v>9679.74</v>
      </c>
      <c r="BR2" s="18">
        <f>BT2/BP2</f>
        <v>16.797327200937215</v>
      </c>
      <c r="BS2" s="16">
        <f>BR2/2.8</f>
        <v>5.9990454289061486</v>
      </c>
      <c r="BT2" s="2">
        <f>BH2+BN2</f>
        <v>387128</v>
      </c>
      <c r="BU2" s="17">
        <f>BT2*0.15</f>
        <v>58069.2</v>
      </c>
      <c r="BV2" s="7" t="s">
        <v>151</v>
      </c>
      <c r="BW2" s="15" t="e">
        <f>BV2*0.42</f>
        <v>#VALUE!</v>
      </c>
      <c r="BX2" s="7" t="s">
        <v>151</v>
      </c>
      <c r="BY2" s="16" t="e">
        <f>BX2/2.8</f>
        <v>#VALUE!</v>
      </c>
      <c r="BZ2" s="7" t="s">
        <v>151</v>
      </c>
      <c r="CA2" s="17" t="e">
        <f>BZ2*0.15</f>
        <v>#VALUE!</v>
      </c>
      <c r="CB2" s="7" t="s">
        <v>151</v>
      </c>
      <c r="CC2" s="15" t="e">
        <f>CB2*0.42</f>
        <v>#VALUE!</v>
      </c>
      <c r="CD2" s="7" t="s">
        <v>151</v>
      </c>
      <c r="CE2" s="16" t="e">
        <f>CD2/2.8</f>
        <v>#VALUE!</v>
      </c>
      <c r="CF2" s="7" t="s">
        <v>151</v>
      </c>
      <c r="CG2" s="17" t="e">
        <f>CF2*0.15</f>
        <v>#VALUE!</v>
      </c>
      <c r="CH2" s="7" t="s">
        <v>151</v>
      </c>
      <c r="CI2" s="15" t="e">
        <f>CH2*0.42</f>
        <v>#VALUE!</v>
      </c>
      <c r="CJ2" s="18" t="e">
        <f>CL2/CH2</f>
        <v>#VALUE!</v>
      </c>
      <c r="CK2" s="16" t="e">
        <f>CJ2/2.8</f>
        <v>#VALUE!</v>
      </c>
      <c r="CL2" s="7" t="s">
        <v>151</v>
      </c>
      <c r="CM2" s="17" t="e">
        <f>CL2*0.15</f>
        <v>#VALUE!</v>
      </c>
      <c r="CN2" s="7" t="s">
        <v>151</v>
      </c>
      <c r="CO2" s="15" t="e">
        <f>CN2*0.42</f>
        <v>#VALUE!</v>
      </c>
      <c r="CP2" s="7" t="s">
        <v>151</v>
      </c>
      <c r="CQ2" s="16" t="e">
        <f>CP2/2.8</f>
        <v>#VALUE!</v>
      </c>
      <c r="CR2" s="7" t="s">
        <v>151</v>
      </c>
      <c r="CS2" s="17" t="e">
        <f>CR2*0.15</f>
        <v>#VALUE!</v>
      </c>
      <c r="CT2" s="7" t="s">
        <v>151</v>
      </c>
      <c r="CU2" s="15" t="e">
        <f>CT2*0.42</f>
        <v>#VALUE!</v>
      </c>
      <c r="CV2" s="7" t="s">
        <v>151</v>
      </c>
      <c r="CW2" s="16" t="e">
        <f>CV2/2.8</f>
        <v>#VALUE!</v>
      </c>
      <c r="CX2" s="7" t="s">
        <v>151</v>
      </c>
      <c r="CY2" s="17" t="e">
        <f>CX2*0.15</f>
        <v>#VALUE!</v>
      </c>
      <c r="CZ2" s="7" t="s">
        <v>151</v>
      </c>
      <c r="DA2" s="15" t="e">
        <f>CZ2*0.42</f>
        <v>#VALUE!</v>
      </c>
      <c r="DB2" s="18" t="e">
        <f>DD2/CZ2</f>
        <v>#VALUE!</v>
      </c>
      <c r="DC2" s="16" t="e">
        <f>DB2/2.8</f>
        <v>#VALUE!</v>
      </c>
      <c r="DD2" s="7" t="s">
        <v>151</v>
      </c>
      <c r="DE2" s="17" t="e">
        <f>DD2*0.15</f>
        <v>#VALUE!</v>
      </c>
      <c r="DF2" s="2">
        <v>1908</v>
      </c>
      <c r="DG2" s="15">
        <f>DF2*0.42</f>
        <v>801.36</v>
      </c>
      <c r="DH2" s="3">
        <v>15.083333333333334</v>
      </c>
      <c r="DI2" s="16">
        <f>DH2/2.8</f>
        <v>5.3869047619047628</v>
      </c>
      <c r="DJ2" s="2">
        <v>28779</v>
      </c>
      <c r="DK2" s="17">
        <f>DJ2*0.15</f>
        <v>4316.8499999999995</v>
      </c>
      <c r="DL2" s="2">
        <v>3165</v>
      </c>
      <c r="DM2" s="15">
        <f>DL2*0.42</f>
        <v>1329.3</v>
      </c>
      <c r="DN2" s="3">
        <v>15.509636650868879</v>
      </c>
      <c r="DO2" s="16">
        <f>DN2/2.8</f>
        <v>5.5391559467388856</v>
      </c>
      <c r="DP2" s="2">
        <v>49088</v>
      </c>
      <c r="DQ2" s="17">
        <f>DP2*0.15</f>
        <v>7363.2</v>
      </c>
      <c r="DR2" s="2">
        <v>5073</v>
      </c>
      <c r="DS2" s="15">
        <f>DR2*0.42</f>
        <v>2130.66</v>
      </c>
      <c r="DT2" s="18">
        <f>DV2/DR2</f>
        <v>15.349300216834221</v>
      </c>
      <c r="DU2" s="16">
        <f>DT2/2.8</f>
        <v>5.4818929345836507</v>
      </c>
      <c r="DV2" s="2">
        <v>77867</v>
      </c>
      <c r="DW2" s="17">
        <f>DV2*0.15</f>
        <v>11680.05</v>
      </c>
      <c r="DX2" s="2">
        <v>291</v>
      </c>
      <c r="DY2" s="15">
        <f>DX2*0.42</f>
        <v>122.22</v>
      </c>
      <c r="DZ2" s="3">
        <v>22.415807560137456</v>
      </c>
      <c r="EA2" s="16">
        <f>DZ2/2.8</f>
        <v>8.0056455571919489</v>
      </c>
      <c r="EB2" s="2">
        <v>6523</v>
      </c>
      <c r="EC2" s="17">
        <f>EB2*0.15</f>
        <v>978.44999999999993</v>
      </c>
      <c r="ED2" s="2">
        <v>5141</v>
      </c>
      <c r="EE2" s="15">
        <f>ED2*0.42</f>
        <v>2159.2199999999998</v>
      </c>
      <c r="EF2" s="3">
        <v>13.246839136354795</v>
      </c>
      <c r="EG2" s="16">
        <f>EF2/2.8</f>
        <v>4.7310139772695701</v>
      </c>
      <c r="EH2" s="2">
        <v>68102</v>
      </c>
      <c r="EI2" s="17">
        <f>EH2*0.15</f>
        <v>10215.299999999999</v>
      </c>
      <c r="EJ2" s="2">
        <v>5432</v>
      </c>
      <c r="EK2" s="15">
        <f>EJ2*0.42</f>
        <v>2281.44</v>
      </c>
      <c r="EL2" s="18">
        <f>EN2/EJ2</f>
        <v>13.738033873343152</v>
      </c>
      <c r="EM2" s="16">
        <f>EL2/2.8</f>
        <v>4.9064406690511264</v>
      </c>
      <c r="EN2" s="2">
        <v>74625</v>
      </c>
      <c r="EO2" s="17">
        <f>EN2*0.15</f>
        <v>11193.75</v>
      </c>
      <c r="EP2" s="2">
        <v>153</v>
      </c>
      <c r="EQ2" s="15">
        <f>EP2*0.42</f>
        <v>64.259999999999991</v>
      </c>
      <c r="ER2" s="3">
        <v>18.856209150326798</v>
      </c>
      <c r="ES2" s="16">
        <f>ER2/2.8</f>
        <v>6.734360410831</v>
      </c>
      <c r="ET2" s="2">
        <v>2885</v>
      </c>
      <c r="EU2" s="17">
        <f>ET2*0.15</f>
        <v>432.75</v>
      </c>
      <c r="EV2" s="2">
        <v>3304</v>
      </c>
      <c r="EW2" s="15">
        <f>EV2*0.42</f>
        <v>1387.6799999999998</v>
      </c>
      <c r="EX2" s="3">
        <v>13.098062953995157</v>
      </c>
      <c r="EY2" s="16">
        <f>EX2/2.8</f>
        <v>4.6778796264268419</v>
      </c>
      <c r="EZ2" s="2">
        <v>43276</v>
      </c>
      <c r="FA2" s="17">
        <f>EZ2*0.15</f>
        <v>6491.4</v>
      </c>
      <c r="FB2" s="2">
        <v>3457</v>
      </c>
      <c r="FC2" s="15">
        <f>FB2*0.42</f>
        <v>1451.94</v>
      </c>
      <c r="FD2" s="18">
        <f>FF2/FB2</f>
        <v>13.352907144923345</v>
      </c>
      <c r="FE2" s="16">
        <f>FD2/2.8</f>
        <v>4.7688954089011943</v>
      </c>
      <c r="FF2" s="2">
        <v>46161</v>
      </c>
      <c r="FG2" s="17">
        <f>FF2*0.15</f>
        <v>6924.15</v>
      </c>
      <c r="FH2" s="2">
        <v>2674</v>
      </c>
      <c r="FI2" s="15">
        <f>FH2*0.42</f>
        <v>1123.08</v>
      </c>
      <c r="FJ2" s="3">
        <v>18.035901271503366</v>
      </c>
      <c r="FK2" s="16">
        <f>FJ2/2.8</f>
        <v>6.4413933112512023</v>
      </c>
      <c r="FL2" s="2">
        <v>48228</v>
      </c>
      <c r="FM2" s="17">
        <f>FL2*0.15</f>
        <v>7234.2</v>
      </c>
      <c r="FN2" s="2">
        <v>3843</v>
      </c>
      <c r="FO2" s="15">
        <f>FN2*0.42</f>
        <v>1614.06</v>
      </c>
      <c r="FP2" s="3">
        <v>16.895914650013012</v>
      </c>
      <c r="FQ2" s="16">
        <f>FP2/2.8</f>
        <v>6.0342552321475047</v>
      </c>
      <c r="FR2" s="4">
        <v>64931</v>
      </c>
      <c r="FS2" s="17">
        <f>FR2*0.15</f>
        <v>9739.65</v>
      </c>
      <c r="FT2" s="2">
        <v>6517</v>
      </c>
      <c r="FU2" s="15">
        <f>FT2*0.42</f>
        <v>2737.14</v>
      </c>
      <c r="FV2" s="18">
        <f>FX2/FT2</f>
        <v>17.363664262697561</v>
      </c>
      <c r="FW2" s="16">
        <f>FV2/2.8</f>
        <v>6.2013086652491296</v>
      </c>
      <c r="FX2" s="2">
        <v>113159</v>
      </c>
      <c r="FY2" s="17">
        <f>FX2*0.15</f>
        <v>16973.849999999999</v>
      </c>
      <c r="FZ2" s="8">
        <v>2102</v>
      </c>
      <c r="GA2" s="15">
        <f>FZ2*0.42</f>
        <v>882.83999999999992</v>
      </c>
      <c r="GB2" s="3">
        <v>16.5</v>
      </c>
      <c r="GC2" s="16">
        <f>GB2/2.8</f>
        <v>5.8928571428571432</v>
      </c>
      <c r="GD2" s="8">
        <v>34683</v>
      </c>
      <c r="GE2" s="17">
        <f>GD2*0.15</f>
        <v>5202.45</v>
      </c>
      <c r="GF2" s="2">
        <v>8113</v>
      </c>
      <c r="GG2" s="15">
        <f>GF2*0.42</f>
        <v>3407.46</v>
      </c>
      <c r="GH2" s="3">
        <v>16.269567361025516</v>
      </c>
      <c r="GI2" s="16">
        <f>GH2/2.8</f>
        <v>5.8105597717948276</v>
      </c>
      <c r="GJ2" s="2">
        <v>131995</v>
      </c>
      <c r="GK2" s="17">
        <f>GJ2*0.15</f>
        <v>19799.25</v>
      </c>
      <c r="GL2" s="2">
        <v>10215</v>
      </c>
      <c r="GM2" s="15">
        <f>GL2*0.42</f>
        <v>4290.3</v>
      </c>
      <c r="GN2" s="18">
        <f>GP2/GL2</f>
        <v>16.316984826235927</v>
      </c>
      <c r="GO2" s="16">
        <f>GN2/2.8</f>
        <v>5.8274945807985459</v>
      </c>
      <c r="GP2" s="2">
        <v>166678</v>
      </c>
      <c r="GQ2" s="17">
        <f>GP2*0.15</f>
        <v>25001.7</v>
      </c>
      <c r="GR2" s="7" t="s">
        <v>151</v>
      </c>
      <c r="GS2" s="15" t="e">
        <f>GR2*0.42</f>
        <v>#VALUE!</v>
      </c>
      <c r="GT2" s="7" t="s">
        <v>151</v>
      </c>
      <c r="GU2" s="16" t="e">
        <f>GT2/2.8</f>
        <v>#VALUE!</v>
      </c>
      <c r="GV2" s="7" t="s">
        <v>151</v>
      </c>
      <c r="GW2" s="17" t="e">
        <f>GV2*0.15</f>
        <v>#VALUE!</v>
      </c>
      <c r="GX2" s="2">
        <v>500</v>
      </c>
      <c r="GY2" s="15">
        <f>GX2*0.42</f>
        <v>210</v>
      </c>
      <c r="GZ2" s="3">
        <v>16</v>
      </c>
      <c r="HA2" s="16">
        <f>GZ2/2.8</f>
        <v>5.7142857142857144</v>
      </c>
      <c r="HB2" s="2">
        <v>8000</v>
      </c>
      <c r="HC2" s="17">
        <f>HB2*0.15</f>
        <v>1200</v>
      </c>
      <c r="HD2" s="2">
        <v>500</v>
      </c>
      <c r="HE2" s="15">
        <f>HD2*0.42</f>
        <v>210</v>
      </c>
      <c r="HF2" s="18">
        <f>HH2/HD2</f>
        <v>16</v>
      </c>
      <c r="HG2" s="16">
        <f>HF2/2.8</f>
        <v>5.7142857142857144</v>
      </c>
      <c r="HH2" s="2">
        <v>8000</v>
      </c>
      <c r="HI2" s="17">
        <f>HH2*0.15</f>
        <v>1200</v>
      </c>
      <c r="HJ2" s="7" t="s">
        <v>151</v>
      </c>
      <c r="HK2" s="15" t="e">
        <f>HJ2*0.42</f>
        <v>#VALUE!</v>
      </c>
      <c r="HL2" s="7" t="s">
        <v>151</v>
      </c>
      <c r="HM2" s="16" t="e">
        <f>HL2/2.8</f>
        <v>#VALUE!</v>
      </c>
      <c r="HN2" s="7" t="s">
        <v>151</v>
      </c>
      <c r="HO2" s="17" t="e">
        <f>HN2*0.15</f>
        <v>#VALUE!</v>
      </c>
      <c r="HP2" s="7" t="s">
        <v>151</v>
      </c>
      <c r="HQ2" s="15" t="e">
        <f>HP2*0.42</f>
        <v>#VALUE!</v>
      </c>
      <c r="HR2" s="7" t="s">
        <v>151</v>
      </c>
      <c r="HS2" s="16" t="e">
        <f>HR2/2.8</f>
        <v>#VALUE!</v>
      </c>
      <c r="HT2" s="7" t="s">
        <v>151</v>
      </c>
      <c r="HU2" s="17" t="e">
        <f>HT2*0.15</f>
        <v>#VALUE!</v>
      </c>
      <c r="HV2" s="7" t="s">
        <v>151</v>
      </c>
      <c r="HW2" s="15" t="e">
        <f>HV2*0.42</f>
        <v>#VALUE!</v>
      </c>
      <c r="HX2" s="18" t="e">
        <f>HZ2/HV2</f>
        <v>#VALUE!</v>
      </c>
      <c r="HY2" s="16" t="e">
        <f>HX2/2.8</f>
        <v>#VALUE!</v>
      </c>
      <c r="HZ2" s="7" t="s">
        <v>151</v>
      </c>
      <c r="IA2" s="17" t="e">
        <f>HZ2*0.15</f>
        <v>#VALUE!</v>
      </c>
      <c r="IB2" s="7" t="s">
        <v>151</v>
      </c>
      <c r="IC2" s="15" t="e">
        <f>IB2*0.42</f>
        <v>#VALUE!</v>
      </c>
      <c r="ID2" s="7" t="s">
        <v>151</v>
      </c>
      <c r="IE2" s="16" t="e">
        <f>ID2/2.8</f>
        <v>#VALUE!</v>
      </c>
      <c r="IF2" s="7" t="s">
        <v>151</v>
      </c>
      <c r="IG2" s="17" t="e">
        <f>IF2*0.15</f>
        <v>#VALUE!</v>
      </c>
      <c r="IH2" s="4">
        <v>1400</v>
      </c>
      <c r="II2" s="15">
        <f>IH2*0.42</f>
        <v>588</v>
      </c>
      <c r="IJ2" s="3">
        <v>13</v>
      </c>
      <c r="IK2" s="16">
        <f>IJ2/2.8</f>
        <v>4.6428571428571432</v>
      </c>
      <c r="IL2" s="2">
        <v>18200</v>
      </c>
      <c r="IM2" s="17">
        <f>IL2*0.15</f>
        <v>2730</v>
      </c>
      <c r="IN2" s="4">
        <v>1400</v>
      </c>
      <c r="IO2" s="15">
        <f>IN2*0.42</f>
        <v>588</v>
      </c>
      <c r="IP2" s="18">
        <f>IR2/IN2</f>
        <v>13</v>
      </c>
      <c r="IQ2" s="16">
        <f>IP2/2.8</f>
        <v>4.6428571428571432</v>
      </c>
      <c r="IR2" s="2">
        <v>18200</v>
      </c>
      <c r="IS2" s="17">
        <f>IR2*0.15</f>
        <v>2730</v>
      </c>
      <c r="IT2" s="7" t="s">
        <v>151</v>
      </c>
      <c r="IU2" s="15" t="e">
        <f>IT2*0.42</f>
        <v>#VALUE!</v>
      </c>
      <c r="IV2" s="7" t="s">
        <v>151</v>
      </c>
      <c r="IW2" s="16" t="e">
        <f>IV2/2.8</f>
        <v>#VALUE!</v>
      </c>
      <c r="IX2" s="7" t="s">
        <v>151</v>
      </c>
      <c r="IY2" s="17" t="e">
        <f>IX2*0.15</f>
        <v>#VALUE!</v>
      </c>
      <c r="IZ2" s="7" t="s">
        <v>151</v>
      </c>
      <c r="JA2" s="15" t="e">
        <f>IZ2*0.42</f>
        <v>#VALUE!</v>
      </c>
      <c r="JB2" s="7" t="s">
        <v>151</v>
      </c>
      <c r="JC2" s="16" t="e">
        <f>JB2/2.8</f>
        <v>#VALUE!</v>
      </c>
      <c r="JD2" s="7" t="s">
        <v>151</v>
      </c>
      <c r="JE2" s="17" t="e">
        <f>JD2*0.15</f>
        <v>#VALUE!</v>
      </c>
      <c r="JF2" s="7" t="s">
        <v>151</v>
      </c>
      <c r="JG2" s="15" t="e">
        <f>JF2*0.42</f>
        <v>#VALUE!</v>
      </c>
      <c r="JH2" s="18" t="e">
        <f>JJ2/JF2</f>
        <v>#VALUE!</v>
      </c>
      <c r="JI2" s="16" t="e">
        <f>JH2/2.8</f>
        <v>#VALUE!</v>
      </c>
      <c r="JJ2" s="7" t="s">
        <v>151</v>
      </c>
      <c r="JK2" s="17" t="e">
        <f>JJ2*0.15</f>
        <v>#VALUE!</v>
      </c>
      <c r="JL2" s="7" t="s">
        <v>151</v>
      </c>
      <c r="JM2" s="15" t="e">
        <f>JL2*0.42</f>
        <v>#VALUE!</v>
      </c>
      <c r="JN2" s="7" t="s">
        <v>151</v>
      </c>
      <c r="JO2" s="16" t="e">
        <f>JN2/2.8</f>
        <v>#VALUE!</v>
      </c>
      <c r="JP2" s="7" t="s">
        <v>151</v>
      </c>
      <c r="JQ2" s="17" t="e">
        <f>JP2*0.15</f>
        <v>#VALUE!</v>
      </c>
      <c r="JR2" s="7" t="s">
        <v>151</v>
      </c>
      <c r="JS2" s="15" t="e">
        <f>JR2*0.42</f>
        <v>#VALUE!</v>
      </c>
      <c r="JT2" s="7" t="s">
        <v>151</v>
      </c>
      <c r="JU2" s="16" t="e">
        <f>JT2/2.8</f>
        <v>#VALUE!</v>
      </c>
      <c r="JV2" s="7" t="s">
        <v>151</v>
      </c>
      <c r="JW2" s="17" t="e">
        <f>JV2*0.15</f>
        <v>#VALUE!</v>
      </c>
      <c r="JX2" s="7" t="s">
        <v>151</v>
      </c>
      <c r="JY2" s="15" t="e">
        <f>JX2*0.42</f>
        <v>#VALUE!</v>
      </c>
      <c r="JZ2" s="18" t="e">
        <f>KB2/JX2</f>
        <v>#VALUE!</v>
      </c>
      <c r="KA2" s="16" t="e">
        <f>JZ2/2.8</f>
        <v>#VALUE!</v>
      </c>
      <c r="KB2" s="7" t="s">
        <v>151</v>
      </c>
      <c r="KC2" s="17" t="e">
        <f>KB2*0.15</f>
        <v>#VALUE!</v>
      </c>
      <c r="KD2" s="7" t="s">
        <v>151</v>
      </c>
      <c r="KE2" s="15" t="e">
        <f>KD2*0.42</f>
        <v>#VALUE!</v>
      </c>
      <c r="KF2" s="7" t="s">
        <v>151</v>
      </c>
      <c r="KG2" s="16" t="e">
        <f>KF2/2.8</f>
        <v>#VALUE!</v>
      </c>
      <c r="KH2" s="7" t="s">
        <v>151</v>
      </c>
      <c r="KI2" s="17" t="e">
        <f>KH2*0.15</f>
        <v>#VALUE!</v>
      </c>
      <c r="KJ2" s="7" t="s">
        <v>151</v>
      </c>
      <c r="KK2" s="15" t="e">
        <f>KJ2*0.42</f>
        <v>#VALUE!</v>
      </c>
      <c r="KL2" s="7" t="s">
        <v>151</v>
      </c>
      <c r="KM2" s="16" t="e">
        <f>KL2/2.8</f>
        <v>#VALUE!</v>
      </c>
      <c r="KN2" s="7" t="s">
        <v>151</v>
      </c>
      <c r="KO2" s="17" t="e">
        <f>KN2*0.15</f>
        <v>#VALUE!</v>
      </c>
      <c r="KP2" s="7" t="s">
        <v>151</v>
      </c>
      <c r="KQ2" s="15" t="e">
        <f>KP2*0.42</f>
        <v>#VALUE!</v>
      </c>
      <c r="KR2" s="18" t="e">
        <f>KT2/KP2</f>
        <v>#VALUE!</v>
      </c>
      <c r="KS2" s="16" t="e">
        <f>KR2/2.8</f>
        <v>#VALUE!</v>
      </c>
      <c r="KT2" s="7" t="s">
        <v>151</v>
      </c>
      <c r="KU2" s="17" t="e">
        <f>KT2*0.15</f>
        <v>#VALUE!</v>
      </c>
      <c r="KV2" s="7" t="s">
        <v>151</v>
      </c>
      <c r="KW2" s="15" t="e">
        <f>KV2*0.42</f>
        <v>#VALUE!</v>
      </c>
      <c r="KX2" s="7" t="s">
        <v>151</v>
      </c>
      <c r="KY2" s="16" t="e">
        <f>KX2/2.8</f>
        <v>#VALUE!</v>
      </c>
      <c r="KZ2" s="7" t="s">
        <v>151</v>
      </c>
      <c r="LA2" s="17" t="e">
        <f>KZ2*0.15</f>
        <v>#VALUE!</v>
      </c>
      <c r="LB2" s="7" t="s">
        <v>151</v>
      </c>
      <c r="LC2" s="15" t="e">
        <f>LB2*0.42</f>
        <v>#VALUE!</v>
      </c>
      <c r="LD2" s="7" t="s">
        <v>151</v>
      </c>
      <c r="LE2" s="16" t="e">
        <f>LD2/2.8</f>
        <v>#VALUE!</v>
      </c>
      <c r="LF2" s="7" t="s">
        <v>151</v>
      </c>
      <c r="LG2" s="17" t="e">
        <f>LF2*0.15</f>
        <v>#VALUE!</v>
      </c>
      <c r="LH2" s="7" t="s">
        <v>151</v>
      </c>
      <c r="LI2" s="15" t="e">
        <f>LH2*0.42</f>
        <v>#VALUE!</v>
      </c>
      <c r="LJ2" s="18" t="e">
        <f>LL2/LH2</f>
        <v>#VALUE!</v>
      </c>
      <c r="LK2" s="16" t="e">
        <f>LJ2/2.8</f>
        <v>#VALUE!</v>
      </c>
      <c r="LL2" s="7" t="s">
        <v>151</v>
      </c>
      <c r="LM2" s="17" t="e">
        <f>LL2*0.15</f>
        <v>#VALUE!</v>
      </c>
      <c r="LN2" s="7" t="s">
        <v>151</v>
      </c>
      <c r="LO2" s="15" t="e">
        <f>LN2*0.42</f>
        <v>#VALUE!</v>
      </c>
      <c r="LP2" s="7" t="s">
        <v>151</v>
      </c>
      <c r="LQ2" s="16" t="e">
        <f>LP2/2.8</f>
        <v>#VALUE!</v>
      </c>
      <c r="LR2" s="7" t="s">
        <v>151</v>
      </c>
      <c r="LS2" s="17" t="e">
        <f>LR2*0.15</f>
        <v>#VALUE!</v>
      </c>
      <c r="LT2" s="7" t="s">
        <v>151</v>
      </c>
      <c r="LU2" s="15" t="e">
        <f>LT2*0.42</f>
        <v>#VALUE!</v>
      </c>
      <c r="LV2" s="7" t="s">
        <v>151</v>
      </c>
      <c r="LW2" s="16" t="e">
        <f>LV2/2.8</f>
        <v>#VALUE!</v>
      </c>
      <c r="LX2" s="7" t="s">
        <v>151</v>
      </c>
      <c r="LY2" s="7" t="e">
        <v>#VALUE!</v>
      </c>
      <c r="LZ2" s="7" t="s">
        <v>151</v>
      </c>
      <c r="MA2" s="15" t="e">
        <f>LZ2*0.42</f>
        <v>#VALUE!</v>
      </c>
      <c r="MB2" s="18" t="e">
        <f>MD2/LZ2</f>
        <v>#VALUE!</v>
      </c>
      <c r="MC2" s="16" t="e">
        <f>MB2/2.8</f>
        <v>#VALUE!</v>
      </c>
      <c r="MD2" s="7" t="s">
        <v>151</v>
      </c>
      <c r="ME2" s="17" t="e">
        <f>MD2*0.15</f>
        <v>#VALUE!</v>
      </c>
      <c r="MF2" s="7" t="s">
        <v>151</v>
      </c>
      <c r="MG2" s="15" t="e">
        <f>MF2*0.42</f>
        <v>#VALUE!</v>
      </c>
      <c r="MH2" s="7" t="s">
        <v>151</v>
      </c>
      <c r="MI2" s="16" t="e">
        <f>MH2/2.8</f>
        <v>#VALUE!</v>
      </c>
      <c r="MJ2" s="7" t="s">
        <v>151</v>
      </c>
      <c r="MK2" s="17" t="e">
        <f>MJ2*0.15</f>
        <v>#VALUE!</v>
      </c>
      <c r="ML2" s="7" t="s">
        <v>151</v>
      </c>
      <c r="MM2" s="15" t="e">
        <f>ML2*0.42</f>
        <v>#VALUE!</v>
      </c>
      <c r="MN2" s="7" t="s">
        <v>151</v>
      </c>
      <c r="MO2" s="16" t="e">
        <f>MN2/2.8</f>
        <v>#VALUE!</v>
      </c>
      <c r="MP2" s="7" t="s">
        <v>151</v>
      </c>
      <c r="MQ2" s="17" t="e">
        <f>MP2*0.15</f>
        <v>#VALUE!</v>
      </c>
      <c r="MR2" s="7" t="s">
        <v>151</v>
      </c>
      <c r="MS2" s="15" t="e">
        <f>MR2*0.42</f>
        <v>#VALUE!</v>
      </c>
      <c r="MT2" s="18" t="e">
        <f>MV2/MR2</f>
        <v>#VALUE!</v>
      </c>
      <c r="MU2" s="16" t="e">
        <f>MT2/2.8</f>
        <v>#VALUE!</v>
      </c>
      <c r="MV2" s="7" t="s">
        <v>151</v>
      </c>
      <c r="MW2" s="17" t="e">
        <f>MV2*0.15</f>
        <v>#VALUE!</v>
      </c>
      <c r="MX2" s="7" t="s">
        <v>151</v>
      </c>
      <c r="MY2" s="15" t="e">
        <f>MX2*0.42</f>
        <v>#VALUE!</v>
      </c>
      <c r="MZ2" s="7" t="s">
        <v>151</v>
      </c>
      <c r="NA2" s="16" t="e">
        <f>MZ2/2.8</f>
        <v>#VALUE!</v>
      </c>
      <c r="NB2" s="7" t="s">
        <v>151</v>
      </c>
      <c r="NC2" s="17" t="e">
        <f>NB2*0.15</f>
        <v>#VALUE!</v>
      </c>
      <c r="ND2" s="7" t="s">
        <v>151</v>
      </c>
      <c r="NE2" s="15" t="e">
        <f>ND2*0.42</f>
        <v>#VALUE!</v>
      </c>
      <c r="NF2" s="7" t="s">
        <v>151</v>
      </c>
      <c r="NG2" s="16" t="e">
        <f>NF2/2.8</f>
        <v>#VALUE!</v>
      </c>
      <c r="NH2" s="7" t="s">
        <v>151</v>
      </c>
      <c r="NI2" s="17" t="e">
        <f>NH2*0.15</f>
        <v>#VALUE!</v>
      </c>
      <c r="NJ2" s="7" t="s">
        <v>151</v>
      </c>
      <c r="NK2" s="15" t="e">
        <f>NJ2*0.42</f>
        <v>#VALUE!</v>
      </c>
      <c r="NL2" s="18" t="e">
        <f>NN2/NJ2</f>
        <v>#VALUE!</v>
      </c>
      <c r="NM2" s="16" t="e">
        <f>NL2/2.8</f>
        <v>#VALUE!</v>
      </c>
      <c r="NN2" s="7" t="s">
        <v>151</v>
      </c>
      <c r="NO2" s="17" t="e">
        <f>NN2*0.15</f>
        <v>#VALUE!</v>
      </c>
      <c r="NP2" s="7" t="s">
        <v>151</v>
      </c>
      <c r="NQ2" s="15" t="e">
        <f>NP2*0.42</f>
        <v>#VALUE!</v>
      </c>
      <c r="NR2" s="7" t="s">
        <v>151</v>
      </c>
      <c r="NS2" s="16" t="e">
        <f>NR2/2.8</f>
        <v>#VALUE!</v>
      </c>
      <c r="NT2" s="7" t="s">
        <v>151</v>
      </c>
      <c r="NU2" s="17" t="e">
        <f>NT2*0.15</f>
        <v>#VALUE!</v>
      </c>
      <c r="NV2" s="7" t="s">
        <v>151</v>
      </c>
      <c r="NW2" s="15" t="e">
        <f>NV2*0.42</f>
        <v>#VALUE!</v>
      </c>
      <c r="NX2" s="7" t="s">
        <v>151</v>
      </c>
      <c r="NY2" s="16" t="e">
        <f>NX2/2.8</f>
        <v>#VALUE!</v>
      </c>
      <c r="NZ2" s="7" t="s">
        <v>151</v>
      </c>
      <c r="OA2" s="17" t="e">
        <f>NZ2*0.15</f>
        <v>#VALUE!</v>
      </c>
      <c r="OB2" s="7" t="s">
        <v>151</v>
      </c>
      <c r="OC2" s="15" t="e">
        <f>OB2*0.42</f>
        <v>#VALUE!</v>
      </c>
      <c r="OD2" s="18" t="e">
        <f>OF2/OB2</f>
        <v>#VALUE!</v>
      </c>
      <c r="OE2" s="16" t="e">
        <f>OD2/2.8</f>
        <v>#VALUE!</v>
      </c>
      <c r="OF2" s="7" t="s">
        <v>151</v>
      </c>
      <c r="OG2" s="17" t="e">
        <f>OF2*0.15</f>
        <v>#VALUE!</v>
      </c>
      <c r="OH2" s="7" t="s">
        <v>151</v>
      </c>
      <c r="OI2" s="15" t="e">
        <f>OH2*0.42</f>
        <v>#VALUE!</v>
      </c>
      <c r="OJ2" s="7" t="s">
        <v>151</v>
      </c>
      <c r="OK2" s="16" t="e">
        <f>OJ2/2.8</f>
        <v>#VALUE!</v>
      </c>
      <c r="OL2" s="7" t="s">
        <v>151</v>
      </c>
      <c r="OM2" s="17" t="e">
        <f>OL2*0.15</f>
        <v>#VALUE!</v>
      </c>
      <c r="ON2" s="7" t="s">
        <v>151</v>
      </c>
      <c r="OO2" s="15" t="e">
        <f>ON2*0.42</f>
        <v>#VALUE!</v>
      </c>
      <c r="OP2" s="7" t="s">
        <v>151</v>
      </c>
      <c r="OQ2" s="16" t="e">
        <f>OP2/2.8</f>
        <v>#VALUE!</v>
      </c>
      <c r="OR2" s="7" t="s">
        <v>151</v>
      </c>
      <c r="OS2" s="17" t="e">
        <f>OR2*0.15</f>
        <v>#VALUE!</v>
      </c>
      <c r="OT2" s="7" t="s">
        <v>151</v>
      </c>
      <c r="OU2" s="15" t="e">
        <f>OT2*0.42</f>
        <v>#VALUE!</v>
      </c>
      <c r="OV2" s="18" t="e">
        <f>OX2/OT2</f>
        <v>#VALUE!</v>
      </c>
      <c r="OW2" s="16" t="e">
        <f>OV2/2.8</f>
        <v>#VALUE!</v>
      </c>
      <c r="OX2" s="7" t="s">
        <v>151</v>
      </c>
      <c r="OY2" s="17" t="e">
        <f>OX2*0.15</f>
        <v>#VALUE!</v>
      </c>
      <c r="OZ2" s="7" t="s">
        <v>151</v>
      </c>
      <c r="PA2" s="15" t="e">
        <f>OZ2*0.42</f>
        <v>#VALUE!</v>
      </c>
      <c r="PB2" s="7" t="s">
        <v>151</v>
      </c>
      <c r="PC2" s="16" t="e">
        <f>PB2/2.8</f>
        <v>#VALUE!</v>
      </c>
      <c r="PD2" s="7" t="s">
        <v>151</v>
      </c>
      <c r="PE2" s="17" t="e">
        <f>PD2*0.15</f>
        <v>#VALUE!</v>
      </c>
      <c r="PF2" s="7" t="s">
        <v>151</v>
      </c>
      <c r="PG2" s="15" t="e">
        <f>PF2*0.42</f>
        <v>#VALUE!</v>
      </c>
      <c r="PH2" s="7" t="s">
        <v>151</v>
      </c>
      <c r="PI2" s="16" t="e">
        <f>PH2/2.8</f>
        <v>#VALUE!</v>
      </c>
      <c r="PJ2" s="7" t="s">
        <v>151</v>
      </c>
      <c r="PK2" s="17" t="e">
        <f>PJ2*0.15</f>
        <v>#VALUE!</v>
      </c>
      <c r="PL2" s="7" t="s">
        <v>151</v>
      </c>
      <c r="PM2" s="15" t="e">
        <f>PL2*0.42</f>
        <v>#VALUE!</v>
      </c>
      <c r="PN2" s="18" t="e">
        <f>PP2/PL2</f>
        <v>#VALUE!</v>
      </c>
      <c r="PO2" s="16" t="e">
        <f>PN2/2.8</f>
        <v>#VALUE!</v>
      </c>
      <c r="PP2" s="7" t="s">
        <v>151</v>
      </c>
      <c r="PQ2" s="17" t="e">
        <f>PP2*0.15</f>
        <v>#VALUE!</v>
      </c>
      <c r="PR2" s="7" t="s">
        <v>151</v>
      </c>
      <c r="PS2" s="15" t="e">
        <f>PR2*0.42</f>
        <v>#VALUE!</v>
      </c>
      <c r="PT2" s="7" t="s">
        <v>151</v>
      </c>
      <c r="PU2" s="16" t="e">
        <f>PT2/2.8</f>
        <v>#VALUE!</v>
      </c>
      <c r="PV2" s="7" t="s">
        <v>151</v>
      </c>
      <c r="PW2" s="17" t="e">
        <f>PV2*0.15</f>
        <v>#VALUE!</v>
      </c>
      <c r="PX2" s="7" t="s">
        <v>151</v>
      </c>
      <c r="PY2" s="15" t="e">
        <f>PX2*0.42</f>
        <v>#VALUE!</v>
      </c>
      <c r="PZ2" s="7" t="s">
        <v>151</v>
      </c>
      <c r="QA2" s="16" t="e">
        <f>PZ2/2.8</f>
        <v>#VALUE!</v>
      </c>
      <c r="QB2" s="7" t="s">
        <v>151</v>
      </c>
      <c r="QC2" s="17" t="e">
        <f>QB2*0.15</f>
        <v>#VALUE!</v>
      </c>
      <c r="QD2" s="7" t="s">
        <v>151</v>
      </c>
      <c r="QE2" s="15" t="e">
        <f>QD2*0.42</f>
        <v>#VALUE!</v>
      </c>
      <c r="QF2" s="18" t="e">
        <f>QH2/QD2</f>
        <v>#VALUE!</v>
      </c>
      <c r="QG2" s="16" t="e">
        <f>QF2/2.8</f>
        <v>#VALUE!</v>
      </c>
      <c r="QH2" s="7" t="s">
        <v>151</v>
      </c>
      <c r="QI2" s="17" t="e">
        <f>QH2*0.15</f>
        <v>#VALUE!</v>
      </c>
      <c r="QJ2" s="7" t="s">
        <v>151</v>
      </c>
      <c r="QK2" s="15" t="e">
        <f>QJ2*0.42</f>
        <v>#VALUE!</v>
      </c>
      <c r="QL2" s="7" t="s">
        <v>151</v>
      </c>
      <c r="QM2" s="16" t="e">
        <f>QL2/2.8</f>
        <v>#VALUE!</v>
      </c>
      <c r="QN2" s="7" t="s">
        <v>151</v>
      </c>
      <c r="QO2" s="17" t="e">
        <f>QN2*0.15</f>
        <v>#VALUE!</v>
      </c>
      <c r="QP2" s="7" t="s">
        <v>151</v>
      </c>
      <c r="QQ2" s="15" t="e">
        <f>QP2*0.42</f>
        <v>#VALUE!</v>
      </c>
      <c r="QR2" s="7" t="s">
        <v>151</v>
      </c>
      <c r="QS2" s="16" t="e">
        <f>QR2/2.8</f>
        <v>#VALUE!</v>
      </c>
      <c r="QT2" s="7" t="s">
        <v>151</v>
      </c>
      <c r="QU2" s="17" t="e">
        <f>QT2*0.15</f>
        <v>#VALUE!</v>
      </c>
      <c r="QV2" s="7" t="s">
        <v>151</v>
      </c>
      <c r="QW2" s="15" t="e">
        <f>QV2*0.42</f>
        <v>#VALUE!</v>
      </c>
      <c r="QX2" s="18" t="e">
        <f>QZ2/QV2</f>
        <v>#VALUE!</v>
      </c>
      <c r="QY2" s="16" t="e">
        <f>QX2/2.8</f>
        <v>#VALUE!</v>
      </c>
      <c r="QZ2" s="7" t="s">
        <v>151</v>
      </c>
      <c r="RA2" s="17" t="e">
        <f>QZ2*0.15</f>
        <v>#VALUE!</v>
      </c>
      <c r="RB2" s="7" t="s">
        <v>151</v>
      </c>
      <c r="RC2" s="15" t="e">
        <f>RB2*0.42</f>
        <v>#VALUE!</v>
      </c>
      <c r="RD2" s="7" t="s">
        <v>151</v>
      </c>
      <c r="RE2" s="16" t="e">
        <f>RD2/2.8</f>
        <v>#VALUE!</v>
      </c>
      <c r="RF2" s="7" t="s">
        <v>151</v>
      </c>
      <c r="RG2" s="17" t="e">
        <f>RF2*0.15</f>
        <v>#VALUE!</v>
      </c>
      <c r="RH2" s="7" t="s">
        <v>151</v>
      </c>
      <c r="RI2" s="15" t="e">
        <f>RH2*0.42</f>
        <v>#VALUE!</v>
      </c>
      <c r="RJ2" s="7" t="s">
        <v>151</v>
      </c>
      <c r="RK2" s="16" t="e">
        <f>RJ2/2.8</f>
        <v>#VALUE!</v>
      </c>
      <c r="RL2" s="7" t="s">
        <v>151</v>
      </c>
      <c r="RM2" s="17" t="e">
        <f>RL2*0.15</f>
        <v>#VALUE!</v>
      </c>
      <c r="RN2" s="7" t="s">
        <v>151</v>
      </c>
      <c r="RO2" s="15" t="e">
        <f>RN2*0.42</f>
        <v>#VALUE!</v>
      </c>
      <c r="RP2" s="18" t="e">
        <f>RR2/RN2</f>
        <v>#VALUE!</v>
      </c>
      <c r="RQ2" s="16" t="e">
        <f>RP2/2.8</f>
        <v>#VALUE!</v>
      </c>
      <c r="RR2" s="7" t="s">
        <v>151</v>
      </c>
      <c r="RS2" s="17" t="e">
        <f>RR2*0.15</f>
        <v>#VALUE!</v>
      </c>
      <c r="RT2" s="7" t="s">
        <v>151</v>
      </c>
      <c r="RU2" s="15" t="e">
        <f>RT2*0.42</f>
        <v>#VALUE!</v>
      </c>
      <c r="RV2" s="7" t="s">
        <v>151</v>
      </c>
      <c r="RW2" s="16" t="e">
        <f>RV2/2.8</f>
        <v>#VALUE!</v>
      </c>
      <c r="RX2" s="7" t="s">
        <v>151</v>
      </c>
      <c r="RY2" s="17" t="e">
        <f>RX2*0.15</f>
        <v>#VALUE!</v>
      </c>
      <c r="RZ2" s="7" t="s">
        <v>151</v>
      </c>
      <c r="SA2" s="15" t="e">
        <f>RZ2*0.42</f>
        <v>#VALUE!</v>
      </c>
      <c r="SB2" s="7" t="s">
        <v>151</v>
      </c>
      <c r="SC2" s="16" t="e">
        <f>SB2/2.8</f>
        <v>#VALUE!</v>
      </c>
      <c r="SD2" s="7" t="s">
        <v>151</v>
      </c>
      <c r="SE2" s="17" t="e">
        <f>SD2*0.15</f>
        <v>#VALUE!</v>
      </c>
      <c r="SF2" s="7" t="s">
        <v>151</v>
      </c>
      <c r="SG2" s="15" t="e">
        <f>SF2*0.42</f>
        <v>#VALUE!</v>
      </c>
      <c r="SH2" s="18" t="e">
        <f>SJ2/SF2</f>
        <v>#VALUE!</v>
      </c>
      <c r="SI2" s="16" t="e">
        <f>SH2/2.8</f>
        <v>#VALUE!</v>
      </c>
      <c r="SJ2" s="7" t="s">
        <v>151</v>
      </c>
      <c r="SK2" s="17" t="e">
        <f>SJ2*0.15</f>
        <v>#VALUE!</v>
      </c>
      <c r="SL2" s="7" t="s">
        <v>151</v>
      </c>
      <c r="SM2" s="15" t="e">
        <f>SL2*0.42</f>
        <v>#VALUE!</v>
      </c>
      <c r="SN2" s="7" t="s">
        <v>151</v>
      </c>
      <c r="SO2" s="16" t="e">
        <f>SN2/2.8</f>
        <v>#VALUE!</v>
      </c>
      <c r="SP2" s="7" t="s">
        <v>151</v>
      </c>
      <c r="SQ2" s="17" t="e">
        <f>SP2*0.15</f>
        <v>#VALUE!</v>
      </c>
      <c r="SR2" s="7" t="s">
        <v>151</v>
      </c>
      <c r="SS2" s="15" t="e">
        <f>SR2*0.42</f>
        <v>#VALUE!</v>
      </c>
      <c r="ST2" s="7" t="s">
        <v>151</v>
      </c>
      <c r="SU2" s="16" t="e">
        <f>ST2/2.8</f>
        <v>#VALUE!</v>
      </c>
      <c r="SV2" s="7" t="s">
        <v>151</v>
      </c>
      <c r="SW2" s="17" t="e">
        <f>SV2*0.15</f>
        <v>#VALUE!</v>
      </c>
      <c r="SX2" s="7" t="s">
        <v>151</v>
      </c>
      <c r="SY2" s="15" t="e">
        <f>SX2*0.42</f>
        <v>#VALUE!</v>
      </c>
      <c r="SZ2" s="18" t="e">
        <f>TB2/SX2</f>
        <v>#VALUE!</v>
      </c>
      <c r="TA2" s="16" t="e">
        <f>SZ2/2.8</f>
        <v>#VALUE!</v>
      </c>
      <c r="TB2" s="7" t="s">
        <v>151</v>
      </c>
      <c r="TC2" s="17" t="e">
        <f>TB2*0.15</f>
        <v>#VALUE!</v>
      </c>
      <c r="TD2" s="7" t="s">
        <v>151</v>
      </c>
      <c r="TE2" s="15" t="e">
        <f>TD2*0.42</f>
        <v>#VALUE!</v>
      </c>
      <c r="TF2" s="7" t="s">
        <v>151</v>
      </c>
      <c r="TG2" s="16" t="e">
        <f>TF2/2.8</f>
        <v>#VALUE!</v>
      </c>
      <c r="TH2" s="7" t="s">
        <v>151</v>
      </c>
      <c r="TI2" s="17" t="e">
        <f>TH2*0.15</f>
        <v>#VALUE!</v>
      </c>
      <c r="TJ2" s="2">
        <v>150</v>
      </c>
      <c r="TK2" s="15">
        <f>TJ2*0.42</f>
        <v>63</v>
      </c>
      <c r="TL2" s="3">
        <v>13</v>
      </c>
      <c r="TM2" s="16">
        <f>TL2/2.8</f>
        <v>4.6428571428571432</v>
      </c>
      <c r="TN2" s="2">
        <v>1950</v>
      </c>
      <c r="TO2" s="17">
        <f>TN2*0.15</f>
        <v>292.5</v>
      </c>
      <c r="TP2" s="2">
        <v>150</v>
      </c>
      <c r="TQ2" s="15">
        <f>TP2*0.42</f>
        <v>63</v>
      </c>
      <c r="TR2" s="18">
        <f>TT2/TP2</f>
        <v>13</v>
      </c>
      <c r="TS2" s="16">
        <f>TR2/2.8</f>
        <v>4.6428571428571432</v>
      </c>
      <c r="TT2" s="2">
        <v>1950</v>
      </c>
      <c r="TU2" s="17">
        <f>TT2*0.15</f>
        <v>292.5</v>
      </c>
      <c r="TV2" s="7" t="s">
        <v>151</v>
      </c>
      <c r="TW2" s="15" t="e">
        <f>TV2*0.42</f>
        <v>#VALUE!</v>
      </c>
      <c r="TX2" s="7" t="s">
        <v>151</v>
      </c>
      <c r="TY2" s="16" t="e">
        <f>TX2/2.8</f>
        <v>#VALUE!</v>
      </c>
      <c r="TZ2" s="7" t="s">
        <v>151</v>
      </c>
      <c r="UA2" s="17" t="e">
        <f>TZ2*0.15</f>
        <v>#VALUE!</v>
      </c>
      <c r="UB2" s="7" t="s">
        <v>151</v>
      </c>
      <c r="UC2" s="15" t="e">
        <f>UB2*0.42</f>
        <v>#VALUE!</v>
      </c>
      <c r="UD2" s="7" t="s">
        <v>151</v>
      </c>
      <c r="UE2" s="16" t="e">
        <f>UD2/2.8</f>
        <v>#VALUE!</v>
      </c>
      <c r="UF2" s="7" t="s">
        <v>151</v>
      </c>
      <c r="UG2" s="17" t="e">
        <f>UF2*0.15</f>
        <v>#VALUE!</v>
      </c>
      <c r="UH2" s="7" t="s">
        <v>151</v>
      </c>
      <c r="UI2" s="15" t="e">
        <f>UH2*0.42</f>
        <v>#VALUE!</v>
      </c>
      <c r="UJ2" s="18" t="e">
        <f>UL2/UH2</f>
        <v>#VALUE!</v>
      </c>
      <c r="UK2" s="16" t="e">
        <f>UJ2/2.8</f>
        <v>#VALUE!</v>
      </c>
      <c r="UL2" s="7" t="s">
        <v>151</v>
      </c>
      <c r="UM2" s="17" t="e">
        <f>UL2*0.15</f>
        <v>#VALUE!</v>
      </c>
      <c r="UN2" s="7" t="s">
        <v>151</v>
      </c>
      <c r="UO2" s="15" t="e">
        <f>UN2*0.42</f>
        <v>#VALUE!</v>
      </c>
      <c r="UP2" s="7" t="s">
        <v>151</v>
      </c>
      <c r="UQ2" s="16" t="e">
        <f>UP2/2.8</f>
        <v>#VALUE!</v>
      </c>
      <c r="UR2" s="7" t="s">
        <v>151</v>
      </c>
      <c r="US2" s="17" t="e">
        <f>UR2*0.15</f>
        <v>#VALUE!</v>
      </c>
      <c r="UT2" s="7" t="s">
        <v>151</v>
      </c>
      <c r="UU2" s="15" t="e">
        <f>UT2*0.42</f>
        <v>#VALUE!</v>
      </c>
      <c r="UV2" s="7" t="s">
        <v>151</v>
      </c>
      <c r="UW2" s="16" t="e">
        <f>UV2/2.8</f>
        <v>#VALUE!</v>
      </c>
      <c r="UX2" s="7" t="s">
        <v>151</v>
      </c>
      <c r="UY2" s="17" t="e">
        <f>UX2*0.15</f>
        <v>#VALUE!</v>
      </c>
      <c r="UZ2" s="7" t="s">
        <v>151</v>
      </c>
      <c r="VA2" s="15" t="e">
        <f>UZ2*0.42</f>
        <v>#VALUE!</v>
      </c>
      <c r="VB2" s="18" t="e">
        <f>VD2/UZ2</f>
        <v>#VALUE!</v>
      </c>
      <c r="VC2" s="16" t="e">
        <f>VB2/2.8</f>
        <v>#VALUE!</v>
      </c>
      <c r="VD2" s="7" t="s">
        <v>151</v>
      </c>
      <c r="VE2" s="17" t="e">
        <f>VD2*0.15</f>
        <v>#VALUE!</v>
      </c>
      <c r="VF2" s="7" t="s">
        <v>151</v>
      </c>
      <c r="VG2" s="15" t="e">
        <f>VF2*0.42</f>
        <v>#VALUE!</v>
      </c>
      <c r="VH2" s="7" t="s">
        <v>151</v>
      </c>
      <c r="VI2" s="16" t="e">
        <f>VH2/2.8</f>
        <v>#VALUE!</v>
      </c>
      <c r="VJ2" s="7" t="s">
        <v>151</v>
      </c>
      <c r="VK2" s="17" t="e">
        <f>VJ2*0.15</f>
        <v>#VALUE!</v>
      </c>
      <c r="VL2" s="7" t="s">
        <v>151</v>
      </c>
      <c r="VM2" s="15" t="e">
        <f>VL2*0.42</f>
        <v>#VALUE!</v>
      </c>
      <c r="VN2" s="7" t="s">
        <v>151</v>
      </c>
      <c r="VO2" s="16" t="e">
        <f>VN2/2.8</f>
        <v>#VALUE!</v>
      </c>
      <c r="VP2" s="7" t="s">
        <v>151</v>
      </c>
      <c r="VQ2" s="17" t="e">
        <f>VP2*0.15</f>
        <v>#VALUE!</v>
      </c>
      <c r="VR2" s="7" t="s">
        <v>151</v>
      </c>
      <c r="VS2" s="15" t="e">
        <f>VR2*0.42</f>
        <v>#VALUE!</v>
      </c>
      <c r="VT2" s="18" t="e">
        <f>VV2/VR2</f>
        <v>#VALUE!</v>
      </c>
      <c r="VU2" s="16" t="e">
        <f>VT2/2.8</f>
        <v>#VALUE!</v>
      </c>
      <c r="VV2" s="7" t="s">
        <v>151</v>
      </c>
      <c r="VW2" s="17" t="e">
        <f>VV2*0.15</f>
        <v>#VALUE!</v>
      </c>
      <c r="VX2" s="7" t="s">
        <v>151</v>
      </c>
      <c r="VY2" s="15" t="e">
        <f>VX2*0.42</f>
        <v>#VALUE!</v>
      </c>
      <c r="VZ2" s="7" t="s">
        <v>151</v>
      </c>
      <c r="WA2" s="16" t="e">
        <f>VZ2/2.8</f>
        <v>#VALUE!</v>
      </c>
      <c r="WB2" s="7" t="s">
        <v>151</v>
      </c>
      <c r="WC2" s="17" t="e">
        <f>WB2*0.15</f>
        <v>#VALUE!</v>
      </c>
      <c r="WD2" s="7" t="s">
        <v>151</v>
      </c>
      <c r="WE2" s="15" t="e">
        <f>WD2*0.42</f>
        <v>#VALUE!</v>
      </c>
      <c r="WF2" s="7" t="s">
        <v>151</v>
      </c>
      <c r="WG2" s="16" t="e">
        <f>WF2/2.8</f>
        <v>#VALUE!</v>
      </c>
      <c r="WH2" s="7" t="s">
        <v>151</v>
      </c>
      <c r="WI2" s="17" t="e">
        <f>WH2*0.15</f>
        <v>#VALUE!</v>
      </c>
      <c r="WJ2" s="7" t="s">
        <v>151</v>
      </c>
      <c r="WK2" s="15" t="e">
        <f>WJ2*0.42</f>
        <v>#VALUE!</v>
      </c>
      <c r="WL2" s="18" t="e">
        <f>WN2/WJ2</f>
        <v>#VALUE!</v>
      </c>
      <c r="WM2" s="16" t="e">
        <f>WL2/2.8</f>
        <v>#VALUE!</v>
      </c>
      <c r="WN2" s="7" t="s">
        <v>151</v>
      </c>
      <c r="WO2" s="17" t="e">
        <f>WN2*0.15</f>
        <v>#VALUE!</v>
      </c>
    </row>
    <row r="3" spans="1:613" ht="22" x14ac:dyDescent="0.35">
      <c r="A3" s="13" t="s">
        <v>125</v>
      </c>
      <c r="B3" s="2">
        <v>50551</v>
      </c>
      <c r="C3" s="15">
        <f t="shared" ref="C3:C28" si="1">B3*0.42</f>
        <v>21231.42</v>
      </c>
      <c r="D3" s="3">
        <f t="shared" ref="D3:D9" si="2">F3/B3</f>
        <v>19.729243734050762</v>
      </c>
      <c r="E3" s="16">
        <f t="shared" ref="E3:E28" si="3">D3/2.8</f>
        <v>7.0461584764467009</v>
      </c>
      <c r="F3" s="2">
        <v>997333</v>
      </c>
      <c r="G3" s="17">
        <f t="shared" ref="G3:G28" si="4">F3*0.15</f>
        <v>149599.94999999998</v>
      </c>
      <c r="H3" s="2">
        <v>10544</v>
      </c>
      <c r="I3" s="15">
        <f t="shared" ref="I3:I28" si="5">H3*0.42</f>
        <v>4428.4799999999996</v>
      </c>
      <c r="J3" s="3">
        <f t="shared" si="0"/>
        <v>17.92412746585736</v>
      </c>
      <c r="K3" s="16">
        <f t="shared" ref="K3:K28" si="6">J3/2.8</f>
        <v>6.4014740949490578</v>
      </c>
      <c r="L3" s="2">
        <v>188992</v>
      </c>
      <c r="M3" s="17">
        <f t="shared" ref="M3:M28" si="7">L3*0.15</f>
        <v>28348.799999999999</v>
      </c>
      <c r="N3" s="2">
        <f t="shared" ref="N3:N9" si="8">B3+H3</f>
        <v>61095</v>
      </c>
      <c r="O3" s="15">
        <f t="shared" ref="O3:O28" si="9">N3*0.42</f>
        <v>25659.899999999998</v>
      </c>
      <c r="P3" s="18">
        <f t="shared" ref="P3:P28" si="10">R3/N3</f>
        <v>19.417710123578033</v>
      </c>
      <c r="Q3" s="16">
        <f t="shared" ref="Q3:Q28" si="11">P3/2.8</f>
        <v>6.9348964727064404</v>
      </c>
      <c r="R3" s="2">
        <f>F3+L3</f>
        <v>1186325</v>
      </c>
      <c r="S3" s="17">
        <f t="shared" ref="S3:S28" si="12">R3*0.15</f>
        <v>177948.75</v>
      </c>
      <c r="T3" s="2">
        <v>53339</v>
      </c>
      <c r="U3" s="15">
        <f t="shared" ref="U3:U28" si="13">T3*0.42</f>
        <v>22402.379999999997</v>
      </c>
      <c r="V3" s="3">
        <v>19.414387221357732</v>
      </c>
      <c r="W3" s="16">
        <f t="shared" ref="W3:W28" si="14">V3/2.8</f>
        <v>6.933709721913476</v>
      </c>
      <c r="X3" s="2">
        <v>1035544</v>
      </c>
      <c r="Y3" s="17">
        <f t="shared" ref="Y3:Y28" si="15">X3*0.15</f>
        <v>155331.6</v>
      </c>
      <c r="Z3" s="2">
        <v>5485</v>
      </c>
      <c r="AA3" s="15">
        <f t="shared" ref="AA3:AA28" si="16">Z3*0.42</f>
        <v>2303.6999999999998</v>
      </c>
      <c r="AB3" s="3">
        <v>18.206927985414769</v>
      </c>
      <c r="AC3" s="16">
        <f t="shared" ref="AC3:AC28" si="17">AB3/2.8</f>
        <v>6.5024742805052753</v>
      </c>
      <c r="AD3" s="2">
        <v>99865</v>
      </c>
      <c r="AE3" s="17">
        <f t="shared" ref="AE3:AE28" si="18">AD3*0.15</f>
        <v>14979.75</v>
      </c>
      <c r="AF3" s="2">
        <v>58824</v>
      </c>
      <c r="AG3" s="15">
        <f t="shared" ref="AG3:AG28" si="19">AF3*0.42</f>
        <v>24706.079999999998</v>
      </c>
      <c r="AH3" s="18">
        <f t="shared" ref="AH3:AH28" si="20">AJ3/AF3</f>
        <v>19.301798585611316</v>
      </c>
      <c r="AI3" s="16">
        <f t="shared" ref="AI3:AI28" si="21">AH3/2.8</f>
        <v>6.8934994948611843</v>
      </c>
      <c r="AJ3" s="2">
        <v>1135409</v>
      </c>
      <c r="AK3" s="17">
        <f t="shared" ref="AK3:AK28" si="22">AJ3*0.15</f>
        <v>170311.35</v>
      </c>
      <c r="AL3" s="6">
        <v>46948</v>
      </c>
      <c r="AM3" s="15">
        <f t="shared" ref="AM3:AM28" si="23">AL3*0.42</f>
        <v>19718.16</v>
      </c>
      <c r="AN3" s="3">
        <v>17.719029564624691</v>
      </c>
      <c r="AO3" s="16">
        <f t="shared" ref="AO3:AO28" si="24">AN3/2.8</f>
        <v>6.3282248445088189</v>
      </c>
      <c r="AP3" s="6">
        <v>831873</v>
      </c>
      <c r="AQ3" s="17">
        <f t="shared" ref="AQ3:AQ28" si="25">AP3*0.15</f>
        <v>124780.95</v>
      </c>
      <c r="AR3" s="7" t="s">
        <v>151</v>
      </c>
      <c r="AS3" s="15" t="e">
        <f t="shared" ref="AS3:AS28" si="26">AR3*0.42</f>
        <v>#VALUE!</v>
      </c>
      <c r="AT3" s="5" t="s">
        <v>151</v>
      </c>
      <c r="AU3" s="16" t="e">
        <f t="shared" ref="AU3:AU28" si="27">AT3/2.8</f>
        <v>#VALUE!</v>
      </c>
      <c r="AV3" s="7" t="s">
        <v>151</v>
      </c>
      <c r="AW3" s="17" t="e">
        <f t="shared" ref="AW3:AW28" si="28">AV3*0.15</f>
        <v>#VALUE!</v>
      </c>
      <c r="AX3" s="6">
        <v>46948</v>
      </c>
      <c r="AY3" s="15">
        <f t="shared" ref="AY3:AY28" si="29">AX3*0.42</f>
        <v>19718.16</v>
      </c>
      <c r="AZ3" s="18">
        <f t="shared" ref="AZ3:AZ28" si="30">BB3/AX3</f>
        <v>17.719029564624691</v>
      </c>
      <c r="BA3" s="16">
        <f t="shared" ref="BA3:BA28" si="31">AZ3/2.8</f>
        <v>6.3282248445088189</v>
      </c>
      <c r="BB3" s="6">
        <v>831873</v>
      </c>
      <c r="BC3" s="17">
        <f t="shared" ref="BC3:BC28" si="32">BB3*0.15</f>
        <v>124780.95</v>
      </c>
      <c r="BD3" s="2">
        <v>58588</v>
      </c>
      <c r="BE3" s="15">
        <f t="shared" ref="BE3:BE28" si="33">BD3*0.42</f>
        <v>24606.959999999999</v>
      </c>
      <c r="BF3" s="3">
        <f t="shared" ref="BF3:BF9" si="34">BH3/BD3</f>
        <v>19.846180105140984</v>
      </c>
      <c r="BG3" s="16">
        <f t="shared" ref="BG3:BG28" si="35">BF3/2.8</f>
        <v>7.0879214661217809</v>
      </c>
      <c r="BH3" s="2">
        <v>1162748</v>
      </c>
      <c r="BI3" s="17">
        <f t="shared" ref="BI3:BI28" si="36">BH3*0.15</f>
        <v>174412.19999999998</v>
      </c>
      <c r="BJ3" s="7" t="s">
        <v>151</v>
      </c>
      <c r="BK3" s="15" t="e">
        <f t="shared" ref="BK3:BK28" si="37">BJ3*0.42</f>
        <v>#VALUE!</v>
      </c>
      <c r="BL3" s="7" t="s">
        <v>151</v>
      </c>
      <c r="BM3" s="16" t="e">
        <f t="shared" ref="BM3:BM28" si="38">BL3/2.8</f>
        <v>#VALUE!</v>
      </c>
      <c r="BN3" s="7" t="s">
        <v>151</v>
      </c>
      <c r="BO3" s="17" t="e">
        <f t="shared" ref="BO3:BO28" si="39">BN3*0.15</f>
        <v>#VALUE!</v>
      </c>
      <c r="BP3" s="2">
        <v>58588</v>
      </c>
      <c r="BQ3" s="15">
        <f t="shared" ref="BQ3:BQ28" si="40">BP3*0.42</f>
        <v>24606.959999999999</v>
      </c>
      <c r="BR3" s="18">
        <f t="shared" ref="BR3:BR28" si="41">BT3/BP3</f>
        <v>19.846180105140984</v>
      </c>
      <c r="BS3" s="16">
        <f t="shared" ref="BS3:BS28" si="42">BR3/2.8</f>
        <v>7.0879214661217809</v>
      </c>
      <c r="BT3" s="2">
        <v>1162748</v>
      </c>
      <c r="BU3" s="17">
        <f t="shared" ref="BU3:BU28" si="43">BT3*0.15</f>
        <v>174412.19999999998</v>
      </c>
      <c r="BV3" s="7" t="s">
        <v>151</v>
      </c>
      <c r="BW3" s="15" t="e">
        <f t="shared" ref="BW3:BW28" si="44">BV3*0.42</f>
        <v>#VALUE!</v>
      </c>
      <c r="BX3" s="7" t="s">
        <v>151</v>
      </c>
      <c r="BY3" s="16" t="e">
        <f t="shared" ref="BY3:BY28" si="45">BX3/2.8</f>
        <v>#VALUE!</v>
      </c>
      <c r="BZ3" s="7" t="s">
        <v>151</v>
      </c>
      <c r="CA3" s="17" t="e">
        <f t="shared" ref="CA3:CA28" si="46">BZ3*0.15</f>
        <v>#VALUE!</v>
      </c>
      <c r="CB3" s="7" t="s">
        <v>151</v>
      </c>
      <c r="CC3" s="15" t="e">
        <f t="shared" ref="CC3:CC28" si="47">CB3*0.42</f>
        <v>#VALUE!</v>
      </c>
      <c r="CD3" s="7" t="s">
        <v>151</v>
      </c>
      <c r="CE3" s="16" t="e">
        <f t="shared" ref="CE3:CE28" si="48">CD3/2.8</f>
        <v>#VALUE!</v>
      </c>
      <c r="CF3" s="7" t="s">
        <v>151</v>
      </c>
      <c r="CG3" s="17" t="e">
        <f t="shared" ref="CG3:CG28" si="49">CF3*0.15</f>
        <v>#VALUE!</v>
      </c>
      <c r="CH3" s="7" t="s">
        <v>151</v>
      </c>
      <c r="CI3" s="15" t="e">
        <f t="shared" ref="CI3:CI28" si="50">CH3*0.42</f>
        <v>#VALUE!</v>
      </c>
      <c r="CJ3" s="18" t="e">
        <f t="shared" ref="CJ3:CJ28" si="51">CL3/CH3</f>
        <v>#VALUE!</v>
      </c>
      <c r="CK3" s="16" t="e">
        <f t="shared" ref="CK3:CK28" si="52">CJ3/2.8</f>
        <v>#VALUE!</v>
      </c>
      <c r="CL3" s="7" t="s">
        <v>151</v>
      </c>
      <c r="CM3" s="17" t="e">
        <f t="shared" ref="CM3:CM28" si="53">CL3*0.15</f>
        <v>#VALUE!</v>
      </c>
      <c r="CN3" s="7" t="s">
        <v>151</v>
      </c>
      <c r="CO3" s="15" t="e">
        <f t="shared" ref="CO3:CO28" si="54">CN3*0.42</f>
        <v>#VALUE!</v>
      </c>
      <c r="CP3" s="7" t="s">
        <v>151</v>
      </c>
      <c r="CQ3" s="16" t="e">
        <f t="shared" ref="CQ3:CQ28" si="55">CP3/2.8</f>
        <v>#VALUE!</v>
      </c>
      <c r="CR3" s="7" t="s">
        <v>151</v>
      </c>
      <c r="CS3" s="17" t="e">
        <f t="shared" ref="CS3:CS28" si="56">CR3*0.15</f>
        <v>#VALUE!</v>
      </c>
      <c r="CT3" s="7" t="s">
        <v>151</v>
      </c>
      <c r="CU3" s="15" t="e">
        <f t="shared" ref="CU3:CU28" si="57">CT3*0.42</f>
        <v>#VALUE!</v>
      </c>
      <c r="CV3" s="7" t="s">
        <v>151</v>
      </c>
      <c r="CW3" s="16" t="e">
        <f t="shared" ref="CW3:CW28" si="58">CV3/2.8</f>
        <v>#VALUE!</v>
      </c>
      <c r="CX3" s="7" t="s">
        <v>151</v>
      </c>
      <c r="CY3" s="17" t="e">
        <f t="shared" ref="CY3:CY28" si="59">CX3*0.15</f>
        <v>#VALUE!</v>
      </c>
      <c r="CZ3" s="7" t="s">
        <v>151</v>
      </c>
      <c r="DA3" s="15" t="e">
        <f t="shared" ref="DA3:DA28" si="60">CZ3*0.42</f>
        <v>#VALUE!</v>
      </c>
      <c r="DB3" s="18" t="e">
        <f t="shared" ref="DB3:DB28" si="61">DD3/CZ3</f>
        <v>#VALUE!</v>
      </c>
      <c r="DC3" s="16" t="e">
        <f t="shared" ref="DC3:DC28" si="62">DB3/2.8</f>
        <v>#VALUE!</v>
      </c>
      <c r="DD3" s="7" t="s">
        <v>151</v>
      </c>
      <c r="DE3" s="17" t="e">
        <f t="shared" ref="DE3:DE28" si="63">DD3*0.15</f>
        <v>#VALUE!</v>
      </c>
      <c r="DF3" s="2">
        <v>21700</v>
      </c>
      <c r="DG3" s="15">
        <f t="shared" ref="DG3:DG28" si="64">DF3*0.42</f>
        <v>9114</v>
      </c>
      <c r="DH3" s="3">
        <v>19.237880184331797</v>
      </c>
      <c r="DI3" s="16">
        <f t="shared" ref="DI3:DI28" si="65">DH3/2.8</f>
        <v>6.8706714944042133</v>
      </c>
      <c r="DJ3" s="2">
        <v>417462</v>
      </c>
      <c r="DK3" s="17">
        <f t="shared" ref="DK3:DK28" si="66">DJ3*0.15</f>
        <v>62619.299999999996</v>
      </c>
      <c r="DL3" s="7" t="s">
        <v>151</v>
      </c>
      <c r="DM3" s="15" t="e">
        <f t="shared" ref="DM3:DM28" si="67">DL3*0.42</f>
        <v>#VALUE!</v>
      </c>
      <c r="DN3" s="7" t="s">
        <v>151</v>
      </c>
      <c r="DO3" s="16" t="e">
        <f t="shared" ref="DO3:DO28" si="68">DN3/2.8</f>
        <v>#VALUE!</v>
      </c>
      <c r="DP3" s="7" t="s">
        <v>151</v>
      </c>
      <c r="DQ3" s="17" t="e">
        <f t="shared" ref="DQ3:DQ28" si="69">DP3*0.15</f>
        <v>#VALUE!</v>
      </c>
      <c r="DR3" s="2">
        <v>21700</v>
      </c>
      <c r="DS3" s="15">
        <f t="shared" ref="DS3:DS28" si="70">DR3*0.42</f>
        <v>9114</v>
      </c>
      <c r="DT3" s="18">
        <f t="shared" ref="DT3:DT28" si="71">DV3/DR3</f>
        <v>19.237880184331797</v>
      </c>
      <c r="DU3" s="16">
        <f t="shared" ref="DU3:DU28" si="72">DT3/2.8</f>
        <v>6.8706714944042133</v>
      </c>
      <c r="DV3" s="2">
        <v>417462</v>
      </c>
      <c r="DW3" s="17">
        <f t="shared" ref="DW3:DW28" si="73">DV3*0.15</f>
        <v>62619.299999999996</v>
      </c>
      <c r="DX3" s="2">
        <v>12997</v>
      </c>
      <c r="DY3" s="15">
        <f t="shared" ref="DY3:DY28" si="74">DX3*0.42</f>
        <v>5458.74</v>
      </c>
      <c r="DZ3" s="3">
        <v>17.332384396399171</v>
      </c>
      <c r="EA3" s="16">
        <f t="shared" ref="EA3:EA28" si="75">DZ3/2.8</f>
        <v>6.1901372844282756</v>
      </c>
      <c r="EB3" s="2">
        <v>225269</v>
      </c>
      <c r="EC3" s="17">
        <f t="shared" ref="EC3:EC28" si="76">EB3*0.15</f>
        <v>33790.35</v>
      </c>
      <c r="ED3" s="7" t="s">
        <v>151</v>
      </c>
      <c r="EE3" s="15" t="e">
        <f t="shared" ref="EE3:EE28" si="77">ED3*0.42</f>
        <v>#VALUE!</v>
      </c>
      <c r="EF3" s="7" t="s">
        <v>151</v>
      </c>
      <c r="EG3" s="16" t="e">
        <f t="shared" ref="EG3:EG28" si="78">EF3/2.8</f>
        <v>#VALUE!</v>
      </c>
      <c r="EH3" s="7" t="s">
        <v>151</v>
      </c>
      <c r="EI3" s="17" t="e">
        <f t="shared" ref="EI3:EI28" si="79">EH3*0.15</f>
        <v>#VALUE!</v>
      </c>
      <c r="EJ3" s="2">
        <v>12997</v>
      </c>
      <c r="EK3" s="15">
        <f t="shared" ref="EK3:EK28" si="80">EJ3*0.42</f>
        <v>5458.74</v>
      </c>
      <c r="EL3" s="18">
        <f t="shared" ref="EL3:EL28" si="81">EN3/EJ3</f>
        <v>17.332384396399171</v>
      </c>
      <c r="EM3" s="16">
        <f t="shared" ref="EM3:EM28" si="82">EL3/2.8</f>
        <v>6.1901372844282756</v>
      </c>
      <c r="EN3" s="2">
        <v>225269</v>
      </c>
      <c r="EO3" s="17">
        <f t="shared" ref="EO3:EO28" si="83">EN3*0.15</f>
        <v>33790.35</v>
      </c>
      <c r="EP3" s="2">
        <v>12396</v>
      </c>
      <c r="EQ3" s="15">
        <f t="shared" ref="EQ3:EQ28" si="84">EP3*0.42</f>
        <v>5206.32</v>
      </c>
      <c r="ER3" s="3">
        <v>17.384559535333977</v>
      </c>
      <c r="ES3" s="16">
        <f t="shared" ref="ES3:ES28" si="85">ER3/2.8</f>
        <v>6.2087712626192779</v>
      </c>
      <c r="ET3" s="2">
        <v>215499</v>
      </c>
      <c r="EU3" s="17">
        <f t="shared" ref="EU3:EU28" si="86">ET3*0.15</f>
        <v>32324.85</v>
      </c>
      <c r="EV3" s="7" t="s">
        <v>151</v>
      </c>
      <c r="EW3" s="15" t="e">
        <f t="shared" ref="EW3:EW28" si="87">EV3*0.42</f>
        <v>#VALUE!</v>
      </c>
      <c r="EX3" s="7" t="s">
        <v>151</v>
      </c>
      <c r="EY3" s="16" t="e">
        <f t="shared" ref="EY3:EY28" si="88">EX3/2.8</f>
        <v>#VALUE!</v>
      </c>
      <c r="EZ3" s="7" t="s">
        <v>151</v>
      </c>
      <c r="FA3" s="17" t="e">
        <f t="shared" ref="FA3:FA28" si="89">EZ3*0.15</f>
        <v>#VALUE!</v>
      </c>
      <c r="FB3" s="2">
        <v>12396</v>
      </c>
      <c r="FC3" s="15">
        <f t="shared" ref="FC3:FC28" si="90">FB3*0.42</f>
        <v>5206.32</v>
      </c>
      <c r="FD3" s="18">
        <f t="shared" ref="FD3:FD28" si="91">FF3/FB3</f>
        <v>17.384559535333977</v>
      </c>
      <c r="FE3" s="16">
        <f t="shared" ref="FE3:FE28" si="92">FD3/2.8</f>
        <v>6.2087712626192779</v>
      </c>
      <c r="FF3" s="2">
        <v>215499</v>
      </c>
      <c r="FG3" s="17">
        <f t="shared" ref="FG3:FG28" si="93">FF3*0.15</f>
        <v>32324.85</v>
      </c>
      <c r="FH3" s="2">
        <v>34027</v>
      </c>
      <c r="FI3" s="15">
        <f t="shared" ref="FI3:FI28" si="94">FH3*0.42</f>
        <v>14291.34</v>
      </c>
      <c r="FJ3" s="3">
        <v>18.387780292120961</v>
      </c>
      <c r="FK3" s="16">
        <f t="shared" ref="FK3:FK28" si="95">FJ3/2.8</f>
        <v>6.5670643900432006</v>
      </c>
      <c r="FL3" s="2">
        <v>625681</v>
      </c>
      <c r="FM3" s="17">
        <f t="shared" ref="FM3:FM28" si="96">FL3*0.15</f>
        <v>93852.15</v>
      </c>
      <c r="FN3" s="7" t="s">
        <v>151</v>
      </c>
      <c r="FO3" s="15" t="e">
        <f t="shared" ref="FO3:FO28" si="97">FN3*0.42</f>
        <v>#VALUE!</v>
      </c>
      <c r="FP3" s="7" t="s">
        <v>151</v>
      </c>
      <c r="FQ3" s="16" t="e">
        <f t="shared" ref="FQ3:FQ28" si="98">FP3/2.8</f>
        <v>#VALUE!</v>
      </c>
      <c r="FR3" s="7" t="s">
        <v>151</v>
      </c>
      <c r="FS3" s="17" t="e">
        <f t="shared" ref="FS3:FS28" si="99">FR3*0.15</f>
        <v>#VALUE!</v>
      </c>
      <c r="FT3" s="2">
        <v>34027</v>
      </c>
      <c r="FU3" s="15">
        <f t="shared" ref="FU3:FU28" si="100">FT3*0.42</f>
        <v>14291.34</v>
      </c>
      <c r="FV3" s="18">
        <f t="shared" ref="FV3:FV28" si="101">FX3/FT3</f>
        <v>18.387780292120961</v>
      </c>
      <c r="FW3" s="16">
        <f t="shared" ref="FW3:FW28" si="102">FV3/2.8</f>
        <v>6.5670643900432006</v>
      </c>
      <c r="FX3" s="2">
        <v>625681</v>
      </c>
      <c r="FY3" s="17">
        <f t="shared" ref="FY3:FY28" si="103">FX3*0.15</f>
        <v>93852.15</v>
      </c>
      <c r="FZ3" s="2">
        <v>7275</v>
      </c>
      <c r="GA3" s="15">
        <f t="shared" ref="GA3:GA28" si="104">FZ3*0.42</f>
        <v>3055.5</v>
      </c>
      <c r="GB3" s="3">
        <v>17.668178694158076</v>
      </c>
      <c r="GC3" s="16">
        <f t="shared" ref="GC3:GC28" si="105">GB3/2.8</f>
        <v>6.3100638193421705</v>
      </c>
      <c r="GD3" s="2">
        <v>128536</v>
      </c>
      <c r="GE3" s="17">
        <f t="shared" ref="GE3:GE28" si="106">GD3*0.15</f>
        <v>19280.399999999998</v>
      </c>
      <c r="GF3" s="7" t="s">
        <v>151</v>
      </c>
      <c r="GG3" s="15" t="e">
        <f t="shared" ref="GG3:GG28" si="107">GF3*0.42</f>
        <v>#VALUE!</v>
      </c>
      <c r="GH3" s="7" t="s">
        <v>151</v>
      </c>
      <c r="GI3" s="16" t="e">
        <f t="shared" ref="GI3:GI28" si="108">GH3/2.8</f>
        <v>#VALUE!</v>
      </c>
      <c r="GJ3" s="7" t="s">
        <v>151</v>
      </c>
      <c r="GK3" s="17" t="e">
        <f t="shared" ref="GK3:GK28" si="109">GJ3*0.15</f>
        <v>#VALUE!</v>
      </c>
      <c r="GL3" s="2">
        <v>7275</v>
      </c>
      <c r="GM3" s="15">
        <f t="shared" ref="GM3:GM28" si="110">GL3*0.42</f>
        <v>3055.5</v>
      </c>
      <c r="GN3" s="18">
        <f t="shared" ref="GN3:GN28" si="111">GP3/GL3</f>
        <v>17.668178694158076</v>
      </c>
      <c r="GO3" s="16">
        <f t="shared" ref="GO3:GO28" si="112">GN3/2.8</f>
        <v>6.3100638193421705</v>
      </c>
      <c r="GP3" s="2">
        <v>128536</v>
      </c>
      <c r="GQ3" s="17">
        <f t="shared" ref="GQ3:GQ28" si="113">GP3*0.15</f>
        <v>19280.399999999998</v>
      </c>
      <c r="GR3" s="7" t="s">
        <v>151</v>
      </c>
      <c r="GS3" s="15" t="e">
        <f t="shared" ref="GS3:GS28" si="114">GR3*0.42</f>
        <v>#VALUE!</v>
      </c>
      <c r="GT3" s="7" t="s">
        <v>151</v>
      </c>
      <c r="GU3" s="16" t="e">
        <f t="shared" ref="GU3:GU28" si="115">GT3/2.8</f>
        <v>#VALUE!</v>
      </c>
      <c r="GV3" s="7" t="s">
        <v>151</v>
      </c>
      <c r="GW3" s="17" t="e">
        <f t="shared" ref="GW3:GW28" si="116">GV3*0.15</f>
        <v>#VALUE!</v>
      </c>
      <c r="GX3" s="7" t="s">
        <v>151</v>
      </c>
      <c r="GY3" s="15" t="e">
        <f t="shared" ref="GY3:GY28" si="117">GX3*0.42</f>
        <v>#VALUE!</v>
      </c>
      <c r="GZ3" s="7" t="s">
        <v>151</v>
      </c>
      <c r="HA3" s="16" t="e">
        <f t="shared" ref="HA3:HA28" si="118">GZ3/2.8</f>
        <v>#VALUE!</v>
      </c>
      <c r="HB3" s="7" t="s">
        <v>151</v>
      </c>
      <c r="HC3" s="17" t="e">
        <f t="shared" ref="HC3:HC28" si="119">HB3*0.15</f>
        <v>#VALUE!</v>
      </c>
      <c r="HD3" s="7" t="s">
        <v>151</v>
      </c>
      <c r="HE3" s="15" t="e">
        <f t="shared" ref="HE3:HE28" si="120">HD3*0.42</f>
        <v>#VALUE!</v>
      </c>
      <c r="HF3" s="18" t="e">
        <f t="shared" ref="HF3:HF28" si="121">HH3/HD3</f>
        <v>#VALUE!</v>
      </c>
      <c r="HG3" s="16" t="e">
        <f t="shared" ref="HG3:HG28" si="122">HF3/2.8</f>
        <v>#VALUE!</v>
      </c>
      <c r="HH3" s="7" t="s">
        <v>151</v>
      </c>
      <c r="HI3" s="17" t="e">
        <f t="shared" ref="HI3:HI28" si="123">HH3*0.15</f>
        <v>#VALUE!</v>
      </c>
      <c r="HJ3" s="7" t="s">
        <v>151</v>
      </c>
      <c r="HK3" s="15" t="e">
        <f t="shared" ref="HK3:HK28" si="124">HJ3*0.42</f>
        <v>#VALUE!</v>
      </c>
      <c r="HL3" s="7" t="s">
        <v>151</v>
      </c>
      <c r="HM3" s="16" t="e">
        <f t="shared" ref="HM3:HM28" si="125">HL3/2.8</f>
        <v>#VALUE!</v>
      </c>
      <c r="HN3" s="7" t="s">
        <v>151</v>
      </c>
      <c r="HO3" s="17" t="e">
        <f t="shared" ref="HO3:HO28" si="126">HN3*0.15</f>
        <v>#VALUE!</v>
      </c>
      <c r="HP3" s="7" t="s">
        <v>151</v>
      </c>
      <c r="HQ3" s="15" t="e">
        <f t="shared" ref="HQ3:HQ28" si="127">HP3*0.42</f>
        <v>#VALUE!</v>
      </c>
      <c r="HR3" s="7" t="s">
        <v>151</v>
      </c>
      <c r="HS3" s="16" t="e">
        <f t="shared" ref="HS3:HS28" si="128">HR3/2.8</f>
        <v>#VALUE!</v>
      </c>
      <c r="HT3" s="7" t="s">
        <v>151</v>
      </c>
      <c r="HU3" s="17" t="e">
        <f t="shared" ref="HU3:HU28" si="129">HT3*0.15</f>
        <v>#VALUE!</v>
      </c>
      <c r="HV3" s="7" t="s">
        <v>151</v>
      </c>
      <c r="HW3" s="15" t="e">
        <f t="shared" ref="HW3:HW28" si="130">HV3*0.42</f>
        <v>#VALUE!</v>
      </c>
      <c r="HX3" s="18" t="e">
        <f t="shared" ref="HX3:HX28" si="131">HZ3/HV3</f>
        <v>#VALUE!</v>
      </c>
      <c r="HY3" s="16" t="e">
        <f t="shared" ref="HY3:HY28" si="132">HX3/2.8</f>
        <v>#VALUE!</v>
      </c>
      <c r="HZ3" s="7" t="s">
        <v>151</v>
      </c>
      <c r="IA3" s="17" t="e">
        <f t="shared" ref="IA3:IA28" si="133">HZ3*0.15</f>
        <v>#VALUE!</v>
      </c>
      <c r="IB3" s="2">
        <v>716</v>
      </c>
      <c r="IC3" s="15">
        <f t="shared" ref="IC3:IC28" si="134">IB3*0.42</f>
        <v>300.71999999999997</v>
      </c>
      <c r="ID3" s="3">
        <v>17.955307262569832</v>
      </c>
      <c r="IE3" s="16">
        <f t="shared" ref="IE3:IE28" si="135">ID3/2.8</f>
        <v>6.4126097366320831</v>
      </c>
      <c r="IF3" s="2">
        <v>12856</v>
      </c>
      <c r="IG3" s="17">
        <f t="shared" ref="IG3:IG28" si="136">IF3*0.15</f>
        <v>1928.3999999999999</v>
      </c>
      <c r="IH3" s="7" t="s">
        <v>151</v>
      </c>
      <c r="II3" s="15" t="e">
        <f t="shared" ref="II3:II28" si="137">IH3*0.42</f>
        <v>#VALUE!</v>
      </c>
      <c r="IJ3" s="7" t="s">
        <v>151</v>
      </c>
      <c r="IK3" s="16" t="e">
        <f t="shared" ref="IK3:IK28" si="138">IJ3/2.8</f>
        <v>#VALUE!</v>
      </c>
      <c r="IL3" s="7" t="s">
        <v>151</v>
      </c>
      <c r="IM3" s="17" t="e">
        <f t="shared" ref="IM3:IM28" si="139">IL3*0.15</f>
        <v>#VALUE!</v>
      </c>
      <c r="IN3" s="9">
        <v>716</v>
      </c>
      <c r="IO3" s="15">
        <f t="shared" ref="IO3:IO28" si="140">IN3*0.42</f>
        <v>300.71999999999997</v>
      </c>
      <c r="IP3" s="18">
        <f t="shared" ref="IP3:IP28" si="141">IR3/IN3</f>
        <v>17.955307262569832</v>
      </c>
      <c r="IQ3" s="16">
        <f t="shared" ref="IQ3:IQ28" si="142">IP3/2.8</f>
        <v>6.4126097366320831</v>
      </c>
      <c r="IR3" s="2">
        <v>12856</v>
      </c>
      <c r="IS3" s="17">
        <f t="shared" ref="IS3:IS28" si="143">IR3*0.15</f>
        <v>1928.3999999999999</v>
      </c>
      <c r="IT3" s="2">
        <v>3338</v>
      </c>
      <c r="IU3" s="15">
        <f t="shared" ref="IU3:IU28" si="144">IT3*0.42</f>
        <v>1401.96</v>
      </c>
      <c r="IV3" s="3">
        <v>17.665068903535051</v>
      </c>
      <c r="IW3" s="16">
        <f t="shared" ref="IW3:IW28" si="145">IV3/2.8</f>
        <v>6.3089531798339475</v>
      </c>
      <c r="IX3" s="2">
        <v>58966</v>
      </c>
      <c r="IY3" s="17">
        <f t="shared" ref="IY3:IY28" si="146">IX3*0.15</f>
        <v>8844.9</v>
      </c>
      <c r="IZ3" s="7" t="s">
        <v>151</v>
      </c>
      <c r="JA3" s="15" t="e">
        <f t="shared" ref="JA3:JA28" si="147">IZ3*0.42</f>
        <v>#VALUE!</v>
      </c>
      <c r="JB3" s="7" t="s">
        <v>151</v>
      </c>
      <c r="JC3" s="16" t="e">
        <f t="shared" ref="JC3:JC28" si="148">JB3/2.8</f>
        <v>#VALUE!</v>
      </c>
      <c r="JD3" s="7" t="s">
        <v>151</v>
      </c>
      <c r="JE3" s="17" t="e">
        <f t="shared" ref="JE3:JE28" si="149">JD3*0.15</f>
        <v>#VALUE!</v>
      </c>
      <c r="JF3" s="2">
        <v>3338</v>
      </c>
      <c r="JG3" s="15">
        <f t="shared" ref="JG3:JG28" si="150">JF3*0.42</f>
        <v>1401.96</v>
      </c>
      <c r="JH3" s="18">
        <f t="shared" ref="JH3:JH28" si="151">JJ3/JF3</f>
        <v>17.665068903535051</v>
      </c>
      <c r="JI3" s="16">
        <f t="shared" ref="JI3:JI28" si="152">JH3/2.8</f>
        <v>6.3089531798339475</v>
      </c>
      <c r="JJ3" s="2">
        <v>58966</v>
      </c>
      <c r="JK3" s="17">
        <f t="shared" ref="JK3:JK28" si="153">JJ3*0.15</f>
        <v>8844.9</v>
      </c>
      <c r="JL3" s="7" t="s">
        <v>151</v>
      </c>
      <c r="JM3" s="15" t="e">
        <f t="shared" ref="JM3:JM28" si="154">JL3*0.42</f>
        <v>#VALUE!</v>
      </c>
      <c r="JN3" s="7" t="s">
        <v>151</v>
      </c>
      <c r="JO3" s="16" t="e">
        <f t="shared" ref="JO3:JO28" si="155">JN3/2.8</f>
        <v>#VALUE!</v>
      </c>
      <c r="JP3" s="7" t="s">
        <v>151</v>
      </c>
      <c r="JQ3" s="17" t="e">
        <f t="shared" ref="JQ3:JQ28" si="156">JP3*0.15</f>
        <v>#VALUE!</v>
      </c>
      <c r="JR3" s="7" t="s">
        <v>151</v>
      </c>
      <c r="JS3" s="15" t="e">
        <f t="shared" ref="JS3:JS28" si="157">JR3*0.42</f>
        <v>#VALUE!</v>
      </c>
      <c r="JT3" s="7" t="s">
        <v>151</v>
      </c>
      <c r="JU3" s="16" t="e">
        <f t="shared" ref="JU3:JU28" si="158">JT3/2.8</f>
        <v>#VALUE!</v>
      </c>
      <c r="JV3" s="7" t="s">
        <v>151</v>
      </c>
      <c r="JW3" s="17" t="e">
        <f t="shared" ref="JW3:JW28" si="159">JV3*0.15</f>
        <v>#VALUE!</v>
      </c>
      <c r="JX3" s="7" t="s">
        <v>151</v>
      </c>
      <c r="JY3" s="15" t="e">
        <f t="shared" ref="JY3:JY28" si="160">JX3*0.42</f>
        <v>#VALUE!</v>
      </c>
      <c r="JZ3" s="18" t="e">
        <f t="shared" ref="JZ3:JZ28" si="161">KB3/JX3</f>
        <v>#VALUE!</v>
      </c>
      <c r="KA3" s="16" t="e">
        <f t="shared" ref="KA3:KA28" si="162">JZ3/2.8</f>
        <v>#VALUE!</v>
      </c>
      <c r="KB3" s="7" t="s">
        <v>151</v>
      </c>
      <c r="KC3" s="17" t="e">
        <f t="shared" ref="KC3:KC28" si="163">KB3*0.15</f>
        <v>#VALUE!</v>
      </c>
      <c r="KD3" s="7" t="s">
        <v>151</v>
      </c>
      <c r="KE3" s="15" t="e">
        <f t="shared" ref="KE3:KE28" si="164">KD3*0.42</f>
        <v>#VALUE!</v>
      </c>
      <c r="KF3" s="7" t="s">
        <v>151</v>
      </c>
      <c r="KG3" s="16" t="e">
        <f t="shared" ref="KG3:KG28" si="165">KF3/2.8</f>
        <v>#VALUE!</v>
      </c>
      <c r="KH3" s="7" t="s">
        <v>151</v>
      </c>
      <c r="KI3" s="17" t="e">
        <f t="shared" ref="KI3:KI28" si="166">KH3*0.15</f>
        <v>#VALUE!</v>
      </c>
      <c r="KJ3" s="7" t="s">
        <v>151</v>
      </c>
      <c r="KK3" s="15" t="e">
        <f t="shared" ref="KK3:KK28" si="167">KJ3*0.42</f>
        <v>#VALUE!</v>
      </c>
      <c r="KL3" s="7" t="s">
        <v>151</v>
      </c>
      <c r="KM3" s="16" t="e">
        <f t="shared" ref="KM3:KM28" si="168">KL3/2.8</f>
        <v>#VALUE!</v>
      </c>
      <c r="KN3" s="7" t="s">
        <v>151</v>
      </c>
      <c r="KO3" s="17" t="e">
        <f t="shared" ref="KO3:KO28" si="169">KN3*0.15</f>
        <v>#VALUE!</v>
      </c>
      <c r="KP3" s="7" t="s">
        <v>151</v>
      </c>
      <c r="KQ3" s="15" t="e">
        <f t="shared" ref="KQ3:KQ28" si="170">KP3*0.42</f>
        <v>#VALUE!</v>
      </c>
      <c r="KR3" s="18" t="e">
        <f t="shared" ref="KR3:KR28" si="171">KT3/KP3</f>
        <v>#VALUE!</v>
      </c>
      <c r="KS3" s="16" t="e">
        <f t="shared" ref="KS3:KS28" si="172">KR3/2.8</f>
        <v>#VALUE!</v>
      </c>
      <c r="KT3" s="7" t="s">
        <v>151</v>
      </c>
      <c r="KU3" s="17" t="e">
        <f t="shared" ref="KU3:KU28" si="173">KT3*0.15</f>
        <v>#VALUE!</v>
      </c>
      <c r="KV3" s="7" t="s">
        <v>151</v>
      </c>
      <c r="KW3" s="15" t="e">
        <f t="shared" ref="KW3:KW28" si="174">KV3*0.42</f>
        <v>#VALUE!</v>
      </c>
      <c r="KX3" s="7" t="s">
        <v>151</v>
      </c>
      <c r="KY3" s="16" t="e">
        <f t="shared" ref="KY3:KY28" si="175">KX3/2.8</f>
        <v>#VALUE!</v>
      </c>
      <c r="KZ3" s="7" t="s">
        <v>151</v>
      </c>
      <c r="LA3" s="17" t="e">
        <f t="shared" ref="LA3:LA28" si="176">KZ3*0.15</f>
        <v>#VALUE!</v>
      </c>
      <c r="LB3" s="7" t="s">
        <v>151</v>
      </c>
      <c r="LC3" s="15" t="e">
        <f t="shared" ref="LC3:LC28" si="177">LB3*0.42</f>
        <v>#VALUE!</v>
      </c>
      <c r="LD3" s="7" t="s">
        <v>151</v>
      </c>
      <c r="LE3" s="16" t="e">
        <f t="shared" ref="LE3:LE28" si="178">LD3/2.8</f>
        <v>#VALUE!</v>
      </c>
      <c r="LF3" s="7" t="s">
        <v>151</v>
      </c>
      <c r="LG3" s="17" t="e">
        <f t="shared" ref="LG3:LG28" si="179">LF3*0.15</f>
        <v>#VALUE!</v>
      </c>
      <c r="LH3" s="7" t="s">
        <v>151</v>
      </c>
      <c r="LI3" s="15" t="e">
        <f t="shared" ref="LI3:LI28" si="180">LH3*0.42</f>
        <v>#VALUE!</v>
      </c>
      <c r="LJ3" s="18" t="e">
        <f t="shared" ref="LJ3:LJ28" si="181">LL3/LH3</f>
        <v>#VALUE!</v>
      </c>
      <c r="LK3" s="16" t="e">
        <f t="shared" ref="LK3:LK28" si="182">LJ3/2.8</f>
        <v>#VALUE!</v>
      </c>
      <c r="LL3" s="7" t="s">
        <v>151</v>
      </c>
      <c r="LM3" s="17" t="e">
        <f t="shared" ref="LM3:LM28" si="183">LL3*0.15</f>
        <v>#VALUE!</v>
      </c>
      <c r="LN3" s="2">
        <v>59347</v>
      </c>
      <c r="LO3" s="15">
        <f t="shared" ref="LO3:LO28" si="184">LN3*0.42</f>
        <v>24925.739999999998</v>
      </c>
      <c r="LP3" s="3">
        <v>16.764301481119517</v>
      </c>
      <c r="LQ3" s="16">
        <f t="shared" ref="LQ3:LQ28" si="185">LP3/2.8</f>
        <v>5.9872505289712565</v>
      </c>
      <c r="LR3" s="2">
        <v>994911</v>
      </c>
      <c r="LS3" s="17">
        <f t="shared" ref="LS3:LS28" si="186">LR3*0.15</f>
        <v>149236.65</v>
      </c>
      <c r="LT3" s="7" t="s">
        <v>151</v>
      </c>
      <c r="LU3" s="15" t="e">
        <f t="shared" ref="LU3:LU28" si="187">LT3*0.42</f>
        <v>#VALUE!</v>
      </c>
      <c r="LV3" s="7" t="s">
        <v>151</v>
      </c>
      <c r="LW3" s="16" t="e">
        <f t="shared" ref="LW3:LW28" si="188">LV3/2.8</f>
        <v>#VALUE!</v>
      </c>
      <c r="LX3" s="7" t="s">
        <v>151</v>
      </c>
      <c r="LY3" s="7" t="e">
        <v>#VALUE!</v>
      </c>
      <c r="LZ3" s="2">
        <v>59347</v>
      </c>
      <c r="MA3" s="15">
        <f t="shared" ref="MA3:MA28" si="189">LZ3*0.42</f>
        <v>24925.739999999998</v>
      </c>
      <c r="MB3" s="18">
        <f>MD3/LZ3</f>
        <v>16.764301481119517</v>
      </c>
      <c r="MC3" s="16">
        <f t="shared" ref="MC3:MC28" si="190">MB3/2.8</f>
        <v>5.9872505289712565</v>
      </c>
      <c r="MD3" s="2">
        <v>994911</v>
      </c>
      <c r="ME3" s="17">
        <f t="shared" ref="ME3:ME28" si="191">MD3*0.15</f>
        <v>149236.65</v>
      </c>
      <c r="MF3" s="7" t="s">
        <v>151</v>
      </c>
      <c r="MG3" s="15" t="e">
        <f t="shared" ref="MG3:MG28" si="192">MF3*0.42</f>
        <v>#VALUE!</v>
      </c>
      <c r="MH3" s="7" t="s">
        <v>151</v>
      </c>
      <c r="MI3" s="16" t="e">
        <f t="shared" ref="MI3:MI28" si="193">MH3/2.8</f>
        <v>#VALUE!</v>
      </c>
      <c r="MJ3" s="7" t="s">
        <v>151</v>
      </c>
      <c r="MK3" s="17" t="e">
        <f t="shared" ref="MK3:MK28" si="194">MJ3*0.15</f>
        <v>#VALUE!</v>
      </c>
      <c r="ML3" s="7" t="s">
        <v>151</v>
      </c>
      <c r="MM3" s="15" t="e">
        <f t="shared" ref="MM3:MM28" si="195">ML3*0.42</f>
        <v>#VALUE!</v>
      </c>
      <c r="MN3" s="7" t="s">
        <v>151</v>
      </c>
      <c r="MO3" s="16" t="e">
        <f t="shared" ref="MO3:MO28" si="196">MN3/2.8</f>
        <v>#VALUE!</v>
      </c>
      <c r="MP3" s="7" t="s">
        <v>151</v>
      </c>
      <c r="MQ3" s="17" t="e">
        <f t="shared" ref="MQ3:MQ28" si="197">MP3*0.15</f>
        <v>#VALUE!</v>
      </c>
      <c r="MR3" s="7" t="s">
        <v>151</v>
      </c>
      <c r="MS3" s="15" t="e">
        <f t="shared" ref="MS3:MS28" si="198">MR3*0.42</f>
        <v>#VALUE!</v>
      </c>
      <c r="MT3" s="18" t="e">
        <f t="shared" ref="MT3:MT28" si="199">MV3/MR3</f>
        <v>#VALUE!</v>
      </c>
      <c r="MU3" s="16" t="e">
        <f t="shared" ref="MU3:MU28" si="200">MT3/2.8</f>
        <v>#VALUE!</v>
      </c>
      <c r="MV3" s="7" t="s">
        <v>151</v>
      </c>
      <c r="MW3" s="17" t="e">
        <f t="shared" ref="MW3:MW28" si="201">MV3*0.15</f>
        <v>#VALUE!</v>
      </c>
      <c r="MX3" s="7" t="s">
        <v>151</v>
      </c>
      <c r="MY3" s="15" t="e">
        <f t="shared" ref="MY3:MY28" si="202">MX3*0.42</f>
        <v>#VALUE!</v>
      </c>
      <c r="MZ3" s="7" t="s">
        <v>151</v>
      </c>
      <c r="NA3" s="16" t="e">
        <f t="shared" ref="NA3:NA28" si="203">MZ3/2.8</f>
        <v>#VALUE!</v>
      </c>
      <c r="NB3" s="7" t="s">
        <v>151</v>
      </c>
      <c r="NC3" s="17" t="e">
        <f t="shared" ref="NC3:NC28" si="204">NB3*0.15</f>
        <v>#VALUE!</v>
      </c>
      <c r="ND3" s="7" t="s">
        <v>151</v>
      </c>
      <c r="NE3" s="15" t="e">
        <f t="shared" ref="NE3:NE28" si="205">ND3*0.42</f>
        <v>#VALUE!</v>
      </c>
      <c r="NF3" s="7" t="s">
        <v>151</v>
      </c>
      <c r="NG3" s="16" t="e">
        <f t="shared" ref="NG3:NG28" si="206">NF3/2.8</f>
        <v>#VALUE!</v>
      </c>
      <c r="NH3" s="7" t="s">
        <v>151</v>
      </c>
      <c r="NI3" s="17" t="e">
        <f t="shared" ref="NI3:NI28" si="207">NH3*0.15</f>
        <v>#VALUE!</v>
      </c>
      <c r="NJ3" s="7" t="s">
        <v>151</v>
      </c>
      <c r="NK3" s="15" t="e">
        <f t="shared" ref="NK3:NK28" si="208">NJ3*0.42</f>
        <v>#VALUE!</v>
      </c>
      <c r="NL3" s="18" t="e">
        <f t="shared" ref="NL3:NL28" si="209">NN3/NJ3</f>
        <v>#VALUE!</v>
      </c>
      <c r="NM3" s="16" t="e">
        <f t="shared" ref="NM3:NM28" si="210">NL3/2.8</f>
        <v>#VALUE!</v>
      </c>
      <c r="NN3" s="7" t="s">
        <v>151</v>
      </c>
      <c r="NO3" s="17" t="e">
        <f t="shared" ref="NO3:NO28" si="211">NN3*0.15</f>
        <v>#VALUE!</v>
      </c>
      <c r="NP3" s="7" t="s">
        <v>151</v>
      </c>
      <c r="NQ3" s="15" t="e">
        <f t="shared" ref="NQ3:NQ28" si="212">NP3*0.42</f>
        <v>#VALUE!</v>
      </c>
      <c r="NR3" s="7" t="s">
        <v>151</v>
      </c>
      <c r="NS3" s="16" t="e">
        <f t="shared" ref="NS3:NS28" si="213">NR3/2.8</f>
        <v>#VALUE!</v>
      </c>
      <c r="NT3" s="7" t="s">
        <v>151</v>
      </c>
      <c r="NU3" s="17" t="e">
        <f t="shared" ref="NU3:NU28" si="214">NT3*0.15</f>
        <v>#VALUE!</v>
      </c>
      <c r="NV3" s="7" t="s">
        <v>151</v>
      </c>
      <c r="NW3" s="15" t="e">
        <f t="shared" ref="NW3:NW28" si="215">NV3*0.42</f>
        <v>#VALUE!</v>
      </c>
      <c r="NX3" s="7" t="s">
        <v>151</v>
      </c>
      <c r="NY3" s="16" t="e">
        <f t="shared" ref="NY3:NY28" si="216">NX3/2.8</f>
        <v>#VALUE!</v>
      </c>
      <c r="NZ3" s="7" t="s">
        <v>151</v>
      </c>
      <c r="OA3" s="17" t="e">
        <f t="shared" ref="OA3:OA28" si="217">NZ3*0.15</f>
        <v>#VALUE!</v>
      </c>
      <c r="OB3" s="7" t="s">
        <v>151</v>
      </c>
      <c r="OC3" s="15" t="e">
        <f t="shared" ref="OC3:OC28" si="218">OB3*0.42</f>
        <v>#VALUE!</v>
      </c>
      <c r="OD3" s="18" t="e">
        <f t="shared" ref="OD3:OD28" si="219">OF3/OB3</f>
        <v>#VALUE!</v>
      </c>
      <c r="OE3" s="16" t="e">
        <f t="shared" ref="OE3:OE28" si="220">OD3/2.8</f>
        <v>#VALUE!</v>
      </c>
      <c r="OF3" s="7" t="s">
        <v>151</v>
      </c>
      <c r="OG3" s="17" t="e">
        <f t="shared" ref="OG3:OG28" si="221">OF3*0.15</f>
        <v>#VALUE!</v>
      </c>
      <c r="OH3" s="7" t="s">
        <v>151</v>
      </c>
      <c r="OI3" s="15" t="e">
        <f t="shared" ref="OI3:OI28" si="222">OH3*0.42</f>
        <v>#VALUE!</v>
      </c>
      <c r="OJ3" s="7" t="s">
        <v>151</v>
      </c>
      <c r="OK3" s="16" t="e">
        <f t="shared" ref="OK3:OK28" si="223">OJ3/2.8</f>
        <v>#VALUE!</v>
      </c>
      <c r="OL3" s="7" t="s">
        <v>151</v>
      </c>
      <c r="OM3" s="17" t="e">
        <f t="shared" ref="OM3:OM28" si="224">OL3*0.15</f>
        <v>#VALUE!</v>
      </c>
      <c r="ON3" s="7" t="s">
        <v>151</v>
      </c>
      <c r="OO3" s="15" t="e">
        <f t="shared" ref="OO3:OO28" si="225">ON3*0.42</f>
        <v>#VALUE!</v>
      </c>
      <c r="OP3" s="7" t="s">
        <v>151</v>
      </c>
      <c r="OQ3" s="16" t="e">
        <f t="shared" ref="OQ3:OQ28" si="226">OP3/2.8</f>
        <v>#VALUE!</v>
      </c>
      <c r="OR3" s="7" t="s">
        <v>151</v>
      </c>
      <c r="OS3" s="17" t="e">
        <f t="shared" ref="OS3:OS28" si="227">OR3*0.15</f>
        <v>#VALUE!</v>
      </c>
      <c r="OT3" s="7" t="s">
        <v>151</v>
      </c>
      <c r="OU3" s="15" t="e">
        <f t="shared" ref="OU3:OU28" si="228">OT3*0.42</f>
        <v>#VALUE!</v>
      </c>
      <c r="OV3" s="18" t="e">
        <f t="shared" ref="OV3:OV28" si="229">OX3/OT3</f>
        <v>#VALUE!</v>
      </c>
      <c r="OW3" s="16" t="e">
        <f t="shared" ref="OW3:OW28" si="230">OV3/2.8</f>
        <v>#VALUE!</v>
      </c>
      <c r="OX3" s="7" t="s">
        <v>151</v>
      </c>
      <c r="OY3" s="17" t="e">
        <f t="shared" ref="OY3:OY28" si="231">OX3*0.15</f>
        <v>#VALUE!</v>
      </c>
      <c r="OZ3" s="7" t="s">
        <v>151</v>
      </c>
      <c r="PA3" s="15" t="e">
        <f t="shared" ref="PA3:PA28" si="232">OZ3*0.42</f>
        <v>#VALUE!</v>
      </c>
      <c r="PB3" s="7" t="s">
        <v>151</v>
      </c>
      <c r="PC3" s="16" t="e">
        <f t="shared" ref="PC3:PC28" si="233">PB3/2.8</f>
        <v>#VALUE!</v>
      </c>
      <c r="PD3" s="7" t="s">
        <v>151</v>
      </c>
      <c r="PE3" s="17" t="e">
        <f t="shared" ref="PE3:PE28" si="234">PD3*0.15</f>
        <v>#VALUE!</v>
      </c>
      <c r="PF3" s="7" t="s">
        <v>151</v>
      </c>
      <c r="PG3" s="15" t="e">
        <f t="shared" ref="PG3:PG28" si="235">PF3*0.42</f>
        <v>#VALUE!</v>
      </c>
      <c r="PH3" s="7" t="s">
        <v>151</v>
      </c>
      <c r="PI3" s="16" t="e">
        <f t="shared" ref="PI3:PI28" si="236">PH3/2.8</f>
        <v>#VALUE!</v>
      </c>
      <c r="PJ3" s="7" t="s">
        <v>151</v>
      </c>
      <c r="PK3" s="17" t="e">
        <f t="shared" ref="PK3:PK28" si="237">PJ3*0.15</f>
        <v>#VALUE!</v>
      </c>
      <c r="PL3" s="7" t="s">
        <v>151</v>
      </c>
      <c r="PM3" s="15" t="e">
        <f t="shared" ref="PM3:PM28" si="238">PL3*0.42</f>
        <v>#VALUE!</v>
      </c>
      <c r="PN3" s="18" t="e">
        <f t="shared" ref="PN3:PN28" si="239">PP3/PL3</f>
        <v>#VALUE!</v>
      </c>
      <c r="PO3" s="16" t="e">
        <f t="shared" ref="PO3:PO28" si="240">PN3/2.8</f>
        <v>#VALUE!</v>
      </c>
      <c r="PP3" s="7" t="s">
        <v>151</v>
      </c>
      <c r="PQ3" s="17" t="e">
        <f t="shared" ref="PQ3:PQ28" si="241">PP3*0.15</f>
        <v>#VALUE!</v>
      </c>
      <c r="PR3" s="7" t="s">
        <v>151</v>
      </c>
      <c r="PS3" s="15" t="e">
        <f t="shared" ref="PS3:PS28" si="242">PR3*0.42</f>
        <v>#VALUE!</v>
      </c>
      <c r="PT3" s="7" t="s">
        <v>151</v>
      </c>
      <c r="PU3" s="16" t="e">
        <f t="shared" ref="PU3:PU28" si="243">PT3/2.8</f>
        <v>#VALUE!</v>
      </c>
      <c r="PV3" s="7" t="s">
        <v>151</v>
      </c>
      <c r="PW3" s="17" t="e">
        <f t="shared" ref="PW3:PW28" si="244">PV3*0.15</f>
        <v>#VALUE!</v>
      </c>
      <c r="PX3" s="7" t="s">
        <v>151</v>
      </c>
      <c r="PY3" s="15" t="e">
        <f t="shared" ref="PY3:PY28" si="245">PX3*0.42</f>
        <v>#VALUE!</v>
      </c>
      <c r="PZ3" s="7" t="s">
        <v>151</v>
      </c>
      <c r="QA3" s="16" t="e">
        <f t="shared" ref="QA3:QA28" si="246">PZ3/2.8</f>
        <v>#VALUE!</v>
      </c>
      <c r="QB3" s="7" t="s">
        <v>151</v>
      </c>
      <c r="QC3" s="17" t="e">
        <f t="shared" ref="QC3:QC28" si="247">QB3*0.15</f>
        <v>#VALUE!</v>
      </c>
      <c r="QD3" s="7" t="s">
        <v>151</v>
      </c>
      <c r="QE3" s="15" t="e">
        <f t="shared" ref="QE3:QE28" si="248">QD3*0.42</f>
        <v>#VALUE!</v>
      </c>
      <c r="QF3" s="18" t="e">
        <f t="shared" ref="QF3:QF28" si="249">QH3/QD3</f>
        <v>#VALUE!</v>
      </c>
      <c r="QG3" s="16" t="e">
        <f t="shared" ref="QG3:QG28" si="250">QF3/2.8</f>
        <v>#VALUE!</v>
      </c>
      <c r="QH3" s="7" t="s">
        <v>151</v>
      </c>
      <c r="QI3" s="17" t="e">
        <f t="shared" ref="QI3:QI28" si="251">QH3*0.15</f>
        <v>#VALUE!</v>
      </c>
      <c r="QJ3" s="7" t="s">
        <v>151</v>
      </c>
      <c r="QK3" s="15" t="e">
        <f t="shared" ref="QK3:QK28" si="252">QJ3*0.42</f>
        <v>#VALUE!</v>
      </c>
      <c r="QL3" s="7" t="s">
        <v>151</v>
      </c>
      <c r="QM3" s="16" t="e">
        <f t="shared" ref="QM3:QM28" si="253">QL3/2.8</f>
        <v>#VALUE!</v>
      </c>
      <c r="QN3" s="7" t="s">
        <v>151</v>
      </c>
      <c r="QO3" s="17" t="e">
        <f t="shared" ref="QO3:QO28" si="254">QN3*0.15</f>
        <v>#VALUE!</v>
      </c>
      <c r="QP3" s="7" t="s">
        <v>151</v>
      </c>
      <c r="QQ3" s="15" t="e">
        <f t="shared" ref="QQ3:QQ28" si="255">QP3*0.42</f>
        <v>#VALUE!</v>
      </c>
      <c r="QR3" s="7" t="s">
        <v>151</v>
      </c>
      <c r="QS3" s="16" t="e">
        <f t="shared" ref="QS3:QS28" si="256">QR3/2.8</f>
        <v>#VALUE!</v>
      </c>
      <c r="QT3" s="7" t="s">
        <v>151</v>
      </c>
      <c r="QU3" s="17" t="e">
        <f t="shared" ref="QU3:QU28" si="257">QT3*0.15</f>
        <v>#VALUE!</v>
      </c>
      <c r="QV3" s="7" t="s">
        <v>151</v>
      </c>
      <c r="QW3" s="15" t="e">
        <f t="shared" ref="QW3:QW28" si="258">QV3*0.42</f>
        <v>#VALUE!</v>
      </c>
      <c r="QX3" s="18" t="e">
        <f t="shared" ref="QX3:QX28" si="259">QZ3/QV3</f>
        <v>#VALUE!</v>
      </c>
      <c r="QY3" s="16" t="e">
        <f t="shared" ref="QY3:QY28" si="260">QX3/2.8</f>
        <v>#VALUE!</v>
      </c>
      <c r="QZ3" s="7" t="s">
        <v>151</v>
      </c>
      <c r="RA3" s="17" t="e">
        <f t="shared" ref="RA3:RA28" si="261">QZ3*0.15</f>
        <v>#VALUE!</v>
      </c>
      <c r="RB3" s="7" t="s">
        <v>151</v>
      </c>
      <c r="RC3" s="15" t="e">
        <f t="shared" ref="RC3:RC28" si="262">RB3*0.42</f>
        <v>#VALUE!</v>
      </c>
      <c r="RD3" s="7" t="s">
        <v>151</v>
      </c>
      <c r="RE3" s="16" t="e">
        <f t="shared" ref="RE3:RE28" si="263">RD3/2.8</f>
        <v>#VALUE!</v>
      </c>
      <c r="RF3" s="7" t="s">
        <v>151</v>
      </c>
      <c r="RG3" s="17" t="e">
        <f t="shared" ref="RG3:RG28" si="264">RF3*0.15</f>
        <v>#VALUE!</v>
      </c>
      <c r="RH3" s="7" t="s">
        <v>151</v>
      </c>
      <c r="RI3" s="15" t="e">
        <f t="shared" ref="RI3:RI28" si="265">RH3*0.42</f>
        <v>#VALUE!</v>
      </c>
      <c r="RJ3" s="7" t="s">
        <v>151</v>
      </c>
      <c r="RK3" s="16" t="e">
        <f t="shared" ref="RK3:RK28" si="266">RJ3/2.8</f>
        <v>#VALUE!</v>
      </c>
      <c r="RL3" s="7" t="s">
        <v>151</v>
      </c>
      <c r="RM3" s="17" t="e">
        <f t="shared" ref="RM3:RM28" si="267">RL3*0.15</f>
        <v>#VALUE!</v>
      </c>
      <c r="RN3" s="7" t="s">
        <v>151</v>
      </c>
      <c r="RO3" s="15" t="e">
        <f t="shared" ref="RO3:RO28" si="268">RN3*0.42</f>
        <v>#VALUE!</v>
      </c>
      <c r="RP3" s="18" t="e">
        <f t="shared" ref="RP3:RP28" si="269">RR3/RN3</f>
        <v>#VALUE!</v>
      </c>
      <c r="RQ3" s="16" t="e">
        <f t="shared" ref="RQ3:RQ28" si="270">RP3/2.8</f>
        <v>#VALUE!</v>
      </c>
      <c r="RR3" s="7" t="s">
        <v>151</v>
      </c>
      <c r="RS3" s="17" t="e">
        <f t="shared" ref="RS3:RS28" si="271">RR3*0.15</f>
        <v>#VALUE!</v>
      </c>
      <c r="RT3" s="7" t="s">
        <v>151</v>
      </c>
      <c r="RU3" s="15" t="e">
        <f t="shared" ref="RU3:RU28" si="272">RT3*0.42</f>
        <v>#VALUE!</v>
      </c>
      <c r="RV3" s="7" t="s">
        <v>151</v>
      </c>
      <c r="RW3" s="16" t="e">
        <f t="shared" ref="RW3:RW28" si="273">RV3/2.8</f>
        <v>#VALUE!</v>
      </c>
      <c r="RX3" s="7" t="s">
        <v>151</v>
      </c>
      <c r="RY3" s="17" t="e">
        <f t="shared" ref="RY3:RY28" si="274">RX3*0.15</f>
        <v>#VALUE!</v>
      </c>
      <c r="RZ3" s="7" t="s">
        <v>151</v>
      </c>
      <c r="SA3" s="15" t="e">
        <f t="shared" ref="SA3:SA28" si="275">RZ3*0.42</f>
        <v>#VALUE!</v>
      </c>
      <c r="SB3" s="7" t="s">
        <v>151</v>
      </c>
      <c r="SC3" s="16" t="e">
        <f t="shared" ref="SC3:SC28" si="276">SB3/2.8</f>
        <v>#VALUE!</v>
      </c>
      <c r="SD3" s="7" t="s">
        <v>151</v>
      </c>
      <c r="SE3" s="17" t="e">
        <f t="shared" ref="SE3:SE28" si="277">SD3*0.15</f>
        <v>#VALUE!</v>
      </c>
      <c r="SF3" s="7" t="s">
        <v>151</v>
      </c>
      <c r="SG3" s="15" t="e">
        <f t="shared" ref="SG3:SG28" si="278">SF3*0.42</f>
        <v>#VALUE!</v>
      </c>
      <c r="SH3" s="18" t="e">
        <f t="shared" ref="SH3:SH28" si="279">SJ3/SF3</f>
        <v>#VALUE!</v>
      </c>
      <c r="SI3" s="16" t="e">
        <f t="shared" ref="SI3:SI28" si="280">SH3/2.8</f>
        <v>#VALUE!</v>
      </c>
      <c r="SJ3" s="7" t="s">
        <v>151</v>
      </c>
      <c r="SK3" s="17" t="e">
        <f t="shared" ref="SK3:SK28" si="281">SJ3*0.15</f>
        <v>#VALUE!</v>
      </c>
      <c r="SL3" s="7" t="s">
        <v>151</v>
      </c>
      <c r="SM3" s="15" t="e">
        <f t="shared" ref="SM3:SM28" si="282">SL3*0.42</f>
        <v>#VALUE!</v>
      </c>
      <c r="SN3" s="7" t="s">
        <v>151</v>
      </c>
      <c r="SO3" s="16" t="e">
        <f t="shared" ref="SO3:SO28" si="283">SN3/2.8</f>
        <v>#VALUE!</v>
      </c>
      <c r="SP3" s="7" t="s">
        <v>151</v>
      </c>
      <c r="SQ3" s="17" t="e">
        <f t="shared" ref="SQ3:SQ28" si="284">SP3*0.15</f>
        <v>#VALUE!</v>
      </c>
      <c r="SR3" s="7" t="s">
        <v>151</v>
      </c>
      <c r="SS3" s="15" t="e">
        <f t="shared" ref="SS3:SS28" si="285">SR3*0.42</f>
        <v>#VALUE!</v>
      </c>
      <c r="ST3" s="7" t="s">
        <v>151</v>
      </c>
      <c r="SU3" s="16" t="e">
        <f t="shared" ref="SU3:SU28" si="286">ST3/2.8</f>
        <v>#VALUE!</v>
      </c>
      <c r="SV3" s="7" t="s">
        <v>151</v>
      </c>
      <c r="SW3" s="17" t="e">
        <f t="shared" ref="SW3:SW28" si="287">SV3*0.15</f>
        <v>#VALUE!</v>
      </c>
      <c r="SX3" s="7" t="s">
        <v>151</v>
      </c>
      <c r="SY3" s="15" t="e">
        <f t="shared" ref="SY3:SY28" si="288">SX3*0.42</f>
        <v>#VALUE!</v>
      </c>
      <c r="SZ3" s="18" t="e">
        <f t="shared" ref="SZ3:SZ28" si="289">TB3/SX3</f>
        <v>#VALUE!</v>
      </c>
      <c r="TA3" s="16" t="e">
        <f t="shared" ref="TA3:TA28" si="290">SZ3/2.8</f>
        <v>#VALUE!</v>
      </c>
      <c r="TB3" s="7" t="s">
        <v>151</v>
      </c>
      <c r="TC3" s="17" t="e">
        <f t="shared" ref="TC3:TC28" si="291">TB3*0.15</f>
        <v>#VALUE!</v>
      </c>
      <c r="TD3" s="2">
        <v>545</v>
      </c>
      <c r="TE3" s="15">
        <f t="shared" ref="TE3:TE28" si="292">TD3*0.42</f>
        <v>228.9</v>
      </c>
      <c r="TF3" s="3">
        <v>16.330275229357799</v>
      </c>
      <c r="TG3" s="16">
        <f t="shared" ref="TG3:TG28" si="293">TF3/2.8</f>
        <v>5.8322411533420713</v>
      </c>
      <c r="TH3" s="2">
        <v>8903</v>
      </c>
      <c r="TI3" s="17">
        <f t="shared" ref="TI3:TI28" si="294">TH3*0.15</f>
        <v>1335.45</v>
      </c>
      <c r="TJ3" s="7" t="s">
        <v>151</v>
      </c>
      <c r="TK3" s="15" t="e">
        <f t="shared" ref="TK3:TK28" si="295">TJ3*0.42</f>
        <v>#VALUE!</v>
      </c>
      <c r="TL3" s="7" t="s">
        <v>151</v>
      </c>
      <c r="TM3" s="16" t="e">
        <f t="shared" ref="TM3:TM28" si="296">TL3/2.8</f>
        <v>#VALUE!</v>
      </c>
      <c r="TN3" s="7" t="s">
        <v>151</v>
      </c>
      <c r="TO3" s="17" t="e">
        <f t="shared" ref="TO3:TO28" si="297">TN3*0.15</f>
        <v>#VALUE!</v>
      </c>
      <c r="TP3" s="2">
        <v>545</v>
      </c>
      <c r="TQ3" s="15">
        <f t="shared" ref="TQ3:TQ28" si="298">TP3*0.42</f>
        <v>228.9</v>
      </c>
      <c r="TR3" s="18">
        <f t="shared" ref="TR3:TR28" si="299">TT3/TP3</f>
        <v>16.33577981651376</v>
      </c>
      <c r="TS3" s="16">
        <f t="shared" ref="TS3:TS28" si="300">TR3/2.8</f>
        <v>5.8342070773263437</v>
      </c>
      <c r="TT3" s="2">
        <v>8903</v>
      </c>
      <c r="TU3" s="17">
        <f t="shared" ref="TU3:TU28" si="301">TT3*0.15</f>
        <v>1335.45</v>
      </c>
      <c r="TV3" s="7" t="s">
        <v>151</v>
      </c>
      <c r="TW3" s="15" t="e">
        <f t="shared" ref="TW3:TW28" si="302">TV3*0.42</f>
        <v>#VALUE!</v>
      </c>
      <c r="TX3" s="7" t="s">
        <v>151</v>
      </c>
      <c r="TY3" s="16" t="e">
        <f t="shared" ref="TY3:TY28" si="303">TX3/2.8</f>
        <v>#VALUE!</v>
      </c>
      <c r="TZ3" s="7" t="s">
        <v>151</v>
      </c>
      <c r="UA3" s="17" t="e">
        <f t="shared" ref="UA3:UA28" si="304">TZ3*0.15</f>
        <v>#VALUE!</v>
      </c>
      <c r="UB3" s="7" t="s">
        <v>151</v>
      </c>
      <c r="UC3" s="15" t="e">
        <f t="shared" ref="UC3:UC28" si="305">UB3*0.42</f>
        <v>#VALUE!</v>
      </c>
      <c r="UD3" s="7" t="s">
        <v>151</v>
      </c>
      <c r="UE3" s="16" t="e">
        <f t="shared" ref="UE3:UE28" si="306">UD3/2.8</f>
        <v>#VALUE!</v>
      </c>
      <c r="UF3" s="7" t="s">
        <v>151</v>
      </c>
      <c r="UG3" s="17" t="e">
        <f t="shared" ref="UG3:UG28" si="307">UF3*0.15</f>
        <v>#VALUE!</v>
      </c>
      <c r="UH3" s="7" t="s">
        <v>151</v>
      </c>
      <c r="UI3" s="15" t="e">
        <f t="shared" ref="UI3:UI28" si="308">UH3*0.42</f>
        <v>#VALUE!</v>
      </c>
      <c r="UJ3" s="18" t="e">
        <f t="shared" ref="UJ3:UJ28" si="309">UL3/UH3</f>
        <v>#VALUE!</v>
      </c>
      <c r="UK3" s="16" t="e">
        <f t="shared" ref="UK3:UK28" si="310">UJ3/2.8</f>
        <v>#VALUE!</v>
      </c>
      <c r="UL3" s="7" t="s">
        <v>151</v>
      </c>
      <c r="UM3" s="17" t="e">
        <f t="shared" ref="UM3:UM28" si="311">UL3*0.15</f>
        <v>#VALUE!</v>
      </c>
      <c r="UN3" s="7" t="s">
        <v>151</v>
      </c>
      <c r="UO3" s="15" t="e">
        <f t="shared" ref="UO3:UO28" si="312">UN3*0.42</f>
        <v>#VALUE!</v>
      </c>
      <c r="UP3" s="7" t="s">
        <v>151</v>
      </c>
      <c r="UQ3" s="16" t="e">
        <f t="shared" ref="UQ3:UQ28" si="313">UP3/2.8</f>
        <v>#VALUE!</v>
      </c>
      <c r="UR3" s="7" t="s">
        <v>151</v>
      </c>
      <c r="US3" s="17" t="e">
        <f t="shared" ref="US3:US28" si="314">UR3*0.15</f>
        <v>#VALUE!</v>
      </c>
      <c r="UT3" s="7" t="s">
        <v>151</v>
      </c>
      <c r="UU3" s="15" t="e">
        <f t="shared" ref="UU3:UU28" si="315">UT3*0.42</f>
        <v>#VALUE!</v>
      </c>
      <c r="UV3" s="7" t="s">
        <v>151</v>
      </c>
      <c r="UW3" s="16" t="e">
        <f t="shared" ref="UW3:UW28" si="316">UV3/2.8</f>
        <v>#VALUE!</v>
      </c>
      <c r="UX3" s="7" t="s">
        <v>151</v>
      </c>
      <c r="UY3" s="17" t="e">
        <f t="shared" ref="UY3:UY28" si="317">UX3*0.15</f>
        <v>#VALUE!</v>
      </c>
      <c r="UZ3" s="7" t="s">
        <v>151</v>
      </c>
      <c r="VA3" s="15" t="e">
        <f t="shared" ref="VA3:VA28" si="318">UZ3*0.42</f>
        <v>#VALUE!</v>
      </c>
      <c r="VB3" s="18" t="e">
        <f t="shared" ref="VB3:VB28" si="319">VD3/UZ3</f>
        <v>#VALUE!</v>
      </c>
      <c r="VC3" s="16" t="e">
        <f t="shared" ref="VC3:VC28" si="320">VB3/2.8</f>
        <v>#VALUE!</v>
      </c>
      <c r="VD3" s="7" t="s">
        <v>151</v>
      </c>
      <c r="VE3" s="17" t="e">
        <f t="shared" ref="VE3:VE28" si="321">VD3*0.15</f>
        <v>#VALUE!</v>
      </c>
      <c r="VF3" s="2">
        <v>185</v>
      </c>
      <c r="VG3" s="15">
        <f t="shared" ref="VG3:VG28" si="322">VF3*0.42</f>
        <v>77.7</v>
      </c>
      <c r="VH3" s="3">
        <v>18</v>
      </c>
      <c r="VI3" s="16">
        <f t="shared" ref="VI3:VI28" si="323">VH3/2.8</f>
        <v>6.4285714285714288</v>
      </c>
      <c r="VJ3" s="2">
        <v>3330</v>
      </c>
      <c r="VK3" s="17">
        <f t="shared" ref="VK3:VK28" si="324">VJ3*0.15</f>
        <v>499.5</v>
      </c>
      <c r="VL3" s="7" t="s">
        <v>151</v>
      </c>
      <c r="VM3" s="15" t="e">
        <f t="shared" ref="VM3:VM28" si="325">VL3*0.42</f>
        <v>#VALUE!</v>
      </c>
      <c r="VN3" s="7" t="s">
        <v>151</v>
      </c>
      <c r="VO3" s="16" t="e">
        <f t="shared" ref="VO3:VO28" si="326">VN3/2.8</f>
        <v>#VALUE!</v>
      </c>
      <c r="VP3" s="7" t="s">
        <v>151</v>
      </c>
      <c r="VQ3" s="17" t="e">
        <f t="shared" ref="VQ3:VQ28" si="327">VP3*0.15</f>
        <v>#VALUE!</v>
      </c>
      <c r="VR3" s="2">
        <v>185</v>
      </c>
      <c r="VS3" s="15">
        <f t="shared" ref="VS3:VS28" si="328">VR3*0.42</f>
        <v>77.7</v>
      </c>
      <c r="VT3" s="18">
        <f t="shared" ref="VT3:VT28" si="329">VV3/VR3</f>
        <v>18</v>
      </c>
      <c r="VU3" s="16">
        <f t="shared" ref="VU3:VU28" si="330">VT3/2.8</f>
        <v>6.4285714285714288</v>
      </c>
      <c r="VV3" s="2">
        <v>3330</v>
      </c>
      <c r="VW3" s="17">
        <f t="shared" ref="VW3:VW28" si="331">VV3*0.15</f>
        <v>499.5</v>
      </c>
      <c r="VX3" s="7" t="s">
        <v>151</v>
      </c>
      <c r="VY3" s="15" t="e">
        <f t="shared" ref="VY3:VY28" si="332">VX3*0.42</f>
        <v>#VALUE!</v>
      </c>
      <c r="VZ3" s="7" t="s">
        <v>151</v>
      </c>
      <c r="WA3" s="16" t="e">
        <f t="shared" ref="WA3:WA28" si="333">VZ3/2.8</f>
        <v>#VALUE!</v>
      </c>
      <c r="WB3" s="7" t="s">
        <v>151</v>
      </c>
      <c r="WC3" s="17" t="e">
        <f t="shared" ref="WC3:WC28" si="334">WB3*0.15</f>
        <v>#VALUE!</v>
      </c>
      <c r="WD3" s="7" t="s">
        <v>151</v>
      </c>
      <c r="WE3" s="15" t="e">
        <f t="shared" ref="WE3:WE28" si="335">WD3*0.42</f>
        <v>#VALUE!</v>
      </c>
      <c r="WF3" s="7" t="s">
        <v>151</v>
      </c>
      <c r="WG3" s="16" t="e">
        <f t="shared" ref="WG3:WG28" si="336">WF3/2.8</f>
        <v>#VALUE!</v>
      </c>
      <c r="WH3" s="7" t="s">
        <v>151</v>
      </c>
      <c r="WI3" s="17" t="e">
        <f t="shared" ref="WI3:WI28" si="337">WH3*0.15</f>
        <v>#VALUE!</v>
      </c>
      <c r="WJ3" s="7" t="s">
        <v>151</v>
      </c>
      <c r="WK3" s="15" t="e">
        <f t="shared" ref="WK3:WK28" si="338">WJ3*0.42</f>
        <v>#VALUE!</v>
      </c>
      <c r="WL3" s="18" t="e">
        <f t="shared" ref="WL3:WL28" si="339">WN3/WJ3</f>
        <v>#VALUE!</v>
      </c>
      <c r="WM3" s="16" t="e">
        <f t="shared" ref="WM3:WM28" si="340">WL3/2.8</f>
        <v>#VALUE!</v>
      </c>
      <c r="WN3" s="7" t="s">
        <v>151</v>
      </c>
      <c r="WO3" s="17" t="e">
        <f t="shared" ref="WO3:WO28" si="341">WN3*0.15</f>
        <v>#VALUE!</v>
      </c>
    </row>
    <row r="4" spans="1:613" ht="22" x14ac:dyDescent="0.35">
      <c r="A4" s="13" t="s">
        <v>126</v>
      </c>
      <c r="B4" s="2">
        <v>35222</v>
      </c>
      <c r="C4" s="15">
        <f t="shared" si="1"/>
        <v>14793.24</v>
      </c>
      <c r="D4" s="3">
        <f t="shared" si="2"/>
        <v>17.980835841235592</v>
      </c>
      <c r="E4" s="16">
        <f t="shared" si="3"/>
        <v>6.4217270861555686</v>
      </c>
      <c r="F4" s="2">
        <v>633321</v>
      </c>
      <c r="G4" s="17">
        <f t="shared" si="4"/>
        <v>94998.15</v>
      </c>
      <c r="H4" s="5" t="s">
        <v>151</v>
      </c>
      <c r="I4" s="15" t="e">
        <f t="shared" si="5"/>
        <v>#VALUE!</v>
      </c>
      <c r="J4" s="5" t="s">
        <v>151</v>
      </c>
      <c r="K4" s="16" t="e">
        <f t="shared" si="6"/>
        <v>#VALUE!</v>
      </c>
      <c r="L4" s="5" t="s">
        <v>151</v>
      </c>
      <c r="M4" s="17" t="e">
        <f t="shared" si="7"/>
        <v>#VALUE!</v>
      </c>
      <c r="N4" s="2">
        <v>35222</v>
      </c>
      <c r="O4" s="15">
        <f t="shared" si="9"/>
        <v>14793.24</v>
      </c>
      <c r="P4" s="18">
        <f t="shared" si="10"/>
        <v>17.980835841235592</v>
      </c>
      <c r="Q4" s="16">
        <f t="shared" si="11"/>
        <v>6.4217270861555686</v>
      </c>
      <c r="R4" s="2">
        <v>633321</v>
      </c>
      <c r="S4" s="17">
        <f t="shared" si="12"/>
        <v>94998.15</v>
      </c>
      <c r="T4" s="2">
        <v>11105</v>
      </c>
      <c r="U4" s="15">
        <f t="shared" si="13"/>
        <v>4664.0999999999995</v>
      </c>
      <c r="V4" s="3">
        <v>19.306708689779377</v>
      </c>
      <c r="W4" s="16">
        <f t="shared" si="14"/>
        <v>6.8952531034926352</v>
      </c>
      <c r="X4" s="2">
        <v>214401</v>
      </c>
      <c r="Y4" s="17">
        <f t="shared" si="15"/>
        <v>32160.149999999998</v>
      </c>
      <c r="Z4" s="5" t="s">
        <v>151</v>
      </c>
      <c r="AA4" s="15" t="e">
        <f t="shared" si="16"/>
        <v>#VALUE!</v>
      </c>
      <c r="AB4" s="5" t="s">
        <v>151</v>
      </c>
      <c r="AC4" s="16" t="e">
        <f t="shared" si="17"/>
        <v>#VALUE!</v>
      </c>
      <c r="AD4" s="5" t="s">
        <v>151</v>
      </c>
      <c r="AE4" s="17" t="e">
        <f t="shared" si="18"/>
        <v>#VALUE!</v>
      </c>
      <c r="AF4" s="2">
        <v>11105</v>
      </c>
      <c r="AG4" s="15">
        <f t="shared" si="19"/>
        <v>4664.0999999999995</v>
      </c>
      <c r="AH4" s="18">
        <f t="shared" si="20"/>
        <v>19.306708689779377</v>
      </c>
      <c r="AI4" s="16">
        <f t="shared" si="21"/>
        <v>6.8952531034926352</v>
      </c>
      <c r="AJ4" s="2">
        <v>214401</v>
      </c>
      <c r="AK4" s="17">
        <f t="shared" si="22"/>
        <v>32160.149999999998</v>
      </c>
      <c r="AL4" s="6">
        <v>3293</v>
      </c>
      <c r="AM4" s="15">
        <f t="shared" si="23"/>
        <v>1383.06</v>
      </c>
      <c r="AN4" s="3">
        <v>16.790160947464319</v>
      </c>
      <c r="AO4" s="16">
        <f t="shared" si="24"/>
        <v>5.9964860526658281</v>
      </c>
      <c r="AP4" s="6">
        <v>55290</v>
      </c>
      <c r="AQ4" s="17">
        <f t="shared" si="25"/>
        <v>8293.5</v>
      </c>
      <c r="AR4" s="7" t="s">
        <v>151</v>
      </c>
      <c r="AS4" s="15" t="e">
        <f t="shared" si="26"/>
        <v>#VALUE!</v>
      </c>
      <c r="AT4" s="5" t="s">
        <v>151</v>
      </c>
      <c r="AU4" s="16" t="e">
        <f t="shared" si="27"/>
        <v>#VALUE!</v>
      </c>
      <c r="AV4" s="7" t="s">
        <v>151</v>
      </c>
      <c r="AW4" s="17" t="e">
        <f t="shared" si="28"/>
        <v>#VALUE!</v>
      </c>
      <c r="AX4" s="6">
        <v>3293</v>
      </c>
      <c r="AY4" s="15">
        <f t="shared" si="29"/>
        <v>1383.06</v>
      </c>
      <c r="AZ4" s="18">
        <f t="shared" si="30"/>
        <v>16.790160947464319</v>
      </c>
      <c r="BA4" s="16">
        <f t="shared" si="31"/>
        <v>5.9964860526658281</v>
      </c>
      <c r="BB4" s="6">
        <v>55290</v>
      </c>
      <c r="BC4" s="17">
        <f t="shared" si="32"/>
        <v>8293.5</v>
      </c>
      <c r="BD4" s="2">
        <v>67559</v>
      </c>
      <c r="BE4" s="15">
        <f t="shared" si="33"/>
        <v>28374.78</v>
      </c>
      <c r="BF4" s="3">
        <f t="shared" si="34"/>
        <v>17.767018457940466</v>
      </c>
      <c r="BG4" s="16">
        <f t="shared" si="35"/>
        <v>6.3453637349787382</v>
      </c>
      <c r="BH4" s="2">
        <v>1200322</v>
      </c>
      <c r="BI4" s="17">
        <f t="shared" si="36"/>
        <v>180048.3</v>
      </c>
      <c r="BJ4" s="7" t="s">
        <v>151</v>
      </c>
      <c r="BK4" s="15" t="e">
        <f t="shared" si="37"/>
        <v>#VALUE!</v>
      </c>
      <c r="BL4" s="7" t="s">
        <v>151</v>
      </c>
      <c r="BM4" s="16" t="e">
        <f t="shared" si="38"/>
        <v>#VALUE!</v>
      </c>
      <c r="BN4" s="7" t="s">
        <v>151</v>
      </c>
      <c r="BO4" s="17" t="e">
        <f t="shared" si="39"/>
        <v>#VALUE!</v>
      </c>
      <c r="BP4" s="2">
        <v>67559</v>
      </c>
      <c r="BQ4" s="15">
        <f t="shared" si="40"/>
        <v>28374.78</v>
      </c>
      <c r="BR4" s="18">
        <f t="shared" si="41"/>
        <v>17.767018457940466</v>
      </c>
      <c r="BS4" s="16">
        <f t="shared" si="42"/>
        <v>6.3453637349787382</v>
      </c>
      <c r="BT4" s="2">
        <v>1200322</v>
      </c>
      <c r="BU4" s="17">
        <f t="shared" si="43"/>
        <v>180048.3</v>
      </c>
      <c r="BV4" s="2">
        <v>23</v>
      </c>
      <c r="BW4" s="15">
        <f t="shared" si="44"/>
        <v>9.66</v>
      </c>
      <c r="BX4" s="3">
        <v>16.739130434782609</v>
      </c>
      <c r="BY4" s="16">
        <f t="shared" si="45"/>
        <v>5.9782608695652177</v>
      </c>
      <c r="BZ4" s="2">
        <v>385</v>
      </c>
      <c r="CA4" s="17">
        <f t="shared" si="46"/>
        <v>57.75</v>
      </c>
      <c r="CB4" s="7" t="s">
        <v>151</v>
      </c>
      <c r="CC4" s="15" t="e">
        <f t="shared" si="47"/>
        <v>#VALUE!</v>
      </c>
      <c r="CD4" s="7" t="s">
        <v>151</v>
      </c>
      <c r="CE4" s="16" t="e">
        <f t="shared" si="48"/>
        <v>#VALUE!</v>
      </c>
      <c r="CF4" s="7" t="s">
        <v>151</v>
      </c>
      <c r="CG4" s="17" t="e">
        <f t="shared" si="49"/>
        <v>#VALUE!</v>
      </c>
      <c r="CH4" s="2">
        <v>23</v>
      </c>
      <c r="CI4" s="15">
        <f t="shared" si="50"/>
        <v>9.66</v>
      </c>
      <c r="CJ4" s="18">
        <f t="shared" si="51"/>
        <v>16.739130434782609</v>
      </c>
      <c r="CK4" s="16">
        <f t="shared" si="52"/>
        <v>5.9782608695652177</v>
      </c>
      <c r="CL4" s="2">
        <v>385</v>
      </c>
      <c r="CM4" s="17">
        <f t="shared" si="53"/>
        <v>57.75</v>
      </c>
      <c r="CN4" s="7" t="s">
        <v>151</v>
      </c>
      <c r="CO4" s="15" t="e">
        <f t="shared" si="54"/>
        <v>#VALUE!</v>
      </c>
      <c r="CP4" s="7" t="s">
        <v>151</v>
      </c>
      <c r="CQ4" s="16" t="e">
        <f t="shared" si="55"/>
        <v>#VALUE!</v>
      </c>
      <c r="CR4" s="7" t="s">
        <v>151</v>
      </c>
      <c r="CS4" s="17" t="e">
        <f t="shared" si="56"/>
        <v>#VALUE!</v>
      </c>
      <c r="CT4" s="7" t="s">
        <v>151</v>
      </c>
      <c r="CU4" s="15" t="e">
        <f t="shared" si="57"/>
        <v>#VALUE!</v>
      </c>
      <c r="CV4" s="7" t="s">
        <v>151</v>
      </c>
      <c r="CW4" s="16" t="e">
        <f t="shared" si="58"/>
        <v>#VALUE!</v>
      </c>
      <c r="CX4" s="7" t="s">
        <v>151</v>
      </c>
      <c r="CY4" s="17" t="e">
        <f t="shared" si="59"/>
        <v>#VALUE!</v>
      </c>
      <c r="CZ4" s="7" t="s">
        <v>151</v>
      </c>
      <c r="DA4" s="15" t="e">
        <f t="shared" si="60"/>
        <v>#VALUE!</v>
      </c>
      <c r="DB4" s="18" t="e">
        <f t="shared" si="61"/>
        <v>#VALUE!</v>
      </c>
      <c r="DC4" s="16" t="e">
        <f t="shared" si="62"/>
        <v>#VALUE!</v>
      </c>
      <c r="DD4" s="7" t="s">
        <v>151</v>
      </c>
      <c r="DE4" s="17" t="e">
        <f t="shared" si="63"/>
        <v>#VALUE!</v>
      </c>
      <c r="DF4" s="2">
        <v>693</v>
      </c>
      <c r="DG4" s="15">
        <f t="shared" si="64"/>
        <v>291.06</v>
      </c>
      <c r="DH4" s="3">
        <v>17.767676767676768</v>
      </c>
      <c r="DI4" s="16">
        <f t="shared" si="65"/>
        <v>6.3455988455988459</v>
      </c>
      <c r="DJ4" s="2">
        <v>12313</v>
      </c>
      <c r="DK4" s="17">
        <f t="shared" si="66"/>
        <v>1846.9499999999998</v>
      </c>
      <c r="DL4" s="7" t="s">
        <v>151</v>
      </c>
      <c r="DM4" s="15" t="e">
        <f t="shared" si="67"/>
        <v>#VALUE!</v>
      </c>
      <c r="DN4" s="7" t="s">
        <v>151</v>
      </c>
      <c r="DO4" s="16" t="e">
        <f t="shared" si="68"/>
        <v>#VALUE!</v>
      </c>
      <c r="DP4" s="7" t="s">
        <v>151</v>
      </c>
      <c r="DQ4" s="17" t="e">
        <f t="shared" si="69"/>
        <v>#VALUE!</v>
      </c>
      <c r="DR4" s="2">
        <v>693</v>
      </c>
      <c r="DS4" s="15">
        <f t="shared" si="70"/>
        <v>291.06</v>
      </c>
      <c r="DT4" s="18">
        <f t="shared" si="71"/>
        <v>17.767676767676768</v>
      </c>
      <c r="DU4" s="16">
        <f t="shared" si="72"/>
        <v>6.3455988455988459</v>
      </c>
      <c r="DV4" s="2">
        <v>12313</v>
      </c>
      <c r="DW4" s="17">
        <f t="shared" si="73"/>
        <v>1846.9499999999998</v>
      </c>
      <c r="DX4" s="2">
        <v>2702</v>
      </c>
      <c r="DY4" s="15">
        <f t="shared" si="74"/>
        <v>1134.8399999999999</v>
      </c>
      <c r="DZ4" s="3">
        <v>18.519985196150998</v>
      </c>
      <c r="EA4" s="16">
        <f t="shared" si="75"/>
        <v>6.6142804271967854</v>
      </c>
      <c r="EB4" s="2">
        <v>50041</v>
      </c>
      <c r="EC4" s="17">
        <f t="shared" si="76"/>
        <v>7506.15</v>
      </c>
      <c r="ED4" s="7" t="s">
        <v>151</v>
      </c>
      <c r="EE4" s="15" t="e">
        <f t="shared" si="77"/>
        <v>#VALUE!</v>
      </c>
      <c r="EF4" s="7" t="s">
        <v>151</v>
      </c>
      <c r="EG4" s="16" t="e">
        <f t="shared" si="78"/>
        <v>#VALUE!</v>
      </c>
      <c r="EH4" s="7" t="s">
        <v>151</v>
      </c>
      <c r="EI4" s="17" t="e">
        <f t="shared" si="79"/>
        <v>#VALUE!</v>
      </c>
      <c r="EJ4" s="2">
        <v>2702</v>
      </c>
      <c r="EK4" s="15">
        <f t="shared" si="80"/>
        <v>1134.8399999999999</v>
      </c>
      <c r="EL4" s="18">
        <f t="shared" si="81"/>
        <v>18.519985196150998</v>
      </c>
      <c r="EM4" s="16">
        <f t="shared" si="82"/>
        <v>6.6142804271967854</v>
      </c>
      <c r="EN4" s="2">
        <v>50041</v>
      </c>
      <c r="EO4" s="17">
        <f t="shared" si="83"/>
        <v>7506.15</v>
      </c>
      <c r="EP4" s="2">
        <v>209</v>
      </c>
      <c r="EQ4" s="15">
        <f t="shared" si="84"/>
        <v>87.78</v>
      </c>
      <c r="ER4" s="3">
        <v>17.153110047846891</v>
      </c>
      <c r="ES4" s="16">
        <f t="shared" si="85"/>
        <v>6.1261107313738901</v>
      </c>
      <c r="ET4" s="2">
        <v>3585</v>
      </c>
      <c r="EU4" s="17">
        <f t="shared" si="86"/>
        <v>537.75</v>
      </c>
      <c r="EV4" s="7" t="s">
        <v>151</v>
      </c>
      <c r="EW4" s="15" t="e">
        <f t="shared" si="87"/>
        <v>#VALUE!</v>
      </c>
      <c r="EX4" s="7" t="s">
        <v>151</v>
      </c>
      <c r="EY4" s="16" t="e">
        <f t="shared" si="88"/>
        <v>#VALUE!</v>
      </c>
      <c r="EZ4" s="7" t="s">
        <v>151</v>
      </c>
      <c r="FA4" s="17" t="e">
        <f t="shared" si="89"/>
        <v>#VALUE!</v>
      </c>
      <c r="FB4" s="2">
        <v>209</v>
      </c>
      <c r="FC4" s="15">
        <f t="shared" si="90"/>
        <v>87.78</v>
      </c>
      <c r="FD4" s="18">
        <f t="shared" si="91"/>
        <v>17.153110047846891</v>
      </c>
      <c r="FE4" s="16">
        <f t="shared" si="92"/>
        <v>6.1261107313738901</v>
      </c>
      <c r="FF4" s="2">
        <v>3585</v>
      </c>
      <c r="FG4" s="17">
        <f t="shared" si="93"/>
        <v>537.75</v>
      </c>
      <c r="FH4" s="2">
        <v>28869</v>
      </c>
      <c r="FI4" s="15">
        <f t="shared" si="94"/>
        <v>12124.98</v>
      </c>
      <c r="FJ4" s="3">
        <v>18.226956250649486</v>
      </c>
      <c r="FK4" s="16">
        <f t="shared" si="95"/>
        <v>6.5096272323748172</v>
      </c>
      <c r="FL4" s="2">
        <v>526194</v>
      </c>
      <c r="FM4" s="17">
        <f t="shared" si="96"/>
        <v>78929.099999999991</v>
      </c>
      <c r="FN4" s="7" t="s">
        <v>151</v>
      </c>
      <c r="FO4" s="15" t="e">
        <f t="shared" si="97"/>
        <v>#VALUE!</v>
      </c>
      <c r="FP4" s="7" t="s">
        <v>151</v>
      </c>
      <c r="FQ4" s="16" t="e">
        <f t="shared" si="98"/>
        <v>#VALUE!</v>
      </c>
      <c r="FR4" s="7" t="s">
        <v>151</v>
      </c>
      <c r="FS4" s="17" t="e">
        <f t="shared" si="99"/>
        <v>#VALUE!</v>
      </c>
      <c r="FT4" s="2">
        <v>28869</v>
      </c>
      <c r="FU4" s="15">
        <f t="shared" si="100"/>
        <v>12124.98</v>
      </c>
      <c r="FV4" s="18">
        <f t="shared" si="101"/>
        <v>18.226956250649486</v>
      </c>
      <c r="FW4" s="16">
        <f t="shared" si="102"/>
        <v>6.5096272323748172</v>
      </c>
      <c r="FX4" s="2">
        <v>526194</v>
      </c>
      <c r="FY4" s="17">
        <f t="shared" si="103"/>
        <v>78929.099999999991</v>
      </c>
      <c r="FZ4" s="2">
        <v>1070</v>
      </c>
      <c r="GA4" s="15">
        <f t="shared" si="104"/>
        <v>449.4</v>
      </c>
      <c r="GB4" s="3">
        <v>19.917757009345795</v>
      </c>
      <c r="GC4" s="16">
        <f t="shared" si="105"/>
        <v>7.1134846461949275</v>
      </c>
      <c r="GD4" s="2">
        <v>21312</v>
      </c>
      <c r="GE4" s="17">
        <f t="shared" si="106"/>
        <v>3196.7999999999997</v>
      </c>
      <c r="GF4" s="7" t="s">
        <v>151</v>
      </c>
      <c r="GG4" s="15" t="e">
        <f t="shared" si="107"/>
        <v>#VALUE!</v>
      </c>
      <c r="GH4" s="7" t="s">
        <v>151</v>
      </c>
      <c r="GI4" s="16" t="e">
        <f t="shared" si="108"/>
        <v>#VALUE!</v>
      </c>
      <c r="GJ4" s="7" t="s">
        <v>151</v>
      </c>
      <c r="GK4" s="17" t="e">
        <f t="shared" si="109"/>
        <v>#VALUE!</v>
      </c>
      <c r="GL4" s="2">
        <v>1070</v>
      </c>
      <c r="GM4" s="15">
        <f t="shared" si="110"/>
        <v>449.4</v>
      </c>
      <c r="GN4" s="18">
        <f t="shared" si="111"/>
        <v>19.917757009345795</v>
      </c>
      <c r="GO4" s="16">
        <f t="shared" si="112"/>
        <v>7.1134846461949275</v>
      </c>
      <c r="GP4" s="2">
        <v>21312</v>
      </c>
      <c r="GQ4" s="17">
        <f t="shared" si="113"/>
        <v>3196.7999999999997</v>
      </c>
      <c r="GR4" s="7" t="s">
        <v>151</v>
      </c>
      <c r="GS4" s="15" t="e">
        <f t="shared" si="114"/>
        <v>#VALUE!</v>
      </c>
      <c r="GT4" s="7" t="s">
        <v>151</v>
      </c>
      <c r="GU4" s="16" t="e">
        <f t="shared" si="115"/>
        <v>#VALUE!</v>
      </c>
      <c r="GV4" s="7" t="s">
        <v>151</v>
      </c>
      <c r="GW4" s="17" t="e">
        <f t="shared" si="116"/>
        <v>#VALUE!</v>
      </c>
      <c r="GX4" s="7" t="s">
        <v>151</v>
      </c>
      <c r="GY4" s="15" t="e">
        <f t="shared" si="117"/>
        <v>#VALUE!</v>
      </c>
      <c r="GZ4" s="7" t="s">
        <v>151</v>
      </c>
      <c r="HA4" s="16" t="e">
        <f t="shared" si="118"/>
        <v>#VALUE!</v>
      </c>
      <c r="HB4" s="7" t="s">
        <v>151</v>
      </c>
      <c r="HC4" s="17" t="e">
        <f t="shared" si="119"/>
        <v>#VALUE!</v>
      </c>
      <c r="HD4" s="7" t="s">
        <v>151</v>
      </c>
      <c r="HE4" s="15" t="e">
        <f t="shared" si="120"/>
        <v>#VALUE!</v>
      </c>
      <c r="HF4" s="18" t="e">
        <f t="shared" si="121"/>
        <v>#VALUE!</v>
      </c>
      <c r="HG4" s="16" t="e">
        <f t="shared" si="122"/>
        <v>#VALUE!</v>
      </c>
      <c r="HH4" s="7" t="s">
        <v>151</v>
      </c>
      <c r="HI4" s="17" t="e">
        <f t="shared" si="123"/>
        <v>#VALUE!</v>
      </c>
      <c r="HJ4" s="7" t="s">
        <v>151</v>
      </c>
      <c r="HK4" s="15" t="e">
        <f t="shared" si="124"/>
        <v>#VALUE!</v>
      </c>
      <c r="HL4" s="7" t="s">
        <v>151</v>
      </c>
      <c r="HM4" s="16" t="e">
        <f t="shared" si="125"/>
        <v>#VALUE!</v>
      </c>
      <c r="HN4" s="7" t="s">
        <v>151</v>
      </c>
      <c r="HO4" s="17" t="e">
        <f t="shared" si="126"/>
        <v>#VALUE!</v>
      </c>
      <c r="HP4" s="7" t="s">
        <v>151</v>
      </c>
      <c r="HQ4" s="15" t="e">
        <f t="shared" si="127"/>
        <v>#VALUE!</v>
      </c>
      <c r="HR4" s="7" t="s">
        <v>151</v>
      </c>
      <c r="HS4" s="16" t="e">
        <f t="shared" si="128"/>
        <v>#VALUE!</v>
      </c>
      <c r="HT4" s="7" t="s">
        <v>151</v>
      </c>
      <c r="HU4" s="17" t="e">
        <f t="shared" si="129"/>
        <v>#VALUE!</v>
      </c>
      <c r="HV4" s="7" t="s">
        <v>151</v>
      </c>
      <c r="HW4" s="15" t="e">
        <f t="shared" si="130"/>
        <v>#VALUE!</v>
      </c>
      <c r="HX4" s="18" t="e">
        <f t="shared" si="131"/>
        <v>#VALUE!</v>
      </c>
      <c r="HY4" s="16" t="e">
        <f t="shared" si="132"/>
        <v>#VALUE!</v>
      </c>
      <c r="HZ4" s="7" t="s">
        <v>151</v>
      </c>
      <c r="IA4" s="17" t="e">
        <f t="shared" si="133"/>
        <v>#VALUE!</v>
      </c>
      <c r="IB4" s="2">
        <v>124</v>
      </c>
      <c r="IC4" s="15">
        <f t="shared" si="134"/>
        <v>52.08</v>
      </c>
      <c r="ID4" s="3">
        <v>17.862903225806452</v>
      </c>
      <c r="IE4" s="16">
        <f t="shared" si="135"/>
        <v>6.3796082949308763</v>
      </c>
      <c r="IF4" s="2">
        <v>2215</v>
      </c>
      <c r="IG4" s="17">
        <f t="shared" si="136"/>
        <v>332.25</v>
      </c>
      <c r="IH4" s="7" t="s">
        <v>151</v>
      </c>
      <c r="II4" s="15" t="e">
        <f t="shared" si="137"/>
        <v>#VALUE!</v>
      </c>
      <c r="IJ4" s="7" t="s">
        <v>151</v>
      </c>
      <c r="IK4" s="16" t="e">
        <f t="shared" si="138"/>
        <v>#VALUE!</v>
      </c>
      <c r="IL4" s="7" t="s">
        <v>151</v>
      </c>
      <c r="IM4" s="17" t="e">
        <f t="shared" si="139"/>
        <v>#VALUE!</v>
      </c>
      <c r="IN4" s="9">
        <v>124</v>
      </c>
      <c r="IO4" s="15">
        <f t="shared" si="140"/>
        <v>52.08</v>
      </c>
      <c r="IP4" s="18">
        <f t="shared" si="141"/>
        <v>17.862903225806452</v>
      </c>
      <c r="IQ4" s="16">
        <f t="shared" si="142"/>
        <v>6.3796082949308763</v>
      </c>
      <c r="IR4" s="2">
        <v>2215</v>
      </c>
      <c r="IS4" s="17">
        <f t="shared" si="143"/>
        <v>332.25</v>
      </c>
      <c r="IT4" s="2">
        <v>844</v>
      </c>
      <c r="IU4" s="15">
        <f t="shared" si="144"/>
        <v>354.47999999999996</v>
      </c>
      <c r="IV4" s="3">
        <v>17.284360189573459</v>
      </c>
      <c r="IW4" s="16">
        <f t="shared" si="145"/>
        <v>6.1729857819905209</v>
      </c>
      <c r="IX4" s="2">
        <v>14588</v>
      </c>
      <c r="IY4" s="17">
        <f t="shared" si="146"/>
        <v>2188.1999999999998</v>
      </c>
      <c r="IZ4" s="7" t="s">
        <v>151</v>
      </c>
      <c r="JA4" s="15" t="e">
        <f t="shared" si="147"/>
        <v>#VALUE!</v>
      </c>
      <c r="JB4" s="7" t="s">
        <v>151</v>
      </c>
      <c r="JC4" s="16" t="e">
        <f t="shared" si="148"/>
        <v>#VALUE!</v>
      </c>
      <c r="JD4" s="7" t="s">
        <v>151</v>
      </c>
      <c r="JE4" s="17" t="e">
        <f t="shared" si="149"/>
        <v>#VALUE!</v>
      </c>
      <c r="JF4" s="2">
        <v>844</v>
      </c>
      <c r="JG4" s="15">
        <f t="shared" si="150"/>
        <v>354.47999999999996</v>
      </c>
      <c r="JH4" s="18">
        <f t="shared" si="151"/>
        <v>17.284360189573459</v>
      </c>
      <c r="JI4" s="16">
        <f t="shared" si="152"/>
        <v>6.1729857819905209</v>
      </c>
      <c r="JJ4" s="2">
        <v>14588</v>
      </c>
      <c r="JK4" s="17">
        <f t="shared" si="153"/>
        <v>2188.1999999999998</v>
      </c>
      <c r="JL4" s="7" t="s">
        <v>151</v>
      </c>
      <c r="JM4" s="15" t="e">
        <f t="shared" si="154"/>
        <v>#VALUE!</v>
      </c>
      <c r="JN4" s="7" t="s">
        <v>151</v>
      </c>
      <c r="JO4" s="16" t="e">
        <f t="shared" si="155"/>
        <v>#VALUE!</v>
      </c>
      <c r="JP4" s="7" t="s">
        <v>151</v>
      </c>
      <c r="JQ4" s="17" t="e">
        <f t="shared" si="156"/>
        <v>#VALUE!</v>
      </c>
      <c r="JR4" s="7" t="s">
        <v>151</v>
      </c>
      <c r="JS4" s="15" t="e">
        <f t="shared" si="157"/>
        <v>#VALUE!</v>
      </c>
      <c r="JT4" s="7" t="s">
        <v>151</v>
      </c>
      <c r="JU4" s="16" t="e">
        <f t="shared" si="158"/>
        <v>#VALUE!</v>
      </c>
      <c r="JV4" s="7" t="s">
        <v>151</v>
      </c>
      <c r="JW4" s="17" t="e">
        <f t="shared" si="159"/>
        <v>#VALUE!</v>
      </c>
      <c r="JX4" s="7" t="s">
        <v>151</v>
      </c>
      <c r="JY4" s="15" t="e">
        <f t="shared" si="160"/>
        <v>#VALUE!</v>
      </c>
      <c r="JZ4" s="18" t="e">
        <f t="shared" si="161"/>
        <v>#VALUE!</v>
      </c>
      <c r="KA4" s="16" t="e">
        <f t="shared" si="162"/>
        <v>#VALUE!</v>
      </c>
      <c r="KB4" s="7" t="s">
        <v>151</v>
      </c>
      <c r="KC4" s="17" t="e">
        <f t="shared" si="163"/>
        <v>#VALUE!</v>
      </c>
      <c r="KD4" s="7" t="s">
        <v>151</v>
      </c>
      <c r="KE4" s="15" t="e">
        <f t="shared" si="164"/>
        <v>#VALUE!</v>
      </c>
      <c r="KF4" s="7" t="s">
        <v>151</v>
      </c>
      <c r="KG4" s="16" t="e">
        <f t="shared" si="165"/>
        <v>#VALUE!</v>
      </c>
      <c r="KH4" s="7" t="s">
        <v>151</v>
      </c>
      <c r="KI4" s="17" t="e">
        <f t="shared" si="166"/>
        <v>#VALUE!</v>
      </c>
      <c r="KJ4" s="7" t="s">
        <v>151</v>
      </c>
      <c r="KK4" s="15" t="e">
        <f t="shared" si="167"/>
        <v>#VALUE!</v>
      </c>
      <c r="KL4" s="7" t="s">
        <v>151</v>
      </c>
      <c r="KM4" s="16" t="e">
        <f t="shared" si="168"/>
        <v>#VALUE!</v>
      </c>
      <c r="KN4" s="7" t="s">
        <v>151</v>
      </c>
      <c r="KO4" s="17" t="e">
        <f t="shared" si="169"/>
        <v>#VALUE!</v>
      </c>
      <c r="KP4" s="7" t="s">
        <v>151</v>
      </c>
      <c r="KQ4" s="15" t="e">
        <f t="shared" si="170"/>
        <v>#VALUE!</v>
      </c>
      <c r="KR4" s="18" t="e">
        <f t="shared" si="171"/>
        <v>#VALUE!</v>
      </c>
      <c r="KS4" s="16" t="e">
        <f t="shared" si="172"/>
        <v>#VALUE!</v>
      </c>
      <c r="KT4" s="7" t="s">
        <v>151</v>
      </c>
      <c r="KU4" s="17" t="e">
        <f t="shared" si="173"/>
        <v>#VALUE!</v>
      </c>
      <c r="KV4" s="7" t="s">
        <v>151</v>
      </c>
      <c r="KW4" s="15" t="e">
        <f t="shared" si="174"/>
        <v>#VALUE!</v>
      </c>
      <c r="KX4" s="7" t="s">
        <v>151</v>
      </c>
      <c r="KY4" s="16" t="e">
        <f t="shared" si="175"/>
        <v>#VALUE!</v>
      </c>
      <c r="KZ4" s="7" t="s">
        <v>151</v>
      </c>
      <c r="LA4" s="17" t="e">
        <f t="shared" si="176"/>
        <v>#VALUE!</v>
      </c>
      <c r="LB4" s="7" t="s">
        <v>151</v>
      </c>
      <c r="LC4" s="15" t="e">
        <f t="shared" si="177"/>
        <v>#VALUE!</v>
      </c>
      <c r="LD4" s="7" t="s">
        <v>151</v>
      </c>
      <c r="LE4" s="16" t="e">
        <f t="shared" si="178"/>
        <v>#VALUE!</v>
      </c>
      <c r="LF4" s="7" t="s">
        <v>151</v>
      </c>
      <c r="LG4" s="17" t="e">
        <f t="shared" si="179"/>
        <v>#VALUE!</v>
      </c>
      <c r="LH4" s="7" t="s">
        <v>151</v>
      </c>
      <c r="LI4" s="15" t="e">
        <f t="shared" si="180"/>
        <v>#VALUE!</v>
      </c>
      <c r="LJ4" s="18" t="e">
        <f t="shared" si="181"/>
        <v>#VALUE!</v>
      </c>
      <c r="LK4" s="16" t="e">
        <f t="shared" si="182"/>
        <v>#VALUE!</v>
      </c>
      <c r="LL4" s="7" t="s">
        <v>151</v>
      </c>
      <c r="LM4" s="17" t="e">
        <f t="shared" si="183"/>
        <v>#VALUE!</v>
      </c>
      <c r="LN4" s="7" t="s">
        <v>151</v>
      </c>
      <c r="LO4" s="15" t="e">
        <f t="shared" si="184"/>
        <v>#VALUE!</v>
      </c>
      <c r="LP4" s="7" t="s">
        <v>151</v>
      </c>
      <c r="LQ4" s="16" t="e">
        <f t="shared" si="185"/>
        <v>#VALUE!</v>
      </c>
      <c r="LR4" s="7" t="s">
        <v>151</v>
      </c>
      <c r="LS4" s="17" t="e">
        <f t="shared" si="186"/>
        <v>#VALUE!</v>
      </c>
      <c r="LT4" s="7" t="s">
        <v>151</v>
      </c>
      <c r="LU4" s="15" t="e">
        <f t="shared" si="187"/>
        <v>#VALUE!</v>
      </c>
      <c r="LV4" s="7" t="s">
        <v>151</v>
      </c>
      <c r="LW4" s="16" t="e">
        <f t="shared" si="188"/>
        <v>#VALUE!</v>
      </c>
      <c r="LX4" s="7" t="s">
        <v>151</v>
      </c>
      <c r="LY4" s="7" t="e">
        <v>#VALUE!</v>
      </c>
      <c r="LZ4" s="7" t="s">
        <v>151</v>
      </c>
      <c r="MA4" s="15" t="e">
        <f t="shared" si="189"/>
        <v>#VALUE!</v>
      </c>
      <c r="MB4" s="18" t="e">
        <f t="shared" ref="MB4:MB28" si="342">MD4/LZ4</f>
        <v>#VALUE!</v>
      </c>
      <c r="MC4" s="16" t="e">
        <f t="shared" si="190"/>
        <v>#VALUE!</v>
      </c>
      <c r="MD4" s="7" t="s">
        <v>151</v>
      </c>
      <c r="ME4" s="17" t="e">
        <f t="shared" si="191"/>
        <v>#VALUE!</v>
      </c>
      <c r="MF4" s="7" t="s">
        <v>151</v>
      </c>
      <c r="MG4" s="15" t="e">
        <f t="shared" si="192"/>
        <v>#VALUE!</v>
      </c>
      <c r="MH4" s="7" t="s">
        <v>151</v>
      </c>
      <c r="MI4" s="16" t="e">
        <f t="shared" si="193"/>
        <v>#VALUE!</v>
      </c>
      <c r="MJ4" s="7" t="s">
        <v>151</v>
      </c>
      <c r="MK4" s="17" t="e">
        <f t="shared" si="194"/>
        <v>#VALUE!</v>
      </c>
      <c r="ML4" s="7" t="s">
        <v>151</v>
      </c>
      <c r="MM4" s="15" t="e">
        <f t="shared" si="195"/>
        <v>#VALUE!</v>
      </c>
      <c r="MN4" s="7" t="s">
        <v>151</v>
      </c>
      <c r="MO4" s="16" t="e">
        <f t="shared" si="196"/>
        <v>#VALUE!</v>
      </c>
      <c r="MP4" s="7" t="s">
        <v>151</v>
      </c>
      <c r="MQ4" s="17" t="e">
        <f t="shared" si="197"/>
        <v>#VALUE!</v>
      </c>
      <c r="MR4" s="7" t="s">
        <v>151</v>
      </c>
      <c r="MS4" s="15" t="e">
        <f t="shared" si="198"/>
        <v>#VALUE!</v>
      </c>
      <c r="MT4" s="18" t="e">
        <f t="shared" si="199"/>
        <v>#VALUE!</v>
      </c>
      <c r="MU4" s="16" t="e">
        <f t="shared" si="200"/>
        <v>#VALUE!</v>
      </c>
      <c r="MV4" s="7" t="s">
        <v>151</v>
      </c>
      <c r="MW4" s="17" t="e">
        <f t="shared" si="201"/>
        <v>#VALUE!</v>
      </c>
      <c r="MX4" s="7" t="s">
        <v>151</v>
      </c>
      <c r="MY4" s="15" t="e">
        <f t="shared" si="202"/>
        <v>#VALUE!</v>
      </c>
      <c r="MZ4" s="7" t="s">
        <v>151</v>
      </c>
      <c r="NA4" s="16" t="e">
        <f t="shared" si="203"/>
        <v>#VALUE!</v>
      </c>
      <c r="NB4" s="7" t="s">
        <v>151</v>
      </c>
      <c r="NC4" s="17" t="e">
        <f t="shared" si="204"/>
        <v>#VALUE!</v>
      </c>
      <c r="ND4" s="7" t="s">
        <v>151</v>
      </c>
      <c r="NE4" s="15" t="e">
        <f t="shared" si="205"/>
        <v>#VALUE!</v>
      </c>
      <c r="NF4" s="7" t="s">
        <v>151</v>
      </c>
      <c r="NG4" s="16" t="e">
        <f t="shared" si="206"/>
        <v>#VALUE!</v>
      </c>
      <c r="NH4" s="7" t="s">
        <v>151</v>
      </c>
      <c r="NI4" s="17" t="e">
        <f t="shared" si="207"/>
        <v>#VALUE!</v>
      </c>
      <c r="NJ4" s="7" t="s">
        <v>151</v>
      </c>
      <c r="NK4" s="15" t="e">
        <f t="shared" si="208"/>
        <v>#VALUE!</v>
      </c>
      <c r="NL4" s="18" t="e">
        <f t="shared" si="209"/>
        <v>#VALUE!</v>
      </c>
      <c r="NM4" s="16" t="e">
        <f t="shared" si="210"/>
        <v>#VALUE!</v>
      </c>
      <c r="NN4" s="7" t="s">
        <v>151</v>
      </c>
      <c r="NO4" s="17" t="e">
        <f t="shared" si="211"/>
        <v>#VALUE!</v>
      </c>
      <c r="NP4" s="7" t="s">
        <v>151</v>
      </c>
      <c r="NQ4" s="15" t="e">
        <f t="shared" si="212"/>
        <v>#VALUE!</v>
      </c>
      <c r="NR4" s="7" t="s">
        <v>151</v>
      </c>
      <c r="NS4" s="16" t="e">
        <f t="shared" si="213"/>
        <v>#VALUE!</v>
      </c>
      <c r="NT4" s="7" t="s">
        <v>151</v>
      </c>
      <c r="NU4" s="17" t="e">
        <f t="shared" si="214"/>
        <v>#VALUE!</v>
      </c>
      <c r="NV4" s="7" t="s">
        <v>151</v>
      </c>
      <c r="NW4" s="15" t="e">
        <f t="shared" si="215"/>
        <v>#VALUE!</v>
      </c>
      <c r="NX4" s="7" t="s">
        <v>151</v>
      </c>
      <c r="NY4" s="16" t="e">
        <f t="shared" si="216"/>
        <v>#VALUE!</v>
      </c>
      <c r="NZ4" s="7" t="s">
        <v>151</v>
      </c>
      <c r="OA4" s="17" t="e">
        <f t="shared" si="217"/>
        <v>#VALUE!</v>
      </c>
      <c r="OB4" s="7" t="s">
        <v>151</v>
      </c>
      <c r="OC4" s="15" t="e">
        <f t="shared" si="218"/>
        <v>#VALUE!</v>
      </c>
      <c r="OD4" s="18" t="e">
        <f t="shared" si="219"/>
        <v>#VALUE!</v>
      </c>
      <c r="OE4" s="16" t="e">
        <f t="shared" si="220"/>
        <v>#VALUE!</v>
      </c>
      <c r="OF4" s="7" t="s">
        <v>151</v>
      </c>
      <c r="OG4" s="17" t="e">
        <f t="shared" si="221"/>
        <v>#VALUE!</v>
      </c>
      <c r="OH4" s="2">
        <v>23</v>
      </c>
      <c r="OI4" s="15">
        <f t="shared" si="222"/>
        <v>9.66</v>
      </c>
      <c r="OJ4" s="3">
        <v>17.217391304347824</v>
      </c>
      <c r="OK4" s="16">
        <f t="shared" si="223"/>
        <v>6.1490683229813659</v>
      </c>
      <c r="OL4" s="2">
        <v>396</v>
      </c>
      <c r="OM4" s="17">
        <f t="shared" si="224"/>
        <v>59.4</v>
      </c>
      <c r="ON4" s="7" t="s">
        <v>151</v>
      </c>
      <c r="OO4" s="15" t="e">
        <f t="shared" si="225"/>
        <v>#VALUE!</v>
      </c>
      <c r="OP4" s="7" t="s">
        <v>151</v>
      </c>
      <c r="OQ4" s="16" t="e">
        <f t="shared" si="226"/>
        <v>#VALUE!</v>
      </c>
      <c r="OR4" s="7" t="s">
        <v>151</v>
      </c>
      <c r="OS4" s="17" t="e">
        <f t="shared" si="227"/>
        <v>#VALUE!</v>
      </c>
      <c r="OT4" s="2">
        <v>23</v>
      </c>
      <c r="OU4" s="15">
        <f t="shared" si="228"/>
        <v>9.66</v>
      </c>
      <c r="OV4" s="18">
        <f t="shared" si="229"/>
        <v>17.217391304347824</v>
      </c>
      <c r="OW4" s="16">
        <f t="shared" si="230"/>
        <v>6.1490683229813659</v>
      </c>
      <c r="OX4" s="2">
        <v>396</v>
      </c>
      <c r="OY4" s="17">
        <f t="shared" si="231"/>
        <v>59.4</v>
      </c>
      <c r="OZ4" s="7" t="s">
        <v>151</v>
      </c>
      <c r="PA4" s="15" t="e">
        <f t="shared" si="232"/>
        <v>#VALUE!</v>
      </c>
      <c r="PB4" s="7" t="s">
        <v>151</v>
      </c>
      <c r="PC4" s="16" t="e">
        <f t="shared" si="233"/>
        <v>#VALUE!</v>
      </c>
      <c r="PD4" s="7" t="s">
        <v>151</v>
      </c>
      <c r="PE4" s="17" t="e">
        <f t="shared" si="234"/>
        <v>#VALUE!</v>
      </c>
      <c r="PF4" s="7" t="s">
        <v>151</v>
      </c>
      <c r="PG4" s="15" t="e">
        <f t="shared" si="235"/>
        <v>#VALUE!</v>
      </c>
      <c r="PH4" s="7" t="s">
        <v>151</v>
      </c>
      <c r="PI4" s="16" t="e">
        <f t="shared" si="236"/>
        <v>#VALUE!</v>
      </c>
      <c r="PJ4" s="7" t="s">
        <v>151</v>
      </c>
      <c r="PK4" s="17" t="e">
        <f t="shared" si="237"/>
        <v>#VALUE!</v>
      </c>
      <c r="PL4" s="7" t="s">
        <v>151</v>
      </c>
      <c r="PM4" s="15" t="e">
        <f t="shared" si="238"/>
        <v>#VALUE!</v>
      </c>
      <c r="PN4" s="18" t="e">
        <f t="shared" si="239"/>
        <v>#VALUE!</v>
      </c>
      <c r="PO4" s="16" t="e">
        <f t="shared" si="240"/>
        <v>#VALUE!</v>
      </c>
      <c r="PP4" s="7" t="s">
        <v>151</v>
      </c>
      <c r="PQ4" s="17" t="e">
        <f t="shared" si="241"/>
        <v>#VALUE!</v>
      </c>
      <c r="PR4" s="7" t="s">
        <v>151</v>
      </c>
      <c r="PS4" s="15" t="e">
        <f t="shared" si="242"/>
        <v>#VALUE!</v>
      </c>
      <c r="PT4" s="7" t="s">
        <v>151</v>
      </c>
      <c r="PU4" s="16" t="e">
        <f t="shared" si="243"/>
        <v>#VALUE!</v>
      </c>
      <c r="PV4" s="7" t="s">
        <v>151</v>
      </c>
      <c r="PW4" s="17" t="e">
        <f t="shared" si="244"/>
        <v>#VALUE!</v>
      </c>
      <c r="PX4" s="7" t="s">
        <v>151</v>
      </c>
      <c r="PY4" s="15" t="e">
        <f t="shared" si="245"/>
        <v>#VALUE!</v>
      </c>
      <c r="PZ4" s="7" t="s">
        <v>151</v>
      </c>
      <c r="QA4" s="16" t="e">
        <f t="shared" si="246"/>
        <v>#VALUE!</v>
      </c>
      <c r="QB4" s="7" t="s">
        <v>151</v>
      </c>
      <c r="QC4" s="17" t="e">
        <f t="shared" si="247"/>
        <v>#VALUE!</v>
      </c>
      <c r="QD4" s="7" t="s">
        <v>151</v>
      </c>
      <c r="QE4" s="15" t="e">
        <f t="shared" si="248"/>
        <v>#VALUE!</v>
      </c>
      <c r="QF4" s="18" t="e">
        <f t="shared" si="249"/>
        <v>#VALUE!</v>
      </c>
      <c r="QG4" s="16" t="e">
        <f t="shared" si="250"/>
        <v>#VALUE!</v>
      </c>
      <c r="QH4" s="7" t="s">
        <v>151</v>
      </c>
      <c r="QI4" s="17" t="e">
        <f t="shared" si="251"/>
        <v>#VALUE!</v>
      </c>
      <c r="QJ4" s="7" t="s">
        <v>151</v>
      </c>
      <c r="QK4" s="15" t="e">
        <f t="shared" si="252"/>
        <v>#VALUE!</v>
      </c>
      <c r="QL4" s="7" t="s">
        <v>151</v>
      </c>
      <c r="QM4" s="16" t="e">
        <f t="shared" si="253"/>
        <v>#VALUE!</v>
      </c>
      <c r="QN4" s="7" t="s">
        <v>151</v>
      </c>
      <c r="QO4" s="17" t="e">
        <f t="shared" si="254"/>
        <v>#VALUE!</v>
      </c>
      <c r="QP4" s="7" t="s">
        <v>151</v>
      </c>
      <c r="QQ4" s="15" t="e">
        <f t="shared" si="255"/>
        <v>#VALUE!</v>
      </c>
      <c r="QR4" s="7" t="s">
        <v>151</v>
      </c>
      <c r="QS4" s="16" t="e">
        <f t="shared" si="256"/>
        <v>#VALUE!</v>
      </c>
      <c r="QT4" s="7" t="s">
        <v>151</v>
      </c>
      <c r="QU4" s="17" t="e">
        <f t="shared" si="257"/>
        <v>#VALUE!</v>
      </c>
      <c r="QV4" s="7" t="s">
        <v>151</v>
      </c>
      <c r="QW4" s="15" t="e">
        <f t="shared" si="258"/>
        <v>#VALUE!</v>
      </c>
      <c r="QX4" s="18" t="e">
        <f t="shared" si="259"/>
        <v>#VALUE!</v>
      </c>
      <c r="QY4" s="16" t="e">
        <f t="shared" si="260"/>
        <v>#VALUE!</v>
      </c>
      <c r="QZ4" s="7" t="s">
        <v>151</v>
      </c>
      <c r="RA4" s="17" t="e">
        <f t="shared" si="261"/>
        <v>#VALUE!</v>
      </c>
      <c r="RB4" s="7" t="s">
        <v>151</v>
      </c>
      <c r="RC4" s="15" t="e">
        <f t="shared" si="262"/>
        <v>#VALUE!</v>
      </c>
      <c r="RD4" s="7" t="s">
        <v>151</v>
      </c>
      <c r="RE4" s="16" t="e">
        <f t="shared" si="263"/>
        <v>#VALUE!</v>
      </c>
      <c r="RF4" s="7" t="s">
        <v>151</v>
      </c>
      <c r="RG4" s="17" t="e">
        <f t="shared" si="264"/>
        <v>#VALUE!</v>
      </c>
      <c r="RH4" s="7" t="s">
        <v>151</v>
      </c>
      <c r="RI4" s="15" t="e">
        <f t="shared" si="265"/>
        <v>#VALUE!</v>
      </c>
      <c r="RJ4" s="7" t="s">
        <v>151</v>
      </c>
      <c r="RK4" s="16" t="e">
        <f t="shared" si="266"/>
        <v>#VALUE!</v>
      </c>
      <c r="RL4" s="7" t="s">
        <v>151</v>
      </c>
      <c r="RM4" s="17" t="e">
        <f t="shared" si="267"/>
        <v>#VALUE!</v>
      </c>
      <c r="RN4" s="7" t="s">
        <v>151</v>
      </c>
      <c r="RO4" s="15" t="e">
        <f t="shared" si="268"/>
        <v>#VALUE!</v>
      </c>
      <c r="RP4" s="18" t="e">
        <f t="shared" si="269"/>
        <v>#VALUE!</v>
      </c>
      <c r="RQ4" s="16" t="e">
        <f t="shared" si="270"/>
        <v>#VALUE!</v>
      </c>
      <c r="RR4" s="7" t="s">
        <v>151</v>
      </c>
      <c r="RS4" s="17" t="e">
        <f t="shared" si="271"/>
        <v>#VALUE!</v>
      </c>
      <c r="RT4" s="7" t="s">
        <v>151</v>
      </c>
      <c r="RU4" s="15" t="e">
        <f t="shared" si="272"/>
        <v>#VALUE!</v>
      </c>
      <c r="RV4" s="7" t="s">
        <v>151</v>
      </c>
      <c r="RW4" s="16" t="e">
        <f t="shared" si="273"/>
        <v>#VALUE!</v>
      </c>
      <c r="RX4" s="7" t="s">
        <v>151</v>
      </c>
      <c r="RY4" s="17" t="e">
        <f t="shared" si="274"/>
        <v>#VALUE!</v>
      </c>
      <c r="RZ4" s="7" t="s">
        <v>151</v>
      </c>
      <c r="SA4" s="15" t="e">
        <f t="shared" si="275"/>
        <v>#VALUE!</v>
      </c>
      <c r="SB4" s="7" t="s">
        <v>151</v>
      </c>
      <c r="SC4" s="16" t="e">
        <f t="shared" si="276"/>
        <v>#VALUE!</v>
      </c>
      <c r="SD4" s="7" t="s">
        <v>151</v>
      </c>
      <c r="SE4" s="17" t="e">
        <f t="shared" si="277"/>
        <v>#VALUE!</v>
      </c>
      <c r="SF4" s="7" t="s">
        <v>151</v>
      </c>
      <c r="SG4" s="15" t="e">
        <f t="shared" si="278"/>
        <v>#VALUE!</v>
      </c>
      <c r="SH4" s="18" t="e">
        <f t="shared" si="279"/>
        <v>#VALUE!</v>
      </c>
      <c r="SI4" s="16" t="e">
        <f t="shared" si="280"/>
        <v>#VALUE!</v>
      </c>
      <c r="SJ4" s="7" t="s">
        <v>151</v>
      </c>
      <c r="SK4" s="17" t="e">
        <f t="shared" si="281"/>
        <v>#VALUE!</v>
      </c>
      <c r="SL4" s="7" t="s">
        <v>151</v>
      </c>
      <c r="SM4" s="15" t="e">
        <f t="shared" si="282"/>
        <v>#VALUE!</v>
      </c>
      <c r="SN4" s="7" t="s">
        <v>151</v>
      </c>
      <c r="SO4" s="16" t="e">
        <f t="shared" si="283"/>
        <v>#VALUE!</v>
      </c>
      <c r="SP4" s="7" t="s">
        <v>151</v>
      </c>
      <c r="SQ4" s="17" t="e">
        <f t="shared" si="284"/>
        <v>#VALUE!</v>
      </c>
      <c r="SR4" s="7" t="s">
        <v>151</v>
      </c>
      <c r="SS4" s="15" t="e">
        <f t="shared" si="285"/>
        <v>#VALUE!</v>
      </c>
      <c r="ST4" s="7" t="s">
        <v>151</v>
      </c>
      <c r="SU4" s="16" t="e">
        <f t="shared" si="286"/>
        <v>#VALUE!</v>
      </c>
      <c r="SV4" s="7" t="s">
        <v>151</v>
      </c>
      <c r="SW4" s="17" t="e">
        <f t="shared" si="287"/>
        <v>#VALUE!</v>
      </c>
      <c r="SX4" s="7" t="s">
        <v>151</v>
      </c>
      <c r="SY4" s="15" t="e">
        <f t="shared" si="288"/>
        <v>#VALUE!</v>
      </c>
      <c r="SZ4" s="18" t="e">
        <f t="shared" si="289"/>
        <v>#VALUE!</v>
      </c>
      <c r="TA4" s="16" t="e">
        <f t="shared" si="290"/>
        <v>#VALUE!</v>
      </c>
      <c r="TB4" s="7" t="s">
        <v>151</v>
      </c>
      <c r="TC4" s="17" t="e">
        <f t="shared" si="291"/>
        <v>#VALUE!</v>
      </c>
      <c r="TD4" s="2">
        <v>151</v>
      </c>
      <c r="TE4" s="15">
        <f t="shared" si="292"/>
        <v>63.419999999999995</v>
      </c>
      <c r="TF4" s="3">
        <v>17.622516556291391</v>
      </c>
      <c r="TG4" s="16">
        <f t="shared" si="293"/>
        <v>6.2937559129612115</v>
      </c>
      <c r="TH4" s="2">
        <v>2661</v>
      </c>
      <c r="TI4" s="17">
        <f t="shared" si="294"/>
        <v>399.15</v>
      </c>
      <c r="TJ4" s="7" t="s">
        <v>151</v>
      </c>
      <c r="TK4" s="15" t="e">
        <f t="shared" si="295"/>
        <v>#VALUE!</v>
      </c>
      <c r="TL4" s="7" t="s">
        <v>151</v>
      </c>
      <c r="TM4" s="16" t="e">
        <f t="shared" si="296"/>
        <v>#VALUE!</v>
      </c>
      <c r="TN4" s="7" t="s">
        <v>151</v>
      </c>
      <c r="TO4" s="17" t="e">
        <f t="shared" si="297"/>
        <v>#VALUE!</v>
      </c>
      <c r="TP4" s="2">
        <v>151</v>
      </c>
      <c r="TQ4" s="15">
        <f t="shared" si="298"/>
        <v>63.419999999999995</v>
      </c>
      <c r="TR4" s="18">
        <f t="shared" si="299"/>
        <v>17.622516556291391</v>
      </c>
      <c r="TS4" s="16">
        <f t="shared" si="300"/>
        <v>6.2937559129612115</v>
      </c>
      <c r="TT4" s="2">
        <v>2661</v>
      </c>
      <c r="TU4" s="17">
        <f t="shared" si="301"/>
        <v>399.15</v>
      </c>
      <c r="TV4" s="7" t="s">
        <v>151</v>
      </c>
      <c r="TW4" s="15" t="e">
        <f t="shared" si="302"/>
        <v>#VALUE!</v>
      </c>
      <c r="TX4" s="7" t="s">
        <v>151</v>
      </c>
      <c r="TY4" s="16" t="e">
        <f t="shared" si="303"/>
        <v>#VALUE!</v>
      </c>
      <c r="TZ4" s="7" t="s">
        <v>151</v>
      </c>
      <c r="UA4" s="17" t="e">
        <f t="shared" si="304"/>
        <v>#VALUE!</v>
      </c>
      <c r="UB4" s="7" t="s">
        <v>151</v>
      </c>
      <c r="UC4" s="15" t="e">
        <f t="shared" si="305"/>
        <v>#VALUE!</v>
      </c>
      <c r="UD4" s="7" t="s">
        <v>151</v>
      </c>
      <c r="UE4" s="16" t="e">
        <f t="shared" si="306"/>
        <v>#VALUE!</v>
      </c>
      <c r="UF4" s="7" t="s">
        <v>151</v>
      </c>
      <c r="UG4" s="17" t="e">
        <f t="shared" si="307"/>
        <v>#VALUE!</v>
      </c>
      <c r="UH4" s="7" t="s">
        <v>151</v>
      </c>
      <c r="UI4" s="15" t="e">
        <f t="shared" si="308"/>
        <v>#VALUE!</v>
      </c>
      <c r="UJ4" s="18" t="e">
        <f t="shared" si="309"/>
        <v>#VALUE!</v>
      </c>
      <c r="UK4" s="16" t="e">
        <f t="shared" si="310"/>
        <v>#VALUE!</v>
      </c>
      <c r="UL4" s="7" t="s">
        <v>151</v>
      </c>
      <c r="UM4" s="17" t="e">
        <f t="shared" si="311"/>
        <v>#VALUE!</v>
      </c>
      <c r="UN4" s="7" t="s">
        <v>151</v>
      </c>
      <c r="UO4" s="15" t="e">
        <f t="shared" si="312"/>
        <v>#VALUE!</v>
      </c>
      <c r="UP4" s="7" t="s">
        <v>151</v>
      </c>
      <c r="UQ4" s="16" t="e">
        <f t="shared" si="313"/>
        <v>#VALUE!</v>
      </c>
      <c r="UR4" s="7" t="s">
        <v>151</v>
      </c>
      <c r="US4" s="17" t="e">
        <f t="shared" si="314"/>
        <v>#VALUE!</v>
      </c>
      <c r="UT4" s="7" t="s">
        <v>151</v>
      </c>
      <c r="UU4" s="15" t="e">
        <f t="shared" si="315"/>
        <v>#VALUE!</v>
      </c>
      <c r="UV4" s="7" t="s">
        <v>151</v>
      </c>
      <c r="UW4" s="16" t="e">
        <f t="shared" si="316"/>
        <v>#VALUE!</v>
      </c>
      <c r="UX4" s="7" t="s">
        <v>151</v>
      </c>
      <c r="UY4" s="17" t="e">
        <f t="shared" si="317"/>
        <v>#VALUE!</v>
      </c>
      <c r="UZ4" s="7" t="s">
        <v>151</v>
      </c>
      <c r="VA4" s="15" t="e">
        <f t="shared" si="318"/>
        <v>#VALUE!</v>
      </c>
      <c r="VB4" s="18" t="e">
        <f t="shared" si="319"/>
        <v>#VALUE!</v>
      </c>
      <c r="VC4" s="16" t="e">
        <f t="shared" si="320"/>
        <v>#VALUE!</v>
      </c>
      <c r="VD4" s="7" t="s">
        <v>151</v>
      </c>
      <c r="VE4" s="17" t="e">
        <f t="shared" si="321"/>
        <v>#VALUE!</v>
      </c>
      <c r="VF4" s="7" t="s">
        <v>151</v>
      </c>
      <c r="VG4" s="15" t="e">
        <f t="shared" si="322"/>
        <v>#VALUE!</v>
      </c>
      <c r="VH4" s="7" t="s">
        <v>151</v>
      </c>
      <c r="VI4" s="16" t="e">
        <f t="shared" si="323"/>
        <v>#VALUE!</v>
      </c>
      <c r="VJ4" s="7" t="s">
        <v>151</v>
      </c>
      <c r="VK4" s="17" t="e">
        <f t="shared" si="324"/>
        <v>#VALUE!</v>
      </c>
      <c r="VL4" s="7" t="s">
        <v>151</v>
      </c>
      <c r="VM4" s="15" t="e">
        <f t="shared" si="325"/>
        <v>#VALUE!</v>
      </c>
      <c r="VN4" s="7" t="s">
        <v>151</v>
      </c>
      <c r="VO4" s="16" t="e">
        <f t="shared" si="326"/>
        <v>#VALUE!</v>
      </c>
      <c r="VP4" s="7" t="s">
        <v>151</v>
      </c>
      <c r="VQ4" s="17" t="e">
        <f t="shared" si="327"/>
        <v>#VALUE!</v>
      </c>
      <c r="VR4" s="7" t="s">
        <v>151</v>
      </c>
      <c r="VS4" s="15" t="e">
        <f t="shared" si="328"/>
        <v>#VALUE!</v>
      </c>
      <c r="VT4" s="18" t="e">
        <f t="shared" si="329"/>
        <v>#VALUE!</v>
      </c>
      <c r="VU4" s="16" t="e">
        <f t="shared" si="330"/>
        <v>#VALUE!</v>
      </c>
      <c r="VV4" s="7" t="s">
        <v>151</v>
      </c>
      <c r="VW4" s="17" t="e">
        <f t="shared" si="331"/>
        <v>#VALUE!</v>
      </c>
      <c r="VX4" s="2">
        <v>50</v>
      </c>
      <c r="VY4" s="15">
        <f t="shared" si="332"/>
        <v>21</v>
      </c>
      <c r="VZ4" s="3">
        <v>17.62</v>
      </c>
      <c r="WA4" s="16">
        <f t="shared" si="333"/>
        <v>6.2928571428571436</v>
      </c>
      <c r="WB4" s="2">
        <v>881</v>
      </c>
      <c r="WC4" s="17">
        <f t="shared" si="334"/>
        <v>132.15</v>
      </c>
      <c r="WD4" s="7" t="s">
        <v>151</v>
      </c>
      <c r="WE4" s="15" t="e">
        <f t="shared" si="335"/>
        <v>#VALUE!</v>
      </c>
      <c r="WF4" s="7" t="s">
        <v>151</v>
      </c>
      <c r="WG4" s="16" t="e">
        <f t="shared" si="336"/>
        <v>#VALUE!</v>
      </c>
      <c r="WH4" s="7" t="s">
        <v>151</v>
      </c>
      <c r="WI4" s="17" t="e">
        <f t="shared" si="337"/>
        <v>#VALUE!</v>
      </c>
      <c r="WJ4" s="2">
        <v>50</v>
      </c>
      <c r="WK4" s="15">
        <f t="shared" si="338"/>
        <v>21</v>
      </c>
      <c r="WL4" s="18">
        <f t="shared" si="339"/>
        <v>17.62</v>
      </c>
      <c r="WM4" s="16">
        <f t="shared" si="340"/>
        <v>6.2928571428571436</v>
      </c>
      <c r="WN4" s="2">
        <v>881</v>
      </c>
      <c r="WO4" s="17">
        <f t="shared" si="341"/>
        <v>132.15</v>
      </c>
    </row>
    <row r="5" spans="1:613" ht="22" x14ac:dyDescent="0.35">
      <c r="A5" s="13" t="s">
        <v>127</v>
      </c>
      <c r="B5" s="2">
        <v>40340</v>
      </c>
      <c r="C5" s="15">
        <f t="shared" si="1"/>
        <v>16942.8</v>
      </c>
      <c r="D5" s="3">
        <f t="shared" si="2"/>
        <v>18.349206742687159</v>
      </c>
      <c r="E5" s="16">
        <f t="shared" si="3"/>
        <v>6.5532881223882713</v>
      </c>
      <c r="F5" s="2">
        <v>740207</v>
      </c>
      <c r="G5" s="17">
        <f t="shared" si="4"/>
        <v>111031.05</v>
      </c>
      <c r="H5" s="2">
        <v>392</v>
      </c>
      <c r="I5" s="15">
        <f t="shared" si="5"/>
        <v>164.64</v>
      </c>
      <c r="J5" s="3">
        <f t="shared" ref="J5:J6" si="343">L5/H5</f>
        <v>17.780612244897959</v>
      </c>
      <c r="K5" s="16">
        <f t="shared" si="6"/>
        <v>6.3502186588921283</v>
      </c>
      <c r="L5" s="2">
        <v>6970</v>
      </c>
      <c r="M5" s="17">
        <f t="shared" si="7"/>
        <v>1045.5</v>
      </c>
      <c r="N5" s="2">
        <f t="shared" si="8"/>
        <v>40732</v>
      </c>
      <c r="O5" s="15">
        <f t="shared" si="9"/>
        <v>17107.439999999999</v>
      </c>
      <c r="P5" s="18">
        <f t="shared" si="10"/>
        <v>18.34373465579888</v>
      </c>
      <c r="Q5" s="16">
        <f t="shared" si="11"/>
        <v>6.5513338056424573</v>
      </c>
      <c r="R5" s="2">
        <f>F5+L5</f>
        <v>747177</v>
      </c>
      <c r="S5" s="17">
        <f t="shared" si="12"/>
        <v>112076.55</v>
      </c>
      <c r="T5" s="2">
        <v>64294</v>
      </c>
      <c r="U5" s="15">
        <f t="shared" si="13"/>
        <v>27003.48</v>
      </c>
      <c r="V5" s="3">
        <v>17.8251314275049</v>
      </c>
      <c r="W5" s="16">
        <f t="shared" si="14"/>
        <v>6.3661183669660364</v>
      </c>
      <c r="X5" s="2">
        <v>1146049</v>
      </c>
      <c r="Y5" s="17">
        <f t="shared" si="15"/>
        <v>171907.35</v>
      </c>
      <c r="Z5" s="2">
        <v>753</v>
      </c>
      <c r="AA5" s="15">
        <f t="shared" si="16"/>
        <v>316.26</v>
      </c>
      <c r="AB5" s="3">
        <v>16.871181938911022</v>
      </c>
      <c r="AC5" s="16">
        <f t="shared" si="17"/>
        <v>6.025422121039651</v>
      </c>
      <c r="AD5" s="2">
        <v>12704</v>
      </c>
      <c r="AE5" s="17">
        <f t="shared" si="18"/>
        <v>1905.6</v>
      </c>
      <c r="AF5" s="2">
        <v>65047</v>
      </c>
      <c r="AG5" s="15">
        <f t="shared" si="19"/>
        <v>27319.739999999998</v>
      </c>
      <c r="AH5" s="18">
        <f t="shared" si="20"/>
        <v>17.814088274632191</v>
      </c>
      <c r="AI5" s="16">
        <f t="shared" si="21"/>
        <v>6.3621743837972113</v>
      </c>
      <c r="AJ5" s="2">
        <v>1158753</v>
      </c>
      <c r="AK5" s="17">
        <f t="shared" si="22"/>
        <v>173812.94999999998</v>
      </c>
      <c r="AL5" s="6">
        <v>11672</v>
      </c>
      <c r="AM5" s="15">
        <f t="shared" si="23"/>
        <v>4902.24</v>
      </c>
      <c r="AN5" s="3">
        <v>17.473697738176835</v>
      </c>
      <c r="AO5" s="16">
        <f t="shared" si="24"/>
        <v>6.2406063350631555</v>
      </c>
      <c r="AP5" s="6">
        <v>203953</v>
      </c>
      <c r="AQ5" s="17">
        <f t="shared" si="25"/>
        <v>30592.949999999997</v>
      </c>
      <c r="AR5" s="7" t="s">
        <v>151</v>
      </c>
      <c r="AS5" s="15" t="e">
        <f t="shared" si="26"/>
        <v>#VALUE!</v>
      </c>
      <c r="AT5" s="5" t="s">
        <v>151</v>
      </c>
      <c r="AU5" s="16" t="e">
        <f t="shared" si="27"/>
        <v>#VALUE!</v>
      </c>
      <c r="AV5" s="7" t="s">
        <v>151</v>
      </c>
      <c r="AW5" s="17" t="e">
        <f t="shared" si="28"/>
        <v>#VALUE!</v>
      </c>
      <c r="AX5" s="6">
        <v>11672</v>
      </c>
      <c r="AY5" s="15">
        <f t="shared" si="29"/>
        <v>4902.24</v>
      </c>
      <c r="AZ5" s="18">
        <f t="shared" si="30"/>
        <v>17.473697738176835</v>
      </c>
      <c r="BA5" s="16">
        <f t="shared" si="31"/>
        <v>6.2406063350631555</v>
      </c>
      <c r="BB5" s="6">
        <v>203953</v>
      </c>
      <c r="BC5" s="17">
        <f t="shared" si="32"/>
        <v>30592.949999999997</v>
      </c>
      <c r="BD5" s="2">
        <v>27866</v>
      </c>
      <c r="BE5" s="15">
        <f t="shared" si="33"/>
        <v>11703.72</v>
      </c>
      <c r="BF5" s="3">
        <f t="shared" si="34"/>
        <v>18.074930022249337</v>
      </c>
      <c r="BG5" s="16">
        <f t="shared" si="35"/>
        <v>6.4553321508033346</v>
      </c>
      <c r="BH5" s="2">
        <v>503676</v>
      </c>
      <c r="BI5" s="17">
        <f t="shared" si="36"/>
        <v>75551.399999999994</v>
      </c>
      <c r="BJ5" s="10">
        <v>390</v>
      </c>
      <c r="BK5" s="15">
        <f t="shared" si="37"/>
        <v>163.79999999999998</v>
      </c>
      <c r="BL5" s="3">
        <f t="shared" ref="BL5:BL6" si="344">BN5/BJ5</f>
        <v>15.87948717948718</v>
      </c>
      <c r="BM5" s="16">
        <f t="shared" si="38"/>
        <v>5.6712454212454215</v>
      </c>
      <c r="BN5" s="2">
        <v>6193</v>
      </c>
      <c r="BO5" s="17">
        <f t="shared" si="39"/>
        <v>928.94999999999993</v>
      </c>
      <c r="BP5" s="2">
        <f t="shared" ref="BP5:BP9" si="345">BD5+BJ5</f>
        <v>28256</v>
      </c>
      <c r="BQ5" s="15">
        <f t="shared" si="40"/>
        <v>11867.52</v>
      </c>
      <c r="BR5" s="18">
        <f t="shared" si="41"/>
        <v>18.044627689694224</v>
      </c>
      <c r="BS5" s="16">
        <f t="shared" si="42"/>
        <v>6.4445098891765085</v>
      </c>
      <c r="BT5" s="2">
        <f>BH5+BN5</f>
        <v>509869</v>
      </c>
      <c r="BU5" s="17">
        <f t="shared" si="43"/>
        <v>76480.349999999991</v>
      </c>
      <c r="BV5" s="7" t="s">
        <v>151</v>
      </c>
      <c r="BW5" s="15" t="e">
        <f t="shared" si="44"/>
        <v>#VALUE!</v>
      </c>
      <c r="BX5" s="7" t="s">
        <v>151</v>
      </c>
      <c r="BY5" s="16" t="e">
        <f t="shared" si="45"/>
        <v>#VALUE!</v>
      </c>
      <c r="BZ5" s="7" t="s">
        <v>151</v>
      </c>
      <c r="CA5" s="17" t="e">
        <f t="shared" si="46"/>
        <v>#VALUE!</v>
      </c>
      <c r="CB5" s="7" t="s">
        <v>151</v>
      </c>
      <c r="CC5" s="15" t="e">
        <f t="shared" si="47"/>
        <v>#VALUE!</v>
      </c>
      <c r="CD5" s="7" t="s">
        <v>151</v>
      </c>
      <c r="CE5" s="16" t="e">
        <f t="shared" si="48"/>
        <v>#VALUE!</v>
      </c>
      <c r="CF5" s="7" t="s">
        <v>151</v>
      </c>
      <c r="CG5" s="17" t="e">
        <f t="shared" si="49"/>
        <v>#VALUE!</v>
      </c>
      <c r="CH5" s="7" t="s">
        <v>151</v>
      </c>
      <c r="CI5" s="15" t="e">
        <f t="shared" si="50"/>
        <v>#VALUE!</v>
      </c>
      <c r="CJ5" s="18" t="e">
        <f t="shared" si="51"/>
        <v>#VALUE!</v>
      </c>
      <c r="CK5" s="16" t="e">
        <f t="shared" si="52"/>
        <v>#VALUE!</v>
      </c>
      <c r="CL5" s="7" t="s">
        <v>151</v>
      </c>
      <c r="CM5" s="17" t="e">
        <f t="shared" si="53"/>
        <v>#VALUE!</v>
      </c>
      <c r="CN5" s="7" t="s">
        <v>151</v>
      </c>
      <c r="CO5" s="15" t="e">
        <f t="shared" si="54"/>
        <v>#VALUE!</v>
      </c>
      <c r="CP5" s="7" t="s">
        <v>151</v>
      </c>
      <c r="CQ5" s="16" t="e">
        <f t="shared" si="55"/>
        <v>#VALUE!</v>
      </c>
      <c r="CR5" s="7" t="s">
        <v>151</v>
      </c>
      <c r="CS5" s="17" t="e">
        <f t="shared" si="56"/>
        <v>#VALUE!</v>
      </c>
      <c r="CT5" s="7" t="s">
        <v>151</v>
      </c>
      <c r="CU5" s="15" t="e">
        <f t="shared" si="57"/>
        <v>#VALUE!</v>
      </c>
      <c r="CV5" s="7" t="s">
        <v>151</v>
      </c>
      <c r="CW5" s="16" t="e">
        <f t="shared" si="58"/>
        <v>#VALUE!</v>
      </c>
      <c r="CX5" s="7" t="s">
        <v>151</v>
      </c>
      <c r="CY5" s="17" t="e">
        <f t="shared" si="59"/>
        <v>#VALUE!</v>
      </c>
      <c r="CZ5" s="7" t="s">
        <v>151</v>
      </c>
      <c r="DA5" s="15" t="e">
        <f t="shared" si="60"/>
        <v>#VALUE!</v>
      </c>
      <c r="DB5" s="18" t="e">
        <f t="shared" si="61"/>
        <v>#VALUE!</v>
      </c>
      <c r="DC5" s="16" t="e">
        <f t="shared" si="62"/>
        <v>#VALUE!</v>
      </c>
      <c r="DD5" s="7" t="s">
        <v>151</v>
      </c>
      <c r="DE5" s="17" t="e">
        <f t="shared" si="63"/>
        <v>#VALUE!</v>
      </c>
      <c r="DF5" s="2">
        <v>36107</v>
      </c>
      <c r="DG5" s="15">
        <f t="shared" si="64"/>
        <v>15164.939999999999</v>
      </c>
      <c r="DH5" s="3">
        <v>18.019303736117649</v>
      </c>
      <c r="DI5" s="16">
        <f t="shared" si="65"/>
        <v>6.4354656200420184</v>
      </c>
      <c r="DJ5" s="2">
        <v>650623</v>
      </c>
      <c r="DK5" s="17">
        <f t="shared" si="66"/>
        <v>97593.45</v>
      </c>
      <c r="DL5" s="2">
        <v>715</v>
      </c>
      <c r="DM5" s="15">
        <f t="shared" si="67"/>
        <v>300.3</v>
      </c>
      <c r="DN5" s="3">
        <v>15.87972027972028</v>
      </c>
      <c r="DO5" s="16">
        <f t="shared" si="68"/>
        <v>5.6713286713286717</v>
      </c>
      <c r="DP5" s="2">
        <v>11354</v>
      </c>
      <c r="DQ5" s="17">
        <f t="shared" si="69"/>
        <v>1703.1</v>
      </c>
      <c r="DR5" s="2">
        <v>36822</v>
      </c>
      <c r="DS5" s="15">
        <f t="shared" si="70"/>
        <v>15465.24</v>
      </c>
      <c r="DT5" s="18">
        <f t="shared" si="71"/>
        <v>17.97775786214763</v>
      </c>
      <c r="DU5" s="16">
        <f t="shared" si="72"/>
        <v>6.4206278079098684</v>
      </c>
      <c r="DV5" s="2">
        <v>661977</v>
      </c>
      <c r="DW5" s="17">
        <f t="shared" si="73"/>
        <v>99296.55</v>
      </c>
      <c r="DX5" s="2">
        <v>14736</v>
      </c>
      <c r="DY5" s="15">
        <f t="shared" si="74"/>
        <v>6189.12</v>
      </c>
      <c r="DZ5" s="3">
        <v>17.714847991313789</v>
      </c>
      <c r="EA5" s="16">
        <f t="shared" si="75"/>
        <v>6.3267314254692106</v>
      </c>
      <c r="EB5" s="2">
        <v>261046</v>
      </c>
      <c r="EC5" s="17">
        <f t="shared" si="76"/>
        <v>39156.9</v>
      </c>
      <c r="ED5" s="7" t="s">
        <v>151</v>
      </c>
      <c r="EE5" s="15" t="e">
        <f t="shared" si="77"/>
        <v>#VALUE!</v>
      </c>
      <c r="EF5" s="7" t="s">
        <v>151</v>
      </c>
      <c r="EG5" s="16" t="e">
        <f t="shared" si="78"/>
        <v>#VALUE!</v>
      </c>
      <c r="EH5" s="7" t="s">
        <v>151</v>
      </c>
      <c r="EI5" s="17" t="e">
        <f t="shared" si="79"/>
        <v>#VALUE!</v>
      </c>
      <c r="EJ5" s="2">
        <v>14736</v>
      </c>
      <c r="EK5" s="15">
        <f t="shared" si="80"/>
        <v>6189.12</v>
      </c>
      <c r="EL5" s="18">
        <f t="shared" si="81"/>
        <v>17.714847991313789</v>
      </c>
      <c r="EM5" s="16">
        <f t="shared" si="82"/>
        <v>6.3267314254692106</v>
      </c>
      <c r="EN5" s="2">
        <v>261046</v>
      </c>
      <c r="EO5" s="17">
        <f t="shared" si="83"/>
        <v>39156.9</v>
      </c>
      <c r="EP5" s="7" t="s">
        <v>151</v>
      </c>
      <c r="EQ5" s="15" t="e">
        <f t="shared" si="84"/>
        <v>#VALUE!</v>
      </c>
      <c r="ER5" s="7" t="s">
        <v>151</v>
      </c>
      <c r="ES5" s="16" t="e">
        <f t="shared" si="85"/>
        <v>#VALUE!</v>
      </c>
      <c r="ET5" s="7" t="s">
        <v>151</v>
      </c>
      <c r="EU5" s="17" t="e">
        <f t="shared" si="86"/>
        <v>#VALUE!</v>
      </c>
      <c r="EV5" s="7" t="s">
        <v>151</v>
      </c>
      <c r="EW5" s="15" t="e">
        <f t="shared" si="87"/>
        <v>#VALUE!</v>
      </c>
      <c r="EX5" s="7" t="s">
        <v>151</v>
      </c>
      <c r="EY5" s="16" t="e">
        <f t="shared" si="88"/>
        <v>#VALUE!</v>
      </c>
      <c r="EZ5" s="7" t="s">
        <v>151</v>
      </c>
      <c r="FA5" s="17" t="e">
        <f t="shared" si="89"/>
        <v>#VALUE!</v>
      </c>
      <c r="FB5" s="7" t="s">
        <v>151</v>
      </c>
      <c r="FC5" s="15" t="e">
        <f t="shared" si="90"/>
        <v>#VALUE!</v>
      </c>
      <c r="FD5" s="18" t="e">
        <f t="shared" si="91"/>
        <v>#VALUE!</v>
      </c>
      <c r="FE5" s="16" t="e">
        <f t="shared" si="92"/>
        <v>#VALUE!</v>
      </c>
      <c r="FF5" s="7" t="s">
        <v>151</v>
      </c>
      <c r="FG5" s="17" t="e">
        <f t="shared" si="93"/>
        <v>#VALUE!</v>
      </c>
      <c r="FH5" s="2">
        <v>11897</v>
      </c>
      <c r="FI5" s="15">
        <f t="shared" si="94"/>
        <v>4996.74</v>
      </c>
      <c r="FJ5" s="3">
        <v>17.742792300579978</v>
      </c>
      <c r="FK5" s="16">
        <f t="shared" si="95"/>
        <v>6.3367115359214212</v>
      </c>
      <c r="FL5" s="2">
        <v>211086</v>
      </c>
      <c r="FM5" s="17">
        <f t="shared" si="96"/>
        <v>31662.899999999998</v>
      </c>
      <c r="FN5" s="2">
        <v>230</v>
      </c>
      <c r="FO5" s="15">
        <f t="shared" si="97"/>
        <v>96.6</v>
      </c>
      <c r="FP5" s="3">
        <v>15.878260869565217</v>
      </c>
      <c r="FQ5" s="16">
        <f t="shared" si="98"/>
        <v>5.670807453416149</v>
      </c>
      <c r="FR5" s="9">
        <v>3652</v>
      </c>
      <c r="FS5" s="17">
        <f t="shared" si="99"/>
        <v>547.79999999999995</v>
      </c>
      <c r="FT5" s="2">
        <v>12127</v>
      </c>
      <c r="FU5" s="15">
        <f t="shared" si="100"/>
        <v>5093.34</v>
      </c>
      <c r="FV5" s="18">
        <f t="shared" si="101"/>
        <v>17.707429702317143</v>
      </c>
      <c r="FW5" s="16">
        <f t="shared" si="102"/>
        <v>6.3240820365418369</v>
      </c>
      <c r="FX5" s="2">
        <v>214738</v>
      </c>
      <c r="FY5" s="17">
        <f t="shared" si="103"/>
        <v>32210.699999999997</v>
      </c>
      <c r="FZ5" s="8">
        <v>25768</v>
      </c>
      <c r="GA5" s="15">
        <f t="shared" si="104"/>
        <v>10822.56</v>
      </c>
      <c r="GB5" s="3">
        <v>17.626629928593605</v>
      </c>
      <c r="GC5" s="16">
        <f t="shared" si="105"/>
        <v>6.2952249744977165</v>
      </c>
      <c r="GD5" s="8">
        <v>454203</v>
      </c>
      <c r="GE5" s="17">
        <f t="shared" si="106"/>
        <v>68130.45</v>
      </c>
      <c r="GF5" s="7" t="s">
        <v>151</v>
      </c>
      <c r="GG5" s="15" t="e">
        <f t="shared" si="107"/>
        <v>#VALUE!</v>
      </c>
      <c r="GH5" s="7" t="s">
        <v>151</v>
      </c>
      <c r="GI5" s="16" t="e">
        <f t="shared" si="108"/>
        <v>#VALUE!</v>
      </c>
      <c r="GJ5" s="7" t="s">
        <v>151</v>
      </c>
      <c r="GK5" s="17" t="e">
        <f t="shared" si="109"/>
        <v>#VALUE!</v>
      </c>
      <c r="GL5" s="2">
        <v>25768</v>
      </c>
      <c r="GM5" s="15">
        <f t="shared" si="110"/>
        <v>10822.56</v>
      </c>
      <c r="GN5" s="18">
        <f t="shared" si="111"/>
        <v>17.626629928593605</v>
      </c>
      <c r="GO5" s="16">
        <f t="shared" si="112"/>
        <v>6.2952249744977165</v>
      </c>
      <c r="GP5" s="2">
        <v>454203</v>
      </c>
      <c r="GQ5" s="17">
        <f t="shared" si="113"/>
        <v>68130.45</v>
      </c>
      <c r="GR5" s="7" t="s">
        <v>151</v>
      </c>
      <c r="GS5" s="15" t="e">
        <f t="shared" si="114"/>
        <v>#VALUE!</v>
      </c>
      <c r="GT5" s="7" t="s">
        <v>151</v>
      </c>
      <c r="GU5" s="16" t="e">
        <f t="shared" si="115"/>
        <v>#VALUE!</v>
      </c>
      <c r="GV5" s="7" t="s">
        <v>151</v>
      </c>
      <c r="GW5" s="17" t="e">
        <f t="shared" si="116"/>
        <v>#VALUE!</v>
      </c>
      <c r="GX5" s="7" t="s">
        <v>151</v>
      </c>
      <c r="GY5" s="15" t="e">
        <f t="shared" si="117"/>
        <v>#VALUE!</v>
      </c>
      <c r="GZ5" s="7" t="s">
        <v>151</v>
      </c>
      <c r="HA5" s="16" t="e">
        <f t="shared" si="118"/>
        <v>#VALUE!</v>
      </c>
      <c r="HB5" s="7" t="s">
        <v>151</v>
      </c>
      <c r="HC5" s="17" t="e">
        <f t="shared" si="119"/>
        <v>#VALUE!</v>
      </c>
      <c r="HD5" s="7" t="s">
        <v>151</v>
      </c>
      <c r="HE5" s="15" t="e">
        <f t="shared" si="120"/>
        <v>#VALUE!</v>
      </c>
      <c r="HF5" s="18" t="e">
        <f t="shared" si="121"/>
        <v>#VALUE!</v>
      </c>
      <c r="HG5" s="16" t="e">
        <f t="shared" si="122"/>
        <v>#VALUE!</v>
      </c>
      <c r="HH5" s="7" t="s">
        <v>151</v>
      </c>
      <c r="HI5" s="17" t="e">
        <f t="shared" si="123"/>
        <v>#VALUE!</v>
      </c>
      <c r="HJ5" s="7" t="s">
        <v>151</v>
      </c>
      <c r="HK5" s="15" t="e">
        <f t="shared" si="124"/>
        <v>#VALUE!</v>
      </c>
      <c r="HL5" s="7" t="s">
        <v>151</v>
      </c>
      <c r="HM5" s="16" t="e">
        <f t="shared" si="125"/>
        <v>#VALUE!</v>
      </c>
      <c r="HN5" s="7" t="s">
        <v>151</v>
      </c>
      <c r="HO5" s="17" t="e">
        <f t="shared" si="126"/>
        <v>#VALUE!</v>
      </c>
      <c r="HP5" s="7" t="s">
        <v>151</v>
      </c>
      <c r="HQ5" s="15" t="e">
        <f t="shared" si="127"/>
        <v>#VALUE!</v>
      </c>
      <c r="HR5" s="7" t="s">
        <v>151</v>
      </c>
      <c r="HS5" s="16" t="e">
        <f t="shared" si="128"/>
        <v>#VALUE!</v>
      </c>
      <c r="HT5" s="7" t="s">
        <v>151</v>
      </c>
      <c r="HU5" s="17" t="e">
        <f t="shared" si="129"/>
        <v>#VALUE!</v>
      </c>
      <c r="HV5" s="7" t="s">
        <v>151</v>
      </c>
      <c r="HW5" s="15" t="e">
        <f t="shared" si="130"/>
        <v>#VALUE!</v>
      </c>
      <c r="HX5" s="18" t="e">
        <f t="shared" si="131"/>
        <v>#VALUE!</v>
      </c>
      <c r="HY5" s="16" t="e">
        <f t="shared" si="132"/>
        <v>#VALUE!</v>
      </c>
      <c r="HZ5" s="7" t="s">
        <v>151</v>
      </c>
      <c r="IA5" s="17" t="e">
        <f t="shared" si="133"/>
        <v>#VALUE!</v>
      </c>
      <c r="IB5" s="7" t="s">
        <v>151</v>
      </c>
      <c r="IC5" s="15" t="e">
        <f t="shared" si="134"/>
        <v>#VALUE!</v>
      </c>
      <c r="ID5" s="7" t="s">
        <v>151</v>
      </c>
      <c r="IE5" s="16" t="e">
        <f t="shared" si="135"/>
        <v>#VALUE!</v>
      </c>
      <c r="IF5" s="7" t="s">
        <v>151</v>
      </c>
      <c r="IG5" s="17" t="e">
        <f t="shared" si="136"/>
        <v>#VALUE!</v>
      </c>
      <c r="IH5" s="7" t="s">
        <v>151</v>
      </c>
      <c r="II5" s="15" t="e">
        <f t="shared" si="137"/>
        <v>#VALUE!</v>
      </c>
      <c r="IJ5" s="7" t="s">
        <v>151</v>
      </c>
      <c r="IK5" s="16" t="e">
        <f t="shared" si="138"/>
        <v>#VALUE!</v>
      </c>
      <c r="IL5" s="7" t="s">
        <v>151</v>
      </c>
      <c r="IM5" s="17" t="e">
        <f t="shared" si="139"/>
        <v>#VALUE!</v>
      </c>
      <c r="IN5" s="7" t="s">
        <v>151</v>
      </c>
      <c r="IO5" s="15" t="e">
        <f t="shared" si="140"/>
        <v>#VALUE!</v>
      </c>
      <c r="IP5" s="18" t="e">
        <f t="shared" si="141"/>
        <v>#VALUE!</v>
      </c>
      <c r="IQ5" s="16" t="e">
        <f t="shared" si="142"/>
        <v>#VALUE!</v>
      </c>
      <c r="IR5" s="7" t="s">
        <v>151</v>
      </c>
      <c r="IS5" s="17" t="e">
        <f t="shared" si="143"/>
        <v>#VALUE!</v>
      </c>
      <c r="IT5" s="7" t="s">
        <v>151</v>
      </c>
      <c r="IU5" s="15" t="e">
        <f t="shared" si="144"/>
        <v>#VALUE!</v>
      </c>
      <c r="IV5" s="7" t="s">
        <v>151</v>
      </c>
      <c r="IW5" s="16" t="e">
        <f t="shared" si="145"/>
        <v>#VALUE!</v>
      </c>
      <c r="IX5" s="7" t="s">
        <v>151</v>
      </c>
      <c r="IY5" s="17" t="e">
        <f t="shared" si="146"/>
        <v>#VALUE!</v>
      </c>
      <c r="IZ5" s="7" t="s">
        <v>151</v>
      </c>
      <c r="JA5" s="15" t="e">
        <f t="shared" si="147"/>
        <v>#VALUE!</v>
      </c>
      <c r="JB5" s="7" t="s">
        <v>151</v>
      </c>
      <c r="JC5" s="16" t="e">
        <f t="shared" si="148"/>
        <v>#VALUE!</v>
      </c>
      <c r="JD5" s="7" t="s">
        <v>151</v>
      </c>
      <c r="JE5" s="17" t="e">
        <f t="shared" si="149"/>
        <v>#VALUE!</v>
      </c>
      <c r="JF5" s="7" t="s">
        <v>151</v>
      </c>
      <c r="JG5" s="15" t="e">
        <f t="shared" si="150"/>
        <v>#VALUE!</v>
      </c>
      <c r="JH5" s="18" t="e">
        <f t="shared" si="151"/>
        <v>#VALUE!</v>
      </c>
      <c r="JI5" s="16" t="e">
        <f t="shared" si="152"/>
        <v>#VALUE!</v>
      </c>
      <c r="JJ5" s="7" t="s">
        <v>151</v>
      </c>
      <c r="JK5" s="17" t="e">
        <f t="shared" si="153"/>
        <v>#VALUE!</v>
      </c>
      <c r="JL5" s="7" t="s">
        <v>151</v>
      </c>
      <c r="JM5" s="15" t="e">
        <f t="shared" si="154"/>
        <v>#VALUE!</v>
      </c>
      <c r="JN5" s="7" t="s">
        <v>151</v>
      </c>
      <c r="JO5" s="16" t="e">
        <f t="shared" si="155"/>
        <v>#VALUE!</v>
      </c>
      <c r="JP5" s="7" t="s">
        <v>151</v>
      </c>
      <c r="JQ5" s="17" t="e">
        <f t="shared" si="156"/>
        <v>#VALUE!</v>
      </c>
      <c r="JR5" s="7" t="s">
        <v>151</v>
      </c>
      <c r="JS5" s="15" t="e">
        <f t="shared" si="157"/>
        <v>#VALUE!</v>
      </c>
      <c r="JT5" s="7" t="s">
        <v>151</v>
      </c>
      <c r="JU5" s="16" t="e">
        <f t="shared" si="158"/>
        <v>#VALUE!</v>
      </c>
      <c r="JV5" s="7" t="s">
        <v>151</v>
      </c>
      <c r="JW5" s="17" t="e">
        <f t="shared" si="159"/>
        <v>#VALUE!</v>
      </c>
      <c r="JX5" s="7" t="s">
        <v>151</v>
      </c>
      <c r="JY5" s="15" t="e">
        <f t="shared" si="160"/>
        <v>#VALUE!</v>
      </c>
      <c r="JZ5" s="18" t="e">
        <f t="shared" si="161"/>
        <v>#VALUE!</v>
      </c>
      <c r="KA5" s="16" t="e">
        <f t="shared" si="162"/>
        <v>#VALUE!</v>
      </c>
      <c r="KB5" s="7" t="s">
        <v>151</v>
      </c>
      <c r="KC5" s="17" t="e">
        <f t="shared" si="163"/>
        <v>#VALUE!</v>
      </c>
      <c r="KD5" s="7" t="s">
        <v>151</v>
      </c>
      <c r="KE5" s="15" t="e">
        <f t="shared" si="164"/>
        <v>#VALUE!</v>
      </c>
      <c r="KF5" s="7" t="s">
        <v>151</v>
      </c>
      <c r="KG5" s="16" t="e">
        <f t="shared" si="165"/>
        <v>#VALUE!</v>
      </c>
      <c r="KH5" s="7" t="s">
        <v>151</v>
      </c>
      <c r="KI5" s="17" t="e">
        <f t="shared" si="166"/>
        <v>#VALUE!</v>
      </c>
      <c r="KJ5" s="7" t="s">
        <v>151</v>
      </c>
      <c r="KK5" s="15" t="e">
        <f t="shared" si="167"/>
        <v>#VALUE!</v>
      </c>
      <c r="KL5" s="7" t="s">
        <v>151</v>
      </c>
      <c r="KM5" s="16" t="e">
        <f t="shared" si="168"/>
        <v>#VALUE!</v>
      </c>
      <c r="KN5" s="7" t="s">
        <v>151</v>
      </c>
      <c r="KO5" s="17" t="e">
        <f t="shared" si="169"/>
        <v>#VALUE!</v>
      </c>
      <c r="KP5" s="7" t="s">
        <v>151</v>
      </c>
      <c r="KQ5" s="15" t="e">
        <f t="shared" si="170"/>
        <v>#VALUE!</v>
      </c>
      <c r="KR5" s="18" t="e">
        <f t="shared" si="171"/>
        <v>#VALUE!</v>
      </c>
      <c r="KS5" s="16" t="e">
        <f t="shared" si="172"/>
        <v>#VALUE!</v>
      </c>
      <c r="KT5" s="7" t="s">
        <v>151</v>
      </c>
      <c r="KU5" s="17" t="e">
        <f t="shared" si="173"/>
        <v>#VALUE!</v>
      </c>
      <c r="KV5" s="7" t="s">
        <v>151</v>
      </c>
      <c r="KW5" s="15" t="e">
        <f t="shared" si="174"/>
        <v>#VALUE!</v>
      </c>
      <c r="KX5" s="7" t="s">
        <v>151</v>
      </c>
      <c r="KY5" s="16" t="e">
        <f t="shared" si="175"/>
        <v>#VALUE!</v>
      </c>
      <c r="KZ5" s="7" t="s">
        <v>151</v>
      </c>
      <c r="LA5" s="17" t="e">
        <f t="shared" si="176"/>
        <v>#VALUE!</v>
      </c>
      <c r="LB5" s="7" t="s">
        <v>151</v>
      </c>
      <c r="LC5" s="15" t="e">
        <f t="shared" si="177"/>
        <v>#VALUE!</v>
      </c>
      <c r="LD5" s="7" t="s">
        <v>151</v>
      </c>
      <c r="LE5" s="16" t="e">
        <f t="shared" si="178"/>
        <v>#VALUE!</v>
      </c>
      <c r="LF5" s="7" t="s">
        <v>151</v>
      </c>
      <c r="LG5" s="17" t="e">
        <f t="shared" si="179"/>
        <v>#VALUE!</v>
      </c>
      <c r="LH5" s="7" t="s">
        <v>151</v>
      </c>
      <c r="LI5" s="15" t="e">
        <f t="shared" si="180"/>
        <v>#VALUE!</v>
      </c>
      <c r="LJ5" s="18" t="e">
        <f t="shared" si="181"/>
        <v>#VALUE!</v>
      </c>
      <c r="LK5" s="16" t="e">
        <f t="shared" si="182"/>
        <v>#VALUE!</v>
      </c>
      <c r="LL5" s="7" t="s">
        <v>151</v>
      </c>
      <c r="LM5" s="17" t="e">
        <f t="shared" si="183"/>
        <v>#VALUE!</v>
      </c>
      <c r="LN5" s="7" t="s">
        <v>151</v>
      </c>
      <c r="LO5" s="15" t="e">
        <f t="shared" si="184"/>
        <v>#VALUE!</v>
      </c>
      <c r="LP5" s="7" t="s">
        <v>151</v>
      </c>
      <c r="LQ5" s="16" t="e">
        <f t="shared" si="185"/>
        <v>#VALUE!</v>
      </c>
      <c r="LR5" s="7" t="s">
        <v>151</v>
      </c>
      <c r="LS5" s="17" t="e">
        <f t="shared" si="186"/>
        <v>#VALUE!</v>
      </c>
      <c r="LT5" s="7" t="s">
        <v>151</v>
      </c>
      <c r="LU5" s="15" t="e">
        <f t="shared" si="187"/>
        <v>#VALUE!</v>
      </c>
      <c r="LV5" s="7" t="s">
        <v>151</v>
      </c>
      <c r="LW5" s="16" t="e">
        <f t="shared" si="188"/>
        <v>#VALUE!</v>
      </c>
      <c r="LX5" s="7" t="s">
        <v>151</v>
      </c>
      <c r="LY5" s="7" t="e">
        <v>#VALUE!</v>
      </c>
      <c r="LZ5" s="7" t="s">
        <v>151</v>
      </c>
      <c r="MA5" s="15" t="e">
        <f t="shared" si="189"/>
        <v>#VALUE!</v>
      </c>
      <c r="MB5" s="18" t="e">
        <f t="shared" si="342"/>
        <v>#VALUE!</v>
      </c>
      <c r="MC5" s="16" t="e">
        <f t="shared" si="190"/>
        <v>#VALUE!</v>
      </c>
      <c r="MD5" s="7" t="s">
        <v>151</v>
      </c>
      <c r="ME5" s="17" t="e">
        <f t="shared" si="191"/>
        <v>#VALUE!</v>
      </c>
      <c r="MF5" s="7" t="s">
        <v>151</v>
      </c>
      <c r="MG5" s="15" t="e">
        <f t="shared" si="192"/>
        <v>#VALUE!</v>
      </c>
      <c r="MH5" s="7" t="s">
        <v>151</v>
      </c>
      <c r="MI5" s="16" t="e">
        <f t="shared" si="193"/>
        <v>#VALUE!</v>
      </c>
      <c r="MJ5" s="7" t="s">
        <v>151</v>
      </c>
      <c r="MK5" s="17" t="e">
        <f t="shared" si="194"/>
        <v>#VALUE!</v>
      </c>
      <c r="ML5" s="7" t="s">
        <v>151</v>
      </c>
      <c r="MM5" s="15" t="e">
        <f t="shared" si="195"/>
        <v>#VALUE!</v>
      </c>
      <c r="MN5" s="7" t="s">
        <v>151</v>
      </c>
      <c r="MO5" s="16" t="e">
        <f t="shared" si="196"/>
        <v>#VALUE!</v>
      </c>
      <c r="MP5" s="7" t="s">
        <v>151</v>
      </c>
      <c r="MQ5" s="17" t="e">
        <f t="shared" si="197"/>
        <v>#VALUE!</v>
      </c>
      <c r="MR5" s="7" t="s">
        <v>151</v>
      </c>
      <c r="MS5" s="15" t="e">
        <f t="shared" si="198"/>
        <v>#VALUE!</v>
      </c>
      <c r="MT5" s="18" t="e">
        <f t="shared" si="199"/>
        <v>#VALUE!</v>
      </c>
      <c r="MU5" s="16" t="e">
        <f t="shared" si="200"/>
        <v>#VALUE!</v>
      </c>
      <c r="MV5" s="7" t="s">
        <v>151</v>
      </c>
      <c r="MW5" s="17" t="e">
        <f t="shared" si="201"/>
        <v>#VALUE!</v>
      </c>
      <c r="MX5" s="7" t="s">
        <v>151</v>
      </c>
      <c r="MY5" s="15" t="e">
        <f t="shared" si="202"/>
        <v>#VALUE!</v>
      </c>
      <c r="MZ5" s="7" t="s">
        <v>151</v>
      </c>
      <c r="NA5" s="16" t="e">
        <f t="shared" si="203"/>
        <v>#VALUE!</v>
      </c>
      <c r="NB5" s="7" t="s">
        <v>151</v>
      </c>
      <c r="NC5" s="17" t="e">
        <f t="shared" si="204"/>
        <v>#VALUE!</v>
      </c>
      <c r="ND5" s="7" t="s">
        <v>151</v>
      </c>
      <c r="NE5" s="15" t="e">
        <f t="shared" si="205"/>
        <v>#VALUE!</v>
      </c>
      <c r="NF5" s="7" t="s">
        <v>151</v>
      </c>
      <c r="NG5" s="16" t="e">
        <f t="shared" si="206"/>
        <v>#VALUE!</v>
      </c>
      <c r="NH5" s="7" t="s">
        <v>151</v>
      </c>
      <c r="NI5" s="17" t="e">
        <f t="shared" si="207"/>
        <v>#VALUE!</v>
      </c>
      <c r="NJ5" s="7" t="s">
        <v>151</v>
      </c>
      <c r="NK5" s="15" t="e">
        <f t="shared" si="208"/>
        <v>#VALUE!</v>
      </c>
      <c r="NL5" s="18" t="e">
        <f t="shared" si="209"/>
        <v>#VALUE!</v>
      </c>
      <c r="NM5" s="16" t="e">
        <f t="shared" si="210"/>
        <v>#VALUE!</v>
      </c>
      <c r="NN5" s="7" t="s">
        <v>151</v>
      </c>
      <c r="NO5" s="17" t="e">
        <f t="shared" si="211"/>
        <v>#VALUE!</v>
      </c>
      <c r="NP5" s="7" t="s">
        <v>151</v>
      </c>
      <c r="NQ5" s="15" t="e">
        <f t="shared" si="212"/>
        <v>#VALUE!</v>
      </c>
      <c r="NR5" s="7" t="s">
        <v>151</v>
      </c>
      <c r="NS5" s="16" t="e">
        <f t="shared" si="213"/>
        <v>#VALUE!</v>
      </c>
      <c r="NT5" s="7" t="s">
        <v>151</v>
      </c>
      <c r="NU5" s="17" t="e">
        <f t="shared" si="214"/>
        <v>#VALUE!</v>
      </c>
      <c r="NV5" s="7" t="s">
        <v>151</v>
      </c>
      <c r="NW5" s="15" t="e">
        <f t="shared" si="215"/>
        <v>#VALUE!</v>
      </c>
      <c r="NX5" s="7" t="s">
        <v>151</v>
      </c>
      <c r="NY5" s="16" t="e">
        <f t="shared" si="216"/>
        <v>#VALUE!</v>
      </c>
      <c r="NZ5" s="7" t="s">
        <v>151</v>
      </c>
      <c r="OA5" s="17" t="e">
        <f t="shared" si="217"/>
        <v>#VALUE!</v>
      </c>
      <c r="OB5" s="7" t="s">
        <v>151</v>
      </c>
      <c r="OC5" s="15" t="e">
        <f t="shared" si="218"/>
        <v>#VALUE!</v>
      </c>
      <c r="OD5" s="18" t="e">
        <f t="shared" si="219"/>
        <v>#VALUE!</v>
      </c>
      <c r="OE5" s="16" t="e">
        <f t="shared" si="220"/>
        <v>#VALUE!</v>
      </c>
      <c r="OF5" s="7" t="s">
        <v>151</v>
      </c>
      <c r="OG5" s="17" t="e">
        <f t="shared" si="221"/>
        <v>#VALUE!</v>
      </c>
      <c r="OH5" s="7" t="s">
        <v>151</v>
      </c>
      <c r="OI5" s="15" t="e">
        <f t="shared" si="222"/>
        <v>#VALUE!</v>
      </c>
      <c r="OJ5" s="7" t="s">
        <v>151</v>
      </c>
      <c r="OK5" s="16" t="e">
        <f t="shared" si="223"/>
        <v>#VALUE!</v>
      </c>
      <c r="OL5" s="7" t="s">
        <v>151</v>
      </c>
      <c r="OM5" s="17" t="e">
        <f t="shared" si="224"/>
        <v>#VALUE!</v>
      </c>
      <c r="ON5" s="7" t="s">
        <v>151</v>
      </c>
      <c r="OO5" s="15" t="e">
        <f t="shared" si="225"/>
        <v>#VALUE!</v>
      </c>
      <c r="OP5" s="7" t="s">
        <v>151</v>
      </c>
      <c r="OQ5" s="16" t="e">
        <f t="shared" si="226"/>
        <v>#VALUE!</v>
      </c>
      <c r="OR5" s="7" t="s">
        <v>151</v>
      </c>
      <c r="OS5" s="17" t="e">
        <f t="shared" si="227"/>
        <v>#VALUE!</v>
      </c>
      <c r="OT5" s="7" t="s">
        <v>151</v>
      </c>
      <c r="OU5" s="15" t="e">
        <f t="shared" si="228"/>
        <v>#VALUE!</v>
      </c>
      <c r="OV5" s="18" t="e">
        <f t="shared" si="229"/>
        <v>#VALUE!</v>
      </c>
      <c r="OW5" s="16" t="e">
        <f t="shared" si="230"/>
        <v>#VALUE!</v>
      </c>
      <c r="OX5" s="7" t="s">
        <v>151</v>
      </c>
      <c r="OY5" s="17" t="e">
        <f t="shared" si="231"/>
        <v>#VALUE!</v>
      </c>
      <c r="OZ5" s="7" t="s">
        <v>151</v>
      </c>
      <c r="PA5" s="15" t="e">
        <f t="shared" si="232"/>
        <v>#VALUE!</v>
      </c>
      <c r="PB5" s="7" t="s">
        <v>151</v>
      </c>
      <c r="PC5" s="16" t="e">
        <f t="shared" si="233"/>
        <v>#VALUE!</v>
      </c>
      <c r="PD5" s="7" t="s">
        <v>151</v>
      </c>
      <c r="PE5" s="17" t="e">
        <f t="shared" si="234"/>
        <v>#VALUE!</v>
      </c>
      <c r="PF5" s="7" t="s">
        <v>151</v>
      </c>
      <c r="PG5" s="15" t="e">
        <f t="shared" si="235"/>
        <v>#VALUE!</v>
      </c>
      <c r="PH5" s="7" t="s">
        <v>151</v>
      </c>
      <c r="PI5" s="16" t="e">
        <f t="shared" si="236"/>
        <v>#VALUE!</v>
      </c>
      <c r="PJ5" s="7" t="s">
        <v>151</v>
      </c>
      <c r="PK5" s="17" t="e">
        <f t="shared" si="237"/>
        <v>#VALUE!</v>
      </c>
      <c r="PL5" s="7" t="s">
        <v>151</v>
      </c>
      <c r="PM5" s="15" t="e">
        <f t="shared" si="238"/>
        <v>#VALUE!</v>
      </c>
      <c r="PN5" s="18" t="e">
        <f t="shared" si="239"/>
        <v>#VALUE!</v>
      </c>
      <c r="PO5" s="16" t="e">
        <f t="shared" si="240"/>
        <v>#VALUE!</v>
      </c>
      <c r="PP5" s="7" t="s">
        <v>151</v>
      </c>
      <c r="PQ5" s="17" t="e">
        <f t="shared" si="241"/>
        <v>#VALUE!</v>
      </c>
      <c r="PR5" s="7" t="s">
        <v>151</v>
      </c>
      <c r="PS5" s="15" t="e">
        <f t="shared" si="242"/>
        <v>#VALUE!</v>
      </c>
      <c r="PT5" s="7" t="s">
        <v>151</v>
      </c>
      <c r="PU5" s="16" t="e">
        <f t="shared" si="243"/>
        <v>#VALUE!</v>
      </c>
      <c r="PV5" s="7" t="s">
        <v>151</v>
      </c>
      <c r="PW5" s="17" t="e">
        <f t="shared" si="244"/>
        <v>#VALUE!</v>
      </c>
      <c r="PX5" s="7" t="s">
        <v>151</v>
      </c>
      <c r="PY5" s="15" t="e">
        <f t="shared" si="245"/>
        <v>#VALUE!</v>
      </c>
      <c r="PZ5" s="7" t="s">
        <v>151</v>
      </c>
      <c r="QA5" s="16" t="e">
        <f t="shared" si="246"/>
        <v>#VALUE!</v>
      </c>
      <c r="QB5" s="7" t="s">
        <v>151</v>
      </c>
      <c r="QC5" s="17" t="e">
        <f t="shared" si="247"/>
        <v>#VALUE!</v>
      </c>
      <c r="QD5" s="7" t="s">
        <v>151</v>
      </c>
      <c r="QE5" s="15" t="e">
        <f t="shared" si="248"/>
        <v>#VALUE!</v>
      </c>
      <c r="QF5" s="18" t="e">
        <f t="shared" si="249"/>
        <v>#VALUE!</v>
      </c>
      <c r="QG5" s="16" t="e">
        <f t="shared" si="250"/>
        <v>#VALUE!</v>
      </c>
      <c r="QH5" s="7" t="s">
        <v>151</v>
      </c>
      <c r="QI5" s="17" t="e">
        <f t="shared" si="251"/>
        <v>#VALUE!</v>
      </c>
      <c r="QJ5" s="7" t="s">
        <v>151</v>
      </c>
      <c r="QK5" s="15" t="e">
        <f t="shared" si="252"/>
        <v>#VALUE!</v>
      </c>
      <c r="QL5" s="7" t="s">
        <v>151</v>
      </c>
      <c r="QM5" s="16" t="e">
        <f t="shared" si="253"/>
        <v>#VALUE!</v>
      </c>
      <c r="QN5" s="7" t="s">
        <v>151</v>
      </c>
      <c r="QO5" s="17" t="e">
        <f t="shared" si="254"/>
        <v>#VALUE!</v>
      </c>
      <c r="QP5" s="7" t="s">
        <v>151</v>
      </c>
      <c r="QQ5" s="15" t="e">
        <f t="shared" si="255"/>
        <v>#VALUE!</v>
      </c>
      <c r="QR5" s="7" t="s">
        <v>151</v>
      </c>
      <c r="QS5" s="16" t="e">
        <f t="shared" si="256"/>
        <v>#VALUE!</v>
      </c>
      <c r="QT5" s="7" t="s">
        <v>151</v>
      </c>
      <c r="QU5" s="17" t="e">
        <f t="shared" si="257"/>
        <v>#VALUE!</v>
      </c>
      <c r="QV5" s="7" t="s">
        <v>151</v>
      </c>
      <c r="QW5" s="15" t="e">
        <f t="shared" si="258"/>
        <v>#VALUE!</v>
      </c>
      <c r="QX5" s="18" t="e">
        <f t="shared" si="259"/>
        <v>#VALUE!</v>
      </c>
      <c r="QY5" s="16" t="e">
        <f t="shared" si="260"/>
        <v>#VALUE!</v>
      </c>
      <c r="QZ5" s="7" t="s">
        <v>151</v>
      </c>
      <c r="RA5" s="17" t="e">
        <f t="shared" si="261"/>
        <v>#VALUE!</v>
      </c>
      <c r="RB5" s="7" t="s">
        <v>151</v>
      </c>
      <c r="RC5" s="15" t="e">
        <f t="shared" si="262"/>
        <v>#VALUE!</v>
      </c>
      <c r="RD5" s="7" t="s">
        <v>151</v>
      </c>
      <c r="RE5" s="16" t="e">
        <f t="shared" si="263"/>
        <v>#VALUE!</v>
      </c>
      <c r="RF5" s="7" t="s">
        <v>151</v>
      </c>
      <c r="RG5" s="17" t="e">
        <f t="shared" si="264"/>
        <v>#VALUE!</v>
      </c>
      <c r="RH5" s="7" t="s">
        <v>151</v>
      </c>
      <c r="RI5" s="15" t="e">
        <f t="shared" si="265"/>
        <v>#VALUE!</v>
      </c>
      <c r="RJ5" s="7" t="s">
        <v>151</v>
      </c>
      <c r="RK5" s="16" t="e">
        <f t="shared" si="266"/>
        <v>#VALUE!</v>
      </c>
      <c r="RL5" s="7" t="s">
        <v>151</v>
      </c>
      <c r="RM5" s="17" t="e">
        <f t="shared" si="267"/>
        <v>#VALUE!</v>
      </c>
      <c r="RN5" s="7" t="s">
        <v>151</v>
      </c>
      <c r="RO5" s="15" t="e">
        <f t="shared" si="268"/>
        <v>#VALUE!</v>
      </c>
      <c r="RP5" s="18" t="e">
        <f t="shared" si="269"/>
        <v>#VALUE!</v>
      </c>
      <c r="RQ5" s="16" t="e">
        <f t="shared" si="270"/>
        <v>#VALUE!</v>
      </c>
      <c r="RR5" s="7" t="s">
        <v>151</v>
      </c>
      <c r="RS5" s="17" t="e">
        <f t="shared" si="271"/>
        <v>#VALUE!</v>
      </c>
      <c r="RT5" s="7" t="s">
        <v>151</v>
      </c>
      <c r="RU5" s="15" t="e">
        <f t="shared" si="272"/>
        <v>#VALUE!</v>
      </c>
      <c r="RV5" s="7" t="s">
        <v>151</v>
      </c>
      <c r="RW5" s="16" t="e">
        <f t="shared" si="273"/>
        <v>#VALUE!</v>
      </c>
      <c r="RX5" s="7" t="s">
        <v>151</v>
      </c>
      <c r="RY5" s="17" t="e">
        <f t="shared" si="274"/>
        <v>#VALUE!</v>
      </c>
      <c r="RZ5" s="7" t="s">
        <v>151</v>
      </c>
      <c r="SA5" s="15" t="e">
        <f t="shared" si="275"/>
        <v>#VALUE!</v>
      </c>
      <c r="SB5" s="7" t="s">
        <v>151</v>
      </c>
      <c r="SC5" s="16" t="e">
        <f t="shared" si="276"/>
        <v>#VALUE!</v>
      </c>
      <c r="SD5" s="7" t="s">
        <v>151</v>
      </c>
      <c r="SE5" s="17" t="e">
        <f t="shared" si="277"/>
        <v>#VALUE!</v>
      </c>
      <c r="SF5" s="7" t="s">
        <v>151</v>
      </c>
      <c r="SG5" s="15" t="e">
        <f t="shared" si="278"/>
        <v>#VALUE!</v>
      </c>
      <c r="SH5" s="18" t="e">
        <f t="shared" si="279"/>
        <v>#VALUE!</v>
      </c>
      <c r="SI5" s="16" t="e">
        <f t="shared" si="280"/>
        <v>#VALUE!</v>
      </c>
      <c r="SJ5" s="7" t="s">
        <v>151</v>
      </c>
      <c r="SK5" s="17" t="e">
        <f t="shared" si="281"/>
        <v>#VALUE!</v>
      </c>
      <c r="SL5" s="7" t="s">
        <v>151</v>
      </c>
      <c r="SM5" s="15" t="e">
        <f t="shared" si="282"/>
        <v>#VALUE!</v>
      </c>
      <c r="SN5" s="7" t="s">
        <v>151</v>
      </c>
      <c r="SO5" s="16" t="e">
        <f t="shared" si="283"/>
        <v>#VALUE!</v>
      </c>
      <c r="SP5" s="7" t="s">
        <v>151</v>
      </c>
      <c r="SQ5" s="17" t="e">
        <f t="shared" si="284"/>
        <v>#VALUE!</v>
      </c>
      <c r="SR5" s="7" t="s">
        <v>151</v>
      </c>
      <c r="SS5" s="15" t="e">
        <f t="shared" si="285"/>
        <v>#VALUE!</v>
      </c>
      <c r="ST5" s="7" t="s">
        <v>151</v>
      </c>
      <c r="SU5" s="16" t="e">
        <f t="shared" si="286"/>
        <v>#VALUE!</v>
      </c>
      <c r="SV5" s="7" t="s">
        <v>151</v>
      </c>
      <c r="SW5" s="17" t="e">
        <f t="shared" si="287"/>
        <v>#VALUE!</v>
      </c>
      <c r="SX5" s="7" t="s">
        <v>151</v>
      </c>
      <c r="SY5" s="15" t="e">
        <f t="shared" si="288"/>
        <v>#VALUE!</v>
      </c>
      <c r="SZ5" s="18" t="e">
        <f t="shared" si="289"/>
        <v>#VALUE!</v>
      </c>
      <c r="TA5" s="16" t="e">
        <f t="shared" si="290"/>
        <v>#VALUE!</v>
      </c>
      <c r="TB5" s="7" t="s">
        <v>151</v>
      </c>
      <c r="TC5" s="17" t="e">
        <f t="shared" si="291"/>
        <v>#VALUE!</v>
      </c>
      <c r="TD5" s="7" t="s">
        <v>151</v>
      </c>
      <c r="TE5" s="15" t="e">
        <f t="shared" si="292"/>
        <v>#VALUE!</v>
      </c>
      <c r="TF5" s="7" t="s">
        <v>151</v>
      </c>
      <c r="TG5" s="16" t="e">
        <f t="shared" si="293"/>
        <v>#VALUE!</v>
      </c>
      <c r="TH5" s="7" t="s">
        <v>151</v>
      </c>
      <c r="TI5" s="17" t="e">
        <f t="shared" si="294"/>
        <v>#VALUE!</v>
      </c>
      <c r="TJ5" s="7" t="s">
        <v>151</v>
      </c>
      <c r="TK5" s="15" t="e">
        <f t="shared" si="295"/>
        <v>#VALUE!</v>
      </c>
      <c r="TL5" s="7" t="s">
        <v>151</v>
      </c>
      <c r="TM5" s="16" t="e">
        <f t="shared" si="296"/>
        <v>#VALUE!</v>
      </c>
      <c r="TN5" s="7" t="s">
        <v>151</v>
      </c>
      <c r="TO5" s="17" t="e">
        <f t="shared" si="297"/>
        <v>#VALUE!</v>
      </c>
      <c r="TP5" s="7" t="s">
        <v>151</v>
      </c>
      <c r="TQ5" s="15" t="e">
        <f t="shared" si="298"/>
        <v>#VALUE!</v>
      </c>
      <c r="TR5" s="18" t="e">
        <f t="shared" si="299"/>
        <v>#VALUE!</v>
      </c>
      <c r="TS5" s="16" t="e">
        <f t="shared" si="300"/>
        <v>#VALUE!</v>
      </c>
      <c r="TT5" s="7" t="s">
        <v>151</v>
      </c>
      <c r="TU5" s="17" t="e">
        <f t="shared" si="301"/>
        <v>#VALUE!</v>
      </c>
      <c r="TV5" s="7" t="s">
        <v>151</v>
      </c>
      <c r="TW5" s="15" t="e">
        <f t="shared" si="302"/>
        <v>#VALUE!</v>
      </c>
      <c r="TX5" s="7" t="s">
        <v>151</v>
      </c>
      <c r="TY5" s="16" t="e">
        <f t="shared" si="303"/>
        <v>#VALUE!</v>
      </c>
      <c r="TZ5" s="7" t="s">
        <v>151</v>
      </c>
      <c r="UA5" s="17" t="e">
        <f t="shared" si="304"/>
        <v>#VALUE!</v>
      </c>
      <c r="UB5" s="7" t="s">
        <v>151</v>
      </c>
      <c r="UC5" s="15" t="e">
        <f t="shared" si="305"/>
        <v>#VALUE!</v>
      </c>
      <c r="UD5" s="7" t="s">
        <v>151</v>
      </c>
      <c r="UE5" s="16" t="e">
        <f t="shared" si="306"/>
        <v>#VALUE!</v>
      </c>
      <c r="UF5" s="7" t="s">
        <v>151</v>
      </c>
      <c r="UG5" s="17" t="e">
        <f t="shared" si="307"/>
        <v>#VALUE!</v>
      </c>
      <c r="UH5" s="7" t="s">
        <v>151</v>
      </c>
      <c r="UI5" s="15" t="e">
        <f t="shared" si="308"/>
        <v>#VALUE!</v>
      </c>
      <c r="UJ5" s="18" t="e">
        <f t="shared" si="309"/>
        <v>#VALUE!</v>
      </c>
      <c r="UK5" s="16" t="e">
        <f t="shared" si="310"/>
        <v>#VALUE!</v>
      </c>
      <c r="UL5" s="7" t="s">
        <v>151</v>
      </c>
      <c r="UM5" s="17" t="e">
        <f t="shared" si="311"/>
        <v>#VALUE!</v>
      </c>
      <c r="UN5" s="7" t="s">
        <v>151</v>
      </c>
      <c r="UO5" s="15" t="e">
        <f t="shared" si="312"/>
        <v>#VALUE!</v>
      </c>
      <c r="UP5" s="7" t="s">
        <v>151</v>
      </c>
      <c r="UQ5" s="16" t="e">
        <f t="shared" si="313"/>
        <v>#VALUE!</v>
      </c>
      <c r="UR5" s="7" t="s">
        <v>151</v>
      </c>
      <c r="US5" s="17" t="e">
        <f t="shared" si="314"/>
        <v>#VALUE!</v>
      </c>
      <c r="UT5" s="7" t="s">
        <v>151</v>
      </c>
      <c r="UU5" s="15" t="e">
        <f t="shared" si="315"/>
        <v>#VALUE!</v>
      </c>
      <c r="UV5" s="7" t="s">
        <v>151</v>
      </c>
      <c r="UW5" s="16" t="e">
        <f t="shared" si="316"/>
        <v>#VALUE!</v>
      </c>
      <c r="UX5" s="7" t="s">
        <v>151</v>
      </c>
      <c r="UY5" s="17" t="e">
        <f t="shared" si="317"/>
        <v>#VALUE!</v>
      </c>
      <c r="UZ5" s="7" t="s">
        <v>151</v>
      </c>
      <c r="VA5" s="15" t="e">
        <f t="shared" si="318"/>
        <v>#VALUE!</v>
      </c>
      <c r="VB5" s="18" t="e">
        <f t="shared" si="319"/>
        <v>#VALUE!</v>
      </c>
      <c r="VC5" s="16" t="e">
        <f t="shared" si="320"/>
        <v>#VALUE!</v>
      </c>
      <c r="VD5" s="7" t="s">
        <v>151</v>
      </c>
      <c r="VE5" s="17" t="e">
        <f t="shared" si="321"/>
        <v>#VALUE!</v>
      </c>
      <c r="VF5" s="7" t="s">
        <v>151</v>
      </c>
      <c r="VG5" s="15" t="e">
        <f t="shared" si="322"/>
        <v>#VALUE!</v>
      </c>
      <c r="VH5" s="7" t="s">
        <v>151</v>
      </c>
      <c r="VI5" s="16" t="e">
        <f t="shared" si="323"/>
        <v>#VALUE!</v>
      </c>
      <c r="VJ5" s="7" t="s">
        <v>151</v>
      </c>
      <c r="VK5" s="17" t="e">
        <f t="shared" si="324"/>
        <v>#VALUE!</v>
      </c>
      <c r="VL5" s="7" t="s">
        <v>151</v>
      </c>
      <c r="VM5" s="15" t="e">
        <f t="shared" si="325"/>
        <v>#VALUE!</v>
      </c>
      <c r="VN5" s="7" t="s">
        <v>151</v>
      </c>
      <c r="VO5" s="16" t="e">
        <f t="shared" si="326"/>
        <v>#VALUE!</v>
      </c>
      <c r="VP5" s="7" t="s">
        <v>151</v>
      </c>
      <c r="VQ5" s="17" t="e">
        <f t="shared" si="327"/>
        <v>#VALUE!</v>
      </c>
      <c r="VR5" s="7" t="s">
        <v>151</v>
      </c>
      <c r="VS5" s="15" t="e">
        <f t="shared" si="328"/>
        <v>#VALUE!</v>
      </c>
      <c r="VT5" s="18" t="e">
        <f t="shared" si="329"/>
        <v>#VALUE!</v>
      </c>
      <c r="VU5" s="16" t="e">
        <f t="shared" si="330"/>
        <v>#VALUE!</v>
      </c>
      <c r="VV5" s="7" t="s">
        <v>151</v>
      </c>
      <c r="VW5" s="17" t="e">
        <f t="shared" si="331"/>
        <v>#VALUE!</v>
      </c>
      <c r="VX5" s="7" t="s">
        <v>151</v>
      </c>
      <c r="VY5" s="15" t="e">
        <f t="shared" si="332"/>
        <v>#VALUE!</v>
      </c>
      <c r="VZ5" s="7" t="s">
        <v>151</v>
      </c>
      <c r="WA5" s="16" t="e">
        <f t="shared" si="333"/>
        <v>#VALUE!</v>
      </c>
      <c r="WB5" s="7" t="s">
        <v>151</v>
      </c>
      <c r="WC5" s="17" t="e">
        <f t="shared" si="334"/>
        <v>#VALUE!</v>
      </c>
      <c r="WD5" s="7" t="s">
        <v>151</v>
      </c>
      <c r="WE5" s="15" t="e">
        <f t="shared" si="335"/>
        <v>#VALUE!</v>
      </c>
      <c r="WF5" s="7" t="s">
        <v>151</v>
      </c>
      <c r="WG5" s="16" t="e">
        <f t="shared" si="336"/>
        <v>#VALUE!</v>
      </c>
      <c r="WH5" s="7" t="s">
        <v>151</v>
      </c>
      <c r="WI5" s="17" t="e">
        <f t="shared" si="337"/>
        <v>#VALUE!</v>
      </c>
      <c r="WJ5" s="7" t="s">
        <v>151</v>
      </c>
      <c r="WK5" s="15" t="e">
        <f t="shared" si="338"/>
        <v>#VALUE!</v>
      </c>
      <c r="WL5" s="18" t="e">
        <f t="shared" si="339"/>
        <v>#VALUE!</v>
      </c>
      <c r="WM5" s="16" t="e">
        <f t="shared" si="340"/>
        <v>#VALUE!</v>
      </c>
      <c r="WN5" s="7" t="s">
        <v>151</v>
      </c>
      <c r="WO5" s="17" t="e">
        <f t="shared" si="341"/>
        <v>#VALUE!</v>
      </c>
    </row>
    <row r="6" spans="1:613" ht="22" x14ac:dyDescent="0.35">
      <c r="A6" s="13" t="s">
        <v>128</v>
      </c>
      <c r="B6" s="2">
        <v>44529</v>
      </c>
      <c r="C6" s="15">
        <f t="shared" si="1"/>
        <v>18702.18</v>
      </c>
      <c r="D6" s="3">
        <f t="shared" si="2"/>
        <v>20.722697567877113</v>
      </c>
      <c r="E6" s="16">
        <f t="shared" si="3"/>
        <v>7.4009634170989695</v>
      </c>
      <c r="F6" s="2">
        <v>922761</v>
      </c>
      <c r="G6" s="17">
        <f t="shared" si="4"/>
        <v>138414.15</v>
      </c>
      <c r="H6" s="2">
        <v>850</v>
      </c>
      <c r="I6" s="15">
        <f t="shared" si="5"/>
        <v>357</v>
      </c>
      <c r="J6" s="3">
        <f t="shared" si="343"/>
        <v>18.72</v>
      </c>
      <c r="K6" s="16">
        <f t="shared" si="6"/>
        <v>6.6857142857142859</v>
      </c>
      <c r="L6" s="2">
        <v>15912</v>
      </c>
      <c r="M6" s="17">
        <f t="shared" si="7"/>
        <v>2386.7999999999997</v>
      </c>
      <c r="N6" s="2">
        <f t="shared" si="8"/>
        <v>45379</v>
      </c>
      <c r="O6" s="15">
        <f t="shared" si="9"/>
        <v>19059.18</v>
      </c>
      <c r="P6" s="18">
        <f t="shared" si="10"/>
        <v>20.68518477709954</v>
      </c>
      <c r="Q6" s="16">
        <f t="shared" si="11"/>
        <v>7.3875659918212646</v>
      </c>
      <c r="R6" s="2">
        <f>F6+L6</f>
        <v>938673</v>
      </c>
      <c r="S6" s="17">
        <f t="shared" si="12"/>
        <v>140800.94999999998</v>
      </c>
      <c r="T6" s="2">
        <v>60572</v>
      </c>
      <c r="U6" s="15">
        <f t="shared" si="13"/>
        <v>25440.239999999998</v>
      </c>
      <c r="V6" s="3">
        <v>20.740540183583175</v>
      </c>
      <c r="W6" s="16">
        <f t="shared" si="14"/>
        <v>7.4073357798511346</v>
      </c>
      <c r="X6" s="2">
        <v>1256296</v>
      </c>
      <c r="Y6" s="17">
        <f t="shared" si="15"/>
        <v>188444.4</v>
      </c>
      <c r="Z6" s="2">
        <v>5944</v>
      </c>
      <c r="AA6" s="15">
        <f t="shared" si="16"/>
        <v>2496.48</v>
      </c>
      <c r="AB6" s="3">
        <v>19.437247644683715</v>
      </c>
      <c r="AC6" s="16">
        <f t="shared" si="17"/>
        <v>6.9418741588156134</v>
      </c>
      <c r="AD6" s="2">
        <v>115535</v>
      </c>
      <c r="AE6" s="17">
        <f t="shared" si="18"/>
        <v>17330.25</v>
      </c>
      <c r="AF6" s="2">
        <v>66516</v>
      </c>
      <c r="AG6" s="15">
        <f t="shared" si="19"/>
        <v>27936.719999999998</v>
      </c>
      <c r="AH6" s="18">
        <f t="shared" si="20"/>
        <v>20.624075410427565</v>
      </c>
      <c r="AI6" s="16">
        <f t="shared" si="21"/>
        <v>7.3657412180098456</v>
      </c>
      <c r="AJ6" s="2">
        <v>1371831</v>
      </c>
      <c r="AK6" s="17">
        <f t="shared" si="22"/>
        <v>205774.65</v>
      </c>
      <c r="AL6" s="6">
        <v>9420</v>
      </c>
      <c r="AM6" s="15">
        <f t="shared" si="23"/>
        <v>3956.3999999999996</v>
      </c>
      <c r="AN6" s="3">
        <v>20.303715498938431</v>
      </c>
      <c r="AO6" s="16">
        <f t="shared" si="24"/>
        <v>7.2513269639065827</v>
      </c>
      <c r="AP6" s="6">
        <v>191261</v>
      </c>
      <c r="AQ6" s="17">
        <f t="shared" si="25"/>
        <v>28689.149999999998</v>
      </c>
      <c r="AR6" s="6">
        <v>300</v>
      </c>
      <c r="AS6" s="15">
        <f t="shared" si="26"/>
        <v>126</v>
      </c>
      <c r="AT6" s="3">
        <v>17.73</v>
      </c>
      <c r="AU6" s="16">
        <f t="shared" si="27"/>
        <v>6.3321428571428573</v>
      </c>
      <c r="AV6" s="6">
        <v>5319</v>
      </c>
      <c r="AW6" s="17">
        <f t="shared" si="28"/>
        <v>797.85</v>
      </c>
      <c r="AX6" s="6">
        <v>9720</v>
      </c>
      <c r="AY6" s="15">
        <f t="shared" si="29"/>
        <v>4082.3999999999996</v>
      </c>
      <c r="AZ6" s="18">
        <f t="shared" si="30"/>
        <v>20.224279835390945</v>
      </c>
      <c r="BA6" s="16">
        <f t="shared" si="31"/>
        <v>7.2229570840681951</v>
      </c>
      <c r="BB6" s="6">
        <v>196580</v>
      </c>
      <c r="BC6" s="17">
        <f t="shared" si="32"/>
        <v>29487</v>
      </c>
      <c r="BD6" s="2">
        <v>48879</v>
      </c>
      <c r="BE6" s="15">
        <f t="shared" si="33"/>
        <v>20529.18</v>
      </c>
      <c r="BF6" s="3">
        <f t="shared" si="34"/>
        <v>20.746823789357393</v>
      </c>
      <c r="BG6" s="16">
        <f t="shared" si="35"/>
        <v>7.4095799247704983</v>
      </c>
      <c r="BH6" s="8">
        <v>1014084</v>
      </c>
      <c r="BI6" s="17">
        <f t="shared" si="36"/>
        <v>152112.6</v>
      </c>
      <c r="BJ6" s="8">
        <v>2762</v>
      </c>
      <c r="BK6" s="15">
        <f t="shared" si="37"/>
        <v>1160.04</v>
      </c>
      <c r="BL6" s="3">
        <f t="shared" si="344"/>
        <v>19.699855177407677</v>
      </c>
      <c r="BM6" s="16">
        <f t="shared" si="38"/>
        <v>7.0356625633598853</v>
      </c>
      <c r="BN6" s="8">
        <v>54411</v>
      </c>
      <c r="BO6" s="17">
        <f t="shared" si="39"/>
        <v>8161.65</v>
      </c>
      <c r="BP6" s="2">
        <f t="shared" si="345"/>
        <v>51641</v>
      </c>
      <c r="BQ6" s="15">
        <f t="shared" si="40"/>
        <v>21689.219999999998</v>
      </c>
      <c r="BR6" s="18">
        <f t="shared" si="41"/>
        <v>20.69082705602138</v>
      </c>
      <c r="BS6" s="16">
        <f t="shared" si="42"/>
        <v>7.3895810914362077</v>
      </c>
      <c r="BT6" s="2">
        <f>BH6+BN6</f>
        <v>1068495</v>
      </c>
      <c r="BU6" s="17">
        <f t="shared" si="43"/>
        <v>160274.25</v>
      </c>
      <c r="BV6" s="7" t="s">
        <v>151</v>
      </c>
      <c r="BW6" s="15" t="e">
        <f t="shared" si="44"/>
        <v>#VALUE!</v>
      </c>
      <c r="BX6" s="7" t="s">
        <v>151</v>
      </c>
      <c r="BY6" s="16" t="e">
        <f t="shared" si="45"/>
        <v>#VALUE!</v>
      </c>
      <c r="BZ6" s="7" t="s">
        <v>151</v>
      </c>
      <c r="CA6" s="17" t="e">
        <f t="shared" si="46"/>
        <v>#VALUE!</v>
      </c>
      <c r="CB6" s="7" t="s">
        <v>151</v>
      </c>
      <c r="CC6" s="15" t="e">
        <f t="shared" si="47"/>
        <v>#VALUE!</v>
      </c>
      <c r="CD6" s="7" t="s">
        <v>151</v>
      </c>
      <c r="CE6" s="16" t="e">
        <f t="shared" si="48"/>
        <v>#VALUE!</v>
      </c>
      <c r="CF6" s="7" t="s">
        <v>151</v>
      </c>
      <c r="CG6" s="17" t="e">
        <f t="shared" si="49"/>
        <v>#VALUE!</v>
      </c>
      <c r="CH6" s="7" t="s">
        <v>151</v>
      </c>
      <c r="CI6" s="15" t="e">
        <f t="shared" si="50"/>
        <v>#VALUE!</v>
      </c>
      <c r="CJ6" s="18" t="e">
        <f t="shared" si="51"/>
        <v>#VALUE!</v>
      </c>
      <c r="CK6" s="16" t="e">
        <f t="shared" si="52"/>
        <v>#VALUE!</v>
      </c>
      <c r="CL6" s="7" t="s">
        <v>151</v>
      </c>
      <c r="CM6" s="17" t="e">
        <f t="shared" si="53"/>
        <v>#VALUE!</v>
      </c>
      <c r="CN6" s="7" t="s">
        <v>151</v>
      </c>
      <c r="CO6" s="15" t="e">
        <f t="shared" si="54"/>
        <v>#VALUE!</v>
      </c>
      <c r="CP6" s="7" t="s">
        <v>151</v>
      </c>
      <c r="CQ6" s="16" t="e">
        <f t="shared" si="55"/>
        <v>#VALUE!</v>
      </c>
      <c r="CR6" s="7" t="s">
        <v>151</v>
      </c>
      <c r="CS6" s="17" t="e">
        <f t="shared" si="56"/>
        <v>#VALUE!</v>
      </c>
      <c r="CT6" s="7" t="s">
        <v>151</v>
      </c>
      <c r="CU6" s="15" t="e">
        <f t="shared" si="57"/>
        <v>#VALUE!</v>
      </c>
      <c r="CV6" s="7" t="s">
        <v>151</v>
      </c>
      <c r="CW6" s="16" t="e">
        <f t="shared" si="58"/>
        <v>#VALUE!</v>
      </c>
      <c r="CX6" s="7" t="s">
        <v>151</v>
      </c>
      <c r="CY6" s="17" t="e">
        <f t="shared" si="59"/>
        <v>#VALUE!</v>
      </c>
      <c r="CZ6" s="7" t="s">
        <v>151</v>
      </c>
      <c r="DA6" s="15" t="e">
        <f t="shared" si="60"/>
        <v>#VALUE!</v>
      </c>
      <c r="DB6" s="18" t="e">
        <f t="shared" si="61"/>
        <v>#VALUE!</v>
      </c>
      <c r="DC6" s="16" t="e">
        <f t="shared" si="62"/>
        <v>#VALUE!</v>
      </c>
      <c r="DD6" s="7" t="s">
        <v>151</v>
      </c>
      <c r="DE6" s="17" t="e">
        <f t="shared" si="63"/>
        <v>#VALUE!</v>
      </c>
      <c r="DF6" s="2">
        <v>35071</v>
      </c>
      <c r="DG6" s="15">
        <f t="shared" si="64"/>
        <v>14729.82</v>
      </c>
      <c r="DH6" s="3">
        <v>20.714293861024778</v>
      </c>
      <c r="DI6" s="16">
        <f t="shared" si="65"/>
        <v>7.3979620932231356</v>
      </c>
      <c r="DJ6" s="2">
        <v>726471</v>
      </c>
      <c r="DK6" s="17">
        <f t="shared" si="66"/>
        <v>108970.65</v>
      </c>
      <c r="DL6" s="2">
        <v>4045</v>
      </c>
      <c r="DM6" s="15">
        <f t="shared" si="67"/>
        <v>1698.8999999999999</v>
      </c>
      <c r="DN6" s="3">
        <v>19.245488257107539</v>
      </c>
      <c r="DO6" s="16">
        <f t="shared" si="68"/>
        <v>6.873388663252693</v>
      </c>
      <c r="DP6" s="2">
        <v>77848</v>
      </c>
      <c r="DQ6" s="17">
        <f t="shared" si="69"/>
        <v>11677.199999999999</v>
      </c>
      <c r="DR6" s="2">
        <v>39116</v>
      </c>
      <c r="DS6" s="15">
        <f t="shared" si="70"/>
        <v>16428.72</v>
      </c>
      <c r="DT6" s="18">
        <f t="shared" si="71"/>
        <v>20.562404131301768</v>
      </c>
      <c r="DU6" s="16">
        <f t="shared" si="72"/>
        <v>7.3437157611792037</v>
      </c>
      <c r="DV6" s="2">
        <v>804319</v>
      </c>
      <c r="DW6" s="17">
        <f t="shared" si="73"/>
        <v>120647.84999999999</v>
      </c>
      <c r="DX6" s="2">
        <v>3538</v>
      </c>
      <c r="DY6" s="15">
        <f t="shared" si="74"/>
        <v>1485.96</v>
      </c>
      <c r="DZ6" s="3">
        <v>19.134256642170719</v>
      </c>
      <c r="EA6" s="16">
        <f t="shared" si="75"/>
        <v>6.8336630864895431</v>
      </c>
      <c r="EB6" s="2">
        <v>67697</v>
      </c>
      <c r="EC6" s="17">
        <f t="shared" si="76"/>
        <v>10154.549999999999</v>
      </c>
      <c r="ED6" s="2">
        <v>4067</v>
      </c>
      <c r="EE6" s="15">
        <f t="shared" si="77"/>
        <v>1708.1399999999999</v>
      </c>
      <c r="EF6" s="3">
        <v>18.754364396360955</v>
      </c>
      <c r="EG6" s="16">
        <f t="shared" si="78"/>
        <v>6.6979872844146273</v>
      </c>
      <c r="EH6" s="2">
        <v>76274</v>
      </c>
      <c r="EI6" s="17">
        <f t="shared" si="79"/>
        <v>11441.1</v>
      </c>
      <c r="EJ6" s="2">
        <v>7605</v>
      </c>
      <c r="EK6" s="15">
        <f t="shared" si="80"/>
        <v>3194.1</v>
      </c>
      <c r="EL6" s="18">
        <f t="shared" si="81"/>
        <v>18.931097961867192</v>
      </c>
      <c r="EM6" s="16">
        <f t="shared" si="82"/>
        <v>6.761106414952569</v>
      </c>
      <c r="EN6" s="2">
        <v>143971</v>
      </c>
      <c r="EO6" s="17">
        <f t="shared" si="83"/>
        <v>21595.649999999998</v>
      </c>
      <c r="EP6" s="2">
        <v>1543</v>
      </c>
      <c r="EQ6" s="15">
        <f t="shared" si="84"/>
        <v>648.05999999999995</v>
      </c>
      <c r="ER6" s="3">
        <v>18.226830848995462</v>
      </c>
      <c r="ES6" s="16">
        <f t="shared" si="85"/>
        <v>6.5095824460698086</v>
      </c>
      <c r="ET6" s="2">
        <v>28124</v>
      </c>
      <c r="EU6" s="17">
        <f t="shared" si="86"/>
        <v>4218.5999999999995</v>
      </c>
      <c r="EV6" s="7" t="s">
        <v>151</v>
      </c>
      <c r="EW6" s="15" t="e">
        <f t="shared" si="87"/>
        <v>#VALUE!</v>
      </c>
      <c r="EX6" s="7" t="s">
        <v>151</v>
      </c>
      <c r="EY6" s="16" t="e">
        <f t="shared" si="88"/>
        <v>#VALUE!</v>
      </c>
      <c r="EZ6" s="7" t="s">
        <v>151</v>
      </c>
      <c r="FA6" s="17" t="e">
        <f t="shared" si="89"/>
        <v>#VALUE!</v>
      </c>
      <c r="FB6" s="2">
        <v>1543</v>
      </c>
      <c r="FC6" s="15">
        <f t="shared" si="90"/>
        <v>648.05999999999995</v>
      </c>
      <c r="FD6" s="18">
        <f t="shared" si="91"/>
        <v>18.226830848995462</v>
      </c>
      <c r="FE6" s="16">
        <f t="shared" si="92"/>
        <v>6.5095824460698086</v>
      </c>
      <c r="FF6" s="2">
        <v>28124</v>
      </c>
      <c r="FG6" s="17">
        <f t="shared" si="93"/>
        <v>4218.5999999999995</v>
      </c>
      <c r="FH6" s="2">
        <v>25995</v>
      </c>
      <c r="FI6" s="15">
        <f t="shared" si="94"/>
        <v>10917.9</v>
      </c>
      <c r="FJ6" s="3">
        <v>20.497518753606464</v>
      </c>
      <c r="FK6" s="16">
        <f t="shared" si="95"/>
        <v>7.3205424120023093</v>
      </c>
      <c r="FL6" s="2">
        <v>532833</v>
      </c>
      <c r="FM6" s="17">
        <f t="shared" si="96"/>
        <v>79924.95</v>
      </c>
      <c r="FN6" s="2">
        <v>1130</v>
      </c>
      <c r="FO6" s="15">
        <f t="shared" si="97"/>
        <v>474.59999999999997</v>
      </c>
      <c r="FP6" s="3">
        <v>17.723893805309736</v>
      </c>
      <c r="FQ6" s="16">
        <f t="shared" si="98"/>
        <v>6.3299620733249062</v>
      </c>
      <c r="FR6" s="9">
        <v>20028</v>
      </c>
      <c r="FS6" s="17">
        <f t="shared" si="99"/>
        <v>3004.2</v>
      </c>
      <c r="FT6" s="2">
        <v>27125</v>
      </c>
      <c r="FU6" s="15">
        <f t="shared" si="100"/>
        <v>11392.5</v>
      </c>
      <c r="FV6" s="18">
        <f t="shared" si="101"/>
        <v>20.381972350230416</v>
      </c>
      <c r="FW6" s="16">
        <f t="shared" si="102"/>
        <v>7.2792758393680064</v>
      </c>
      <c r="FX6" s="2">
        <v>552861</v>
      </c>
      <c r="FY6" s="17">
        <f t="shared" si="103"/>
        <v>82929.149999999994</v>
      </c>
      <c r="FZ6" s="8">
        <v>1907</v>
      </c>
      <c r="GA6" s="15">
        <f t="shared" si="104"/>
        <v>800.93999999999994</v>
      </c>
      <c r="GB6" s="3">
        <v>20.58206607236497</v>
      </c>
      <c r="GC6" s="16">
        <f t="shared" si="105"/>
        <v>7.3507378829874899</v>
      </c>
      <c r="GD6" s="8">
        <v>39250</v>
      </c>
      <c r="GE6" s="17">
        <f t="shared" si="106"/>
        <v>5887.5</v>
      </c>
      <c r="GF6" s="7" t="s">
        <v>151</v>
      </c>
      <c r="GG6" s="15" t="e">
        <f t="shared" si="107"/>
        <v>#VALUE!</v>
      </c>
      <c r="GH6" s="7" t="s">
        <v>151</v>
      </c>
      <c r="GI6" s="16" t="e">
        <f t="shared" si="108"/>
        <v>#VALUE!</v>
      </c>
      <c r="GJ6" s="7" t="s">
        <v>151</v>
      </c>
      <c r="GK6" s="17" t="e">
        <f t="shared" si="109"/>
        <v>#VALUE!</v>
      </c>
      <c r="GL6" s="2">
        <v>1907</v>
      </c>
      <c r="GM6" s="15">
        <f t="shared" si="110"/>
        <v>800.93999999999994</v>
      </c>
      <c r="GN6" s="18">
        <f t="shared" si="111"/>
        <v>20.58206607236497</v>
      </c>
      <c r="GO6" s="16">
        <f t="shared" si="112"/>
        <v>7.3507378829874899</v>
      </c>
      <c r="GP6" s="2">
        <v>39250</v>
      </c>
      <c r="GQ6" s="17">
        <f t="shared" si="113"/>
        <v>5887.5</v>
      </c>
      <c r="GR6" s="7" t="s">
        <v>151</v>
      </c>
      <c r="GS6" s="15" t="e">
        <f t="shared" si="114"/>
        <v>#VALUE!</v>
      </c>
      <c r="GT6" s="7" t="s">
        <v>151</v>
      </c>
      <c r="GU6" s="16" t="e">
        <f t="shared" si="115"/>
        <v>#VALUE!</v>
      </c>
      <c r="GV6" s="7" t="s">
        <v>151</v>
      </c>
      <c r="GW6" s="17" t="e">
        <f t="shared" si="116"/>
        <v>#VALUE!</v>
      </c>
      <c r="GX6" s="7" t="s">
        <v>151</v>
      </c>
      <c r="GY6" s="15" t="e">
        <f t="shared" si="117"/>
        <v>#VALUE!</v>
      </c>
      <c r="GZ6" s="7" t="s">
        <v>151</v>
      </c>
      <c r="HA6" s="16" t="e">
        <f t="shared" si="118"/>
        <v>#VALUE!</v>
      </c>
      <c r="HB6" s="7" t="s">
        <v>151</v>
      </c>
      <c r="HC6" s="17" t="e">
        <f t="shared" si="119"/>
        <v>#VALUE!</v>
      </c>
      <c r="HD6" s="7" t="s">
        <v>151</v>
      </c>
      <c r="HE6" s="15" t="e">
        <f t="shared" si="120"/>
        <v>#VALUE!</v>
      </c>
      <c r="HF6" s="18" t="e">
        <f t="shared" si="121"/>
        <v>#VALUE!</v>
      </c>
      <c r="HG6" s="16" t="e">
        <f t="shared" si="122"/>
        <v>#VALUE!</v>
      </c>
      <c r="HH6" s="7" t="s">
        <v>151</v>
      </c>
      <c r="HI6" s="17" t="e">
        <f t="shared" si="123"/>
        <v>#VALUE!</v>
      </c>
      <c r="HJ6" s="7" t="s">
        <v>151</v>
      </c>
      <c r="HK6" s="15" t="e">
        <f t="shared" si="124"/>
        <v>#VALUE!</v>
      </c>
      <c r="HL6" s="7" t="s">
        <v>151</v>
      </c>
      <c r="HM6" s="16" t="e">
        <f t="shared" si="125"/>
        <v>#VALUE!</v>
      </c>
      <c r="HN6" s="7" t="s">
        <v>151</v>
      </c>
      <c r="HO6" s="17" t="e">
        <f t="shared" si="126"/>
        <v>#VALUE!</v>
      </c>
      <c r="HP6" s="7" t="s">
        <v>151</v>
      </c>
      <c r="HQ6" s="15" t="e">
        <f t="shared" si="127"/>
        <v>#VALUE!</v>
      </c>
      <c r="HR6" s="7" t="s">
        <v>151</v>
      </c>
      <c r="HS6" s="16" t="e">
        <f t="shared" si="128"/>
        <v>#VALUE!</v>
      </c>
      <c r="HT6" s="7" t="s">
        <v>151</v>
      </c>
      <c r="HU6" s="17" t="e">
        <f t="shared" si="129"/>
        <v>#VALUE!</v>
      </c>
      <c r="HV6" s="7" t="s">
        <v>151</v>
      </c>
      <c r="HW6" s="15" t="e">
        <f t="shared" si="130"/>
        <v>#VALUE!</v>
      </c>
      <c r="HX6" s="18" t="e">
        <f t="shared" si="131"/>
        <v>#VALUE!</v>
      </c>
      <c r="HY6" s="16" t="e">
        <f t="shared" si="132"/>
        <v>#VALUE!</v>
      </c>
      <c r="HZ6" s="7" t="s">
        <v>151</v>
      </c>
      <c r="IA6" s="17" t="e">
        <f t="shared" si="133"/>
        <v>#VALUE!</v>
      </c>
      <c r="IB6" s="2">
        <v>7551</v>
      </c>
      <c r="IC6" s="15">
        <f t="shared" si="134"/>
        <v>3171.42</v>
      </c>
      <c r="ID6" s="3">
        <v>20.341146867964508</v>
      </c>
      <c r="IE6" s="16">
        <f t="shared" si="135"/>
        <v>7.2646953099873244</v>
      </c>
      <c r="IF6" s="8">
        <v>153596</v>
      </c>
      <c r="IG6" s="17">
        <f t="shared" si="136"/>
        <v>23039.399999999998</v>
      </c>
      <c r="IH6" s="7" t="s">
        <v>151</v>
      </c>
      <c r="II6" s="15" t="e">
        <f t="shared" si="137"/>
        <v>#VALUE!</v>
      </c>
      <c r="IJ6" s="7" t="s">
        <v>151</v>
      </c>
      <c r="IK6" s="16" t="e">
        <f t="shared" si="138"/>
        <v>#VALUE!</v>
      </c>
      <c r="IL6" s="7" t="s">
        <v>151</v>
      </c>
      <c r="IM6" s="17" t="e">
        <f t="shared" si="139"/>
        <v>#VALUE!</v>
      </c>
      <c r="IN6" s="2">
        <v>7551</v>
      </c>
      <c r="IO6" s="15">
        <f t="shared" si="140"/>
        <v>3171.42</v>
      </c>
      <c r="IP6" s="18">
        <f t="shared" si="141"/>
        <v>20.341146867964508</v>
      </c>
      <c r="IQ6" s="16">
        <f t="shared" si="142"/>
        <v>7.2646953099873244</v>
      </c>
      <c r="IR6" s="2">
        <v>153596</v>
      </c>
      <c r="IS6" s="17">
        <f t="shared" si="143"/>
        <v>23039.399999999998</v>
      </c>
      <c r="IT6" s="7" t="s">
        <v>151</v>
      </c>
      <c r="IU6" s="15" t="e">
        <f t="shared" si="144"/>
        <v>#VALUE!</v>
      </c>
      <c r="IV6" s="7" t="s">
        <v>151</v>
      </c>
      <c r="IW6" s="16" t="e">
        <f t="shared" si="145"/>
        <v>#VALUE!</v>
      </c>
      <c r="IX6" s="7" t="s">
        <v>151</v>
      </c>
      <c r="IY6" s="17" t="e">
        <f t="shared" si="146"/>
        <v>#VALUE!</v>
      </c>
      <c r="IZ6" s="7" t="s">
        <v>151</v>
      </c>
      <c r="JA6" s="15" t="e">
        <f t="shared" si="147"/>
        <v>#VALUE!</v>
      </c>
      <c r="JB6" s="7" t="s">
        <v>151</v>
      </c>
      <c r="JC6" s="16" t="e">
        <f t="shared" si="148"/>
        <v>#VALUE!</v>
      </c>
      <c r="JD6" s="7" t="s">
        <v>151</v>
      </c>
      <c r="JE6" s="17" t="e">
        <f t="shared" si="149"/>
        <v>#VALUE!</v>
      </c>
      <c r="JF6" s="7" t="s">
        <v>151</v>
      </c>
      <c r="JG6" s="15" t="e">
        <f t="shared" si="150"/>
        <v>#VALUE!</v>
      </c>
      <c r="JH6" s="18" t="e">
        <f t="shared" si="151"/>
        <v>#VALUE!</v>
      </c>
      <c r="JI6" s="16" t="e">
        <f t="shared" si="152"/>
        <v>#VALUE!</v>
      </c>
      <c r="JJ6" s="7" t="s">
        <v>151</v>
      </c>
      <c r="JK6" s="17" t="e">
        <f t="shared" si="153"/>
        <v>#VALUE!</v>
      </c>
      <c r="JL6" s="7" t="s">
        <v>151</v>
      </c>
      <c r="JM6" s="15" t="e">
        <f t="shared" si="154"/>
        <v>#VALUE!</v>
      </c>
      <c r="JN6" s="7" t="s">
        <v>151</v>
      </c>
      <c r="JO6" s="16" t="e">
        <f t="shared" si="155"/>
        <v>#VALUE!</v>
      </c>
      <c r="JP6" s="7" t="s">
        <v>151</v>
      </c>
      <c r="JQ6" s="17" t="e">
        <f t="shared" si="156"/>
        <v>#VALUE!</v>
      </c>
      <c r="JR6" s="7" t="s">
        <v>151</v>
      </c>
      <c r="JS6" s="15" t="e">
        <f t="shared" si="157"/>
        <v>#VALUE!</v>
      </c>
      <c r="JT6" s="7" t="s">
        <v>151</v>
      </c>
      <c r="JU6" s="16" t="e">
        <f t="shared" si="158"/>
        <v>#VALUE!</v>
      </c>
      <c r="JV6" s="7" t="s">
        <v>151</v>
      </c>
      <c r="JW6" s="17" t="e">
        <f t="shared" si="159"/>
        <v>#VALUE!</v>
      </c>
      <c r="JX6" s="7" t="s">
        <v>151</v>
      </c>
      <c r="JY6" s="15" t="e">
        <f t="shared" si="160"/>
        <v>#VALUE!</v>
      </c>
      <c r="JZ6" s="18" t="e">
        <f t="shared" si="161"/>
        <v>#VALUE!</v>
      </c>
      <c r="KA6" s="16" t="e">
        <f t="shared" si="162"/>
        <v>#VALUE!</v>
      </c>
      <c r="KB6" s="7" t="s">
        <v>151</v>
      </c>
      <c r="KC6" s="17" t="e">
        <f t="shared" si="163"/>
        <v>#VALUE!</v>
      </c>
      <c r="KD6" s="7" t="s">
        <v>151</v>
      </c>
      <c r="KE6" s="15" t="e">
        <f t="shared" si="164"/>
        <v>#VALUE!</v>
      </c>
      <c r="KF6" s="7" t="s">
        <v>151</v>
      </c>
      <c r="KG6" s="16" t="e">
        <f t="shared" si="165"/>
        <v>#VALUE!</v>
      </c>
      <c r="KH6" s="7" t="s">
        <v>151</v>
      </c>
      <c r="KI6" s="17" t="e">
        <f t="shared" si="166"/>
        <v>#VALUE!</v>
      </c>
      <c r="KJ6" s="7" t="s">
        <v>151</v>
      </c>
      <c r="KK6" s="15" t="e">
        <f t="shared" si="167"/>
        <v>#VALUE!</v>
      </c>
      <c r="KL6" s="7" t="s">
        <v>151</v>
      </c>
      <c r="KM6" s="16" t="e">
        <f t="shared" si="168"/>
        <v>#VALUE!</v>
      </c>
      <c r="KN6" s="7" t="s">
        <v>151</v>
      </c>
      <c r="KO6" s="17" t="e">
        <f t="shared" si="169"/>
        <v>#VALUE!</v>
      </c>
      <c r="KP6" s="7" t="s">
        <v>151</v>
      </c>
      <c r="KQ6" s="15" t="e">
        <f t="shared" si="170"/>
        <v>#VALUE!</v>
      </c>
      <c r="KR6" s="18" t="e">
        <f t="shared" si="171"/>
        <v>#VALUE!</v>
      </c>
      <c r="KS6" s="16" t="e">
        <f t="shared" si="172"/>
        <v>#VALUE!</v>
      </c>
      <c r="KT6" s="7" t="s">
        <v>151</v>
      </c>
      <c r="KU6" s="17" t="e">
        <f t="shared" si="173"/>
        <v>#VALUE!</v>
      </c>
      <c r="KV6" s="7" t="s">
        <v>151</v>
      </c>
      <c r="KW6" s="15" t="e">
        <f t="shared" si="174"/>
        <v>#VALUE!</v>
      </c>
      <c r="KX6" s="7" t="s">
        <v>151</v>
      </c>
      <c r="KY6" s="16" t="e">
        <f t="shared" si="175"/>
        <v>#VALUE!</v>
      </c>
      <c r="KZ6" s="7" t="s">
        <v>151</v>
      </c>
      <c r="LA6" s="17" t="e">
        <f t="shared" si="176"/>
        <v>#VALUE!</v>
      </c>
      <c r="LB6" s="7" t="s">
        <v>151</v>
      </c>
      <c r="LC6" s="15" t="e">
        <f t="shared" si="177"/>
        <v>#VALUE!</v>
      </c>
      <c r="LD6" s="7" t="s">
        <v>151</v>
      </c>
      <c r="LE6" s="16" t="e">
        <f t="shared" si="178"/>
        <v>#VALUE!</v>
      </c>
      <c r="LF6" s="7" t="s">
        <v>151</v>
      </c>
      <c r="LG6" s="17" t="e">
        <f t="shared" si="179"/>
        <v>#VALUE!</v>
      </c>
      <c r="LH6" s="7" t="s">
        <v>151</v>
      </c>
      <c r="LI6" s="15" t="e">
        <f t="shared" si="180"/>
        <v>#VALUE!</v>
      </c>
      <c r="LJ6" s="18" t="e">
        <f t="shared" si="181"/>
        <v>#VALUE!</v>
      </c>
      <c r="LK6" s="16" t="e">
        <f t="shared" si="182"/>
        <v>#VALUE!</v>
      </c>
      <c r="LL6" s="7" t="s">
        <v>151</v>
      </c>
      <c r="LM6" s="17" t="e">
        <f t="shared" si="183"/>
        <v>#VALUE!</v>
      </c>
      <c r="LN6" s="7" t="s">
        <v>151</v>
      </c>
      <c r="LO6" s="15" t="e">
        <f t="shared" si="184"/>
        <v>#VALUE!</v>
      </c>
      <c r="LP6" s="7" t="s">
        <v>151</v>
      </c>
      <c r="LQ6" s="16" t="e">
        <f t="shared" si="185"/>
        <v>#VALUE!</v>
      </c>
      <c r="LR6" s="7" t="s">
        <v>151</v>
      </c>
      <c r="LS6" s="17" t="e">
        <f t="shared" si="186"/>
        <v>#VALUE!</v>
      </c>
      <c r="LT6" s="7" t="s">
        <v>151</v>
      </c>
      <c r="LU6" s="15" t="e">
        <f t="shared" si="187"/>
        <v>#VALUE!</v>
      </c>
      <c r="LV6" s="7" t="s">
        <v>151</v>
      </c>
      <c r="LW6" s="16" t="e">
        <f t="shared" si="188"/>
        <v>#VALUE!</v>
      </c>
      <c r="LX6" s="7" t="s">
        <v>151</v>
      </c>
      <c r="LY6" s="7" t="e">
        <v>#VALUE!</v>
      </c>
      <c r="LZ6" s="7" t="s">
        <v>151</v>
      </c>
      <c r="MA6" s="15" t="e">
        <f t="shared" si="189"/>
        <v>#VALUE!</v>
      </c>
      <c r="MB6" s="18" t="e">
        <f t="shared" si="342"/>
        <v>#VALUE!</v>
      </c>
      <c r="MC6" s="16" t="e">
        <f t="shared" si="190"/>
        <v>#VALUE!</v>
      </c>
      <c r="MD6" s="7" t="s">
        <v>151</v>
      </c>
      <c r="ME6" s="17" t="e">
        <f t="shared" si="191"/>
        <v>#VALUE!</v>
      </c>
      <c r="MF6" s="7" t="s">
        <v>151</v>
      </c>
      <c r="MG6" s="15" t="e">
        <f t="shared" si="192"/>
        <v>#VALUE!</v>
      </c>
      <c r="MH6" s="7" t="s">
        <v>151</v>
      </c>
      <c r="MI6" s="16" t="e">
        <f t="shared" si="193"/>
        <v>#VALUE!</v>
      </c>
      <c r="MJ6" s="7" t="s">
        <v>151</v>
      </c>
      <c r="MK6" s="17" t="e">
        <f t="shared" si="194"/>
        <v>#VALUE!</v>
      </c>
      <c r="ML6" s="7" t="s">
        <v>151</v>
      </c>
      <c r="MM6" s="15" t="e">
        <f t="shared" si="195"/>
        <v>#VALUE!</v>
      </c>
      <c r="MN6" s="7" t="s">
        <v>151</v>
      </c>
      <c r="MO6" s="16" t="e">
        <f t="shared" si="196"/>
        <v>#VALUE!</v>
      </c>
      <c r="MP6" s="7" t="s">
        <v>151</v>
      </c>
      <c r="MQ6" s="17" t="e">
        <f t="shared" si="197"/>
        <v>#VALUE!</v>
      </c>
      <c r="MR6" s="7" t="s">
        <v>151</v>
      </c>
      <c r="MS6" s="15" t="e">
        <f t="shared" si="198"/>
        <v>#VALUE!</v>
      </c>
      <c r="MT6" s="18" t="e">
        <f t="shared" si="199"/>
        <v>#VALUE!</v>
      </c>
      <c r="MU6" s="16" t="e">
        <f t="shared" si="200"/>
        <v>#VALUE!</v>
      </c>
      <c r="MV6" s="7" t="s">
        <v>151</v>
      </c>
      <c r="MW6" s="17" t="e">
        <f t="shared" si="201"/>
        <v>#VALUE!</v>
      </c>
      <c r="MX6" s="7" t="s">
        <v>151</v>
      </c>
      <c r="MY6" s="15" t="e">
        <f t="shared" si="202"/>
        <v>#VALUE!</v>
      </c>
      <c r="MZ6" s="7" t="s">
        <v>151</v>
      </c>
      <c r="NA6" s="16" t="e">
        <f t="shared" si="203"/>
        <v>#VALUE!</v>
      </c>
      <c r="NB6" s="7" t="s">
        <v>151</v>
      </c>
      <c r="NC6" s="17" t="e">
        <f t="shared" si="204"/>
        <v>#VALUE!</v>
      </c>
      <c r="ND6" s="7" t="s">
        <v>151</v>
      </c>
      <c r="NE6" s="15" t="e">
        <f t="shared" si="205"/>
        <v>#VALUE!</v>
      </c>
      <c r="NF6" s="7" t="s">
        <v>151</v>
      </c>
      <c r="NG6" s="16" t="e">
        <f t="shared" si="206"/>
        <v>#VALUE!</v>
      </c>
      <c r="NH6" s="7" t="s">
        <v>151</v>
      </c>
      <c r="NI6" s="17" t="e">
        <f t="shared" si="207"/>
        <v>#VALUE!</v>
      </c>
      <c r="NJ6" s="7" t="s">
        <v>151</v>
      </c>
      <c r="NK6" s="15" t="e">
        <f t="shared" si="208"/>
        <v>#VALUE!</v>
      </c>
      <c r="NL6" s="18" t="e">
        <f t="shared" si="209"/>
        <v>#VALUE!</v>
      </c>
      <c r="NM6" s="16" t="e">
        <f t="shared" si="210"/>
        <v>#VALUE!</v>
      </c>
      <c r="NN6" s="7" t="s">
        <v>151</v>
      </c>
      <c r="NO6" s="17" t="e">
        <f t="shared" si="211"/>
        <v>#VALUE!</v>
      </c>
      <c r="NP6" s="7" t="s">
        <v>151</v>
      </c>
      <c r="NQ6" s="15" t="e">
        <f t="shared" si="212"/>
        <v>#VALUE!</v>
      </c>
      <c r="NR6" s="7" t="s">
        <v>151</v>
      </c>
      <c r="NS6" s="16" t="e">
        <f t="shared" si="213"/>
        <v>#VALUE!</v>
      </c>
      <c r="NT6" s="7" t="s">
        <v>151</v>
      </c>
      <c r="NU6" s="17" t="e">
        <f t="shared" si="214"/>
        <v>#VALUE!</v>
      </c>
      <c r="NV6" s="7" t="s">
        <v>151</v>
      </c>
      <c r="NW6" s="15" t="e">
        <f t="shared" si="215"/>
        <v>#VALUE!</v>
      </c>
      <c r="NX6" s="7" t="s">
        <v>151</v>
      </c>
      <c r="NY6" s="16" t="e">
        <f t="shared" si="216"/>
        <v>#VALUE!</v>
      </c>
      <c r="NZ6" s="7" t="s">
        <v>151</v>
      </c>
      <c r="OA6" s="17" t="e">
        <f t="shared" si="217"/>
        <v>#VALUE!</v>
      </c>
      <c r="OB6" s="7" t="s">
        <v>151</v>
      </c>
      <c r="OC6" s="15" t="e">
        <f t="shared" si="218"/>
        <v>#VALUE!</v>
      </c>
      <c r="OD6" s="18" t="e">
        <f t="shared" si="219"/>
        <v>#VALUE!</v>
      </c>
      <c r="OE6" s="16" t="e">
        <f t="shared" si="220"/>
        <v>#VALUE!</v>
      </c>
      <c r="OF6" s="7" t="s">
        <v>151</v>
      </c>
      <c r="OG6" s="17" t="e">
        <f t="shared" si="221"/>
        <v>#VALUE!</v>
      </c>
      <c r="OH6" s="7" t="s">
        <v>151</v>
      </c>
      <c r="OI6" s="15" t="e">
        <f t="shared" si="222"/>
        <v>#VALUE!</v>
      </c>
      <c r="OJ6" s="7" t="s">
        <v>151</v>
      </c>
      <c r="OK6" s="16" t="e">
        <f t="shared" si="223"/>
        <v>#VALUE!</v>
      </c>
      <c r="OL6" s="7" t="s">
        <v>151</v>
      </c>
      <c r="OM6" s="17" t="e">
        <f t="shared" si="224"/>
        <v>#VALUE!</v>
      </c>
      <c r="ON6" s="7" t="s">
        <v>151</v>
      </c>
      <c r="OO6" s="15" t="e">
        <f t="shared" si="225"/>
        <v>#VALUE!</v>
      </c>
      <c r="OP6" s="7" t="s">
        <v>151</v>
      </c>
      <c r="OQ6" s="16" t="e">
        <f t="shared" si="226"/>
        <v>#VALUE!</v>
      </c>
      <c r="OR6" s="7" t="s">
        <v>151</v>
      </c>
      <c r="OS6" s="17" t="e">
        <f t="shared" si="227"/>
        <v>#VALUE!</v>
      </c>
      <c r="OT6" s="7" t="s">
        <v>151</v>
      </c>
      <c r="OU6" s="15" t="e">
        <f t="shared" si="228"/>
        <v>#VALUE!</v>
      </c>
      <c r="OV6" s="18" t="e">
        <f t="shared" si="229"/>
        <v>#VALUE!</v>
      </c>
      <c r="OW6" s="16" t="e">
        <f t="shared" si="230"/>
        <v>#VALUE!</v>
      </c>
      <c r="OX6" s="7" t="s">
        <v>151</v>
      </c>
      <c r="OY6" s="17" t="e">
        <f t="shared" si="231"/>
        <v>#VALUE!</v>
      </c>
      <c r="OZ6" s="7" t="s">
        <v>151</v>
      </c>
      <c r="PA6" s="15" t="e">
        <f t="shared" si="232"/>
        <v>#VALUE!</v>
      </c>
      <c r="PB6" s="7" t="s">
        <v>151</v>
      </c>
      <c r="PC6" s="16" t="e">
        <f t="shared" si="233"/>
        <v>#VALUE!</v>
      </c>
      <c r="PD6" s="7" t="s">
        <v>151</v>
      </c>
      <c r="PE6" s="17" t="e">
        <f t="shared" si="234"/>
        <v>#VALUE!</v>
      </c>
      <c r="PF6" s="7" t="s">
        <v>151</v>
      </c>
      <c r="PG6" s="15" t="e">
        <f t="shared" si="235"/>
        <v>#VALUE!</v>
      </c>
      <c r="PH6" s="7" t="s">
        <v>151</v>
      </c>
      <c r="PI6" s="16" t="e">
        <f t="shared" si="236"/>
        <v>#VALUE!</v>
      </c>
      <c r="PJ6" s="7" t="s">
        <v>151</v>
      </c>
      <c r="PK6" s="17" t="e">
        <f t="shared" si="237"/>
        <v>#VALUE!</v>
      </c>
      <c r="PL6" s="7" t="s">
        <v>151</v>
      </c>
      <c r="PM6" s="15" t="e">
        <f t="shared" si="238"/>
        <v>#VALUE!</v>
      </c>
      <c r="PN6" s="18" t="e">
        <f t="shared" si="239"/>
        <v>#VALUE!</v>
      </c>
      <c r="PO6" s="16" t="e">
        <f t="shared" si="240"/>
        <v>#VALUE!</v>
      </c>
      <c r="PP6" s="7" t="s">
        <v>151</v>
      </c>
      <c r="PQ6" s="17" t="e">
        <f t="shared" si="241"/>
        <v>#VALUE!</v>
      </c>
      <c r="PR6" s="7" t="s">
        <v>151</v>
      </c>
      <c r="PS6" s="15" t="e">
        <f t="shared" si="242"/>
        <v>#VALUE!</v>
      </c>
      <c r="PT6" s="7" t="s">
        <v>151</v>
      </c>
      <c r="PU6" s="16" t="e">
        <f t="shared" si="243"/>
        <v>#VALUE!</v>
      </c>
      <c r="PV6" s="7" t="s">
        <v>151</v>
      </c>
      <c r="PW6" s="17" t="e">
        <f t="shared" si="244"/>
        <v>#VALUE!</v>
      </c>
      <c r="PX6" s="7" t="s">
        <v>151</v>
      </c>
      <c r="PY6" s="15" t="e">
        <f t="shared" si="245"/>
        <v>#VALUE!</v>
      </c>
      <c r="PZ6" s="7" t="s">
        <v>151</v>
      </c>
      <c r="QA6" s="16" t="e">
        <f t="shared" si="246"/>
        <v>#VALUE!</v>
      </c>
      <c r="QB6" s="7" t="s">
        <v>151</v>
      </c>
      <c r="QC6" s="17" t="e">
        <f t="shared" si="247"/>
        <v>#VALUE!</v>
      </c>
      <c r="QD6" s="7" t="s">
        <v>151</v>
      </c>
      <c r="QE6" s="15" t="e">
        <f t="shared" si="248"/>
        <v>#VALUE!</v>
      </c>
      <c r="QF6" s="18" t="e">
        <f t="shared" si="249"/>
        <v>#VALUE!</v>
      </c>
      <c r="QG6" s="16" t="e">
        <f t="shared" si="250"/>
        <v>#VALUE!</v>
      </c>
      <c r="QH6" s="7" t="s">
        <v>151</v>
      </c>
      <c r="QI6" s="17" t="e">
        <f t="shared" si="251"/>
        <v>#VALUE!</v>
      </c>
      <c r="QJ6" s="7" t="s">
        <v>151</v>
      </c>
      <c r="QK6" s="15" t="e">
        <f t="shared" si="252"/>
        <v>#VALUE!</v>
      </c>
      <c r="QL6" s="7" t="s">
        <v>151</v>
      </c>
      <c r="QM6" s="16" t="e">
        <f t="shared" si="253"/>
        <v>#VALUE!</v>
      </c>
      <c r="QN6" s="7" t="s">
        <v>151</v>
      </c>
      <c r="QO6" s="17" t="e">
        <f t="shared" si="254"/>
        <v>#VALUE!</v>
      </c>
      <c r="QP6" s="7" t="s">
        <v>151</v>
      </c>
      <c r="QQ6" s="15" t="e">
        <f t="shared" si="255"/>
        <v>#VALUE!</v>
      </c>
      <c r="QR6" s="7" t="s">
        <v>151</v>
      </c>
      <c r="QS6" s="16" t="e">
        <f t="shared" si="256"/>
        <v>#VALUE!</v>
      </c>
      <c r="QT6" s="7" t="s">
        <v>151</v>
      </c>
      <c r="QU6" s="17" t="e">
        <f t="shared" si="257"/>
        <v>#VALUE!</v>
      </c>
      <c r="QV6" s="7" t="s">
        <v>151</v>
      </c>
      <c r="QW6" s="15" t="e">
        <f t="shared" si="258"/>
        <v>#VALUE!</v>
      </c>
      <c r="QX6" s="18" t="e">
        <f t="shared" si="259"/>
        <v>#VALUE!</v>
      </c>
      <c r="QY6" s="16" t="e">
        <f t="shared" si="260"/>
        <v>#VALUE!</v>
      </c>
      <c r="QZ6" s="7" t="s">
        <v>151</v>
      </c>
      <c r="RA6" s="17" t="e">
        <f t="shared" si="261"/>
        <v>#VALUE!</v>
      </c>
      <c r="RB6" s="7" t="s">
        <v>151</v>
      </c>
      <c r="RC6" s="15" t="e">
        <f t="shared" si="262"/>
        <v>#VALUE!</v>
      </c>
      <c r="RD6" s="7" t="s">
        <v>151</v>
      </c>
      <c r="RE6" s="16" t="e">
        <f t="shared" si="263"/>
        <v>#VALUE!</v>
      </c>
      <c r="RF6" s="7" t="s">
        <v>151</v>
      </c>
      <c r="RG6" s="17" t="e">
        <f t="shared" si="264"/>
        <v>#VALUE!</v>
      </c>
      <c r="RH6" s="7" t="s">
        <v>151</v>
      </c>
      <c r="RI6" s="15" t="e">
        <f t="shared" si="265"/>
        <v>#VALUE!</v>
      </c>
      <c r="RJ6" s="7" t="s">
        <v>151</v>
      </c>
      <c r="RK6" s="16" t="e">
        <f t="shared" si="266"/>
        <v>#VALUE!</v>
      </c>
      <c r="RL6" s="7" t="s">
        <v>151</v>
      </c>
      <c r="RM6" s="17" t="e">
        <f t="shared" si="267"/>
        <v>#VALUE!</v>
      </c>
      <c r="RN6" s="7" t="s">
        <v>151</v>
      </c>
      <c r="RO6" s="15" t="e">
        <f t="shared" si="268"/>
        <v>#VALUE!</v>
      </c>
      <c r="RP6" s="18" t="e">
        <f t="shared" si="269"/>
        <v>#VALUE!</v>
      </c>
      <c r="RQ6" s="16" t="e">
        <f t="shared" si="270"/>
        <v>#VALUE!</v>
      </c>
      <c r="RR6" s="7" t="s">
        <v>151</v>
      </c>
      <c r="RS6" s="17" t="e">
        <f t="shared" si="271"/>
        <v>#VALUE!</v>
      </c>
      <c r="RT6" s="7" t="s">
        <v>151</v>
      </c>
      <c r="RU6" s="15" t="e">
        <f t="shared" si="272"/>
        <v>#VALUE!</v>
      </c>
      <c r="RV6" s="7" t="s">
        <v>151</v>
      </c>
      <c r="RW6" s="16" t="e">
        <f t="shared" si="273"/>
        <v>#VALUE!</v>
      </c>
      <c r="RX6" s="7" t="s">
        <v>151</v>
      </c>
      <c r="RY6" s="17" t="e">
        <f t="shared" si="274"/>
        <v>#VALUE!</v>
      </c>
      <c r="RZ6" s="7" t="s">
        <v>151</v>
      </c>
      <c r="SA6" s="15" t="e">
        <f t="shared" si="275"/>
        <v>#VALUE!</v>
      </c>
      <c r="SB6" s="7" t="s">
        <v>151</v>
      </c>
      <c r="SC6" s="16" t="e">
        <f t="shared" si="276"/>
        <v>#VALUE!</v>
      </c>
      <c r="SD6" s="7" t="s">
        <v>151</v>
      </c>
      <c r="SE6" s="17" t="e">
        <f t="shared" si="277"/>
        <v>#VALUE!</v>
      </c>
      <c r="SF6" s="7" t="s">
        <v>151</v>
      </c>
      <c r="SG6" s="15" t="e">
        <f t="shared" si="278"/>
        <v>#VALUE!</v>
      </c>
      <c r="SH6" s="18" t="e">
        <f t="shared" si="279"/>
        <v>#VALUE!</v>
      </c>
      <c r="SI6" s="16" t="e">
        <f t="shared" si="280"/>
        <v>#VALUE!</v>
      </c>
      <c r="SJ6" s="7" t="s">
        <v>151</v>
      </c>
      <c r="SK6" s="17" t="e">
        <f t="shared" si="281"/>
        <v>#VALUE!</v>
      </c>
      <c r="SL6" s="7" t="s">
        <v>151</v>
      </c>
      <c r="SM6" s="15" t="e">
        <f t="shared" si="282"/>
        <v>#VALUE!</v>
      </c>
      <c r="SN6" s="7" t="s">
        <v>151</v>
      </c>
      <c r="SO6" s="16" t="e">
        <f t="shared" si="283"/>
        <v>#VALUE!</v>
      </c>
      <c r="SP6" s="7" t="s">
        <v>151</v>
      </c>
      <c r="SQ6" s="17" t="e">
        <f t="shared" si="284"/>
        <v>#VALUE!</v>
      </c>
      <c r="SR6" s="7" t="s">
        <v>151</v>
      </c>
      <c r="SS6" s="15" t="e">
        <f t="shared" si="285"/>
        <v>#VALUE!</v>
      </c>
      <c r="ST6" s="7" t="s">
        <v>151</v>
      </c>
      <c r="SU6" s="16" t="e">
        <f t="shared" si="286"/>
        <v>#VALUE!</v>
      </c>
      <c r="SV6" s="7" t="s">
        <v>151</v>
      </c>
      <c r="SW6" s="17" t="e">
        <f t="shared" si="287"/>
        <v>#VALUE!</v>
      </c>
      <c r="SX6" s="7" t="s">
        <v>151</v>
      </c>
      <c r="SY6" s="15" t="e">
        <f t="shared" si="288"/>
        <v>#VALUE!</v>
      </c>
      <c r="SZ6" s="18" t="e">
        <f t="shared" si="289"/>
        <v>#VALUE!</v>
      </c>
      <c r="TA6" s="16" t="e">
        <f t="shared" si="290"/>
        <v>#VALUE!</v>
      </c>
      <c r="TB6" s="7" t="s">
        <v>151</v>
      </c>
      <c r="TC6" s="17" t="e">
        <f t="shared" si="291"/>
        <v>#VALUE!</v>
      </c>
      <c r="TD6" s="2">
        <v>6901</v>
      </c>
      <c r="TE6" s="15">
        <f t="shared" si="292"/>
        <v>2898.42</v>
      </c>
      <c r="TF6" s="3">
        <v>21.572815533980581</v>
      </c>
      <c r="TG6" s="16">
        <f t="shared" si="293"/>
        <v>7.7045769764216363</v>
      </c>
      <c r="TH6" s="2">
        <v>148874</v>
      </c>
      <c r="TI6" s="17">
        <f t="shared" si="294"/>
        <v>22331.1</v>
      </c>
      <c r="TJ6" s="2">
        <v>3346</v>
      </c>
      <c r="TK6" s="15">
        <f t="shared" si="295"/>
        <v>1405.32</v>
      </c>
      <c r="TL6" s="3">
        <v>17.922295277943814</v>
      </c>
      <c r="TM6" s="16">
        <f t="shared" si="296"/>
        <v>6.400819742122791</v>
      </c>
      <c r="TN6" s="2">
        <v>59968</v>
      </c>
      <c r="TO6" s="17">
        <f t="shared" si="297"/>
        <v>8995.1999999999989</v>
      </c>
      <c r="TP6" s="2">
        <v>10247</v>
      </c>
      <c r="TQ6" s="15">
        <f t="shared" si="298"/>
        <v>4303.74</v>
      </c>
      <c r="TR6" s="18">
        <f t="shared" si="299"/>
        <v>20.380794378842587</v>
      </c>
      <c r="TS6" s="16">
        <f t="shared" si="300"/>
        <v>7.2788551353009243</v>
      </c>
      <c r="TT6" s="2">
        <v>208842</v>
      </c>
      <c r="TU6" s="17">
        <f t="shared" si="301"/>
        <v>31326.3</v>
      </c>
      <c r="TV6" s="7" t="s">
        <v>151</v>
      </c>
      <c r="TW6" s="15" t="e">
        <f t="shared" si="302"/>
        <v>#VALUE!</v>
      </c>
      <c r="TX6" s="7" t="s">
        <v>151</v>
      </c>
      <c r="TY6" s="16" t="e">
        <f t="shared" si="303"/>
        <v>#VALUE!</v>
      </c>
      <c r="TZ6" s="7" t="s">
        <v>151</v>
      </c>
      <c r="UA6" s="17" t="e">
        <f t="shared" si="304"/>
        <v>#VALUE!</v>
      </c>
      <c r="UB6" s="7" t="s">
        <v>151</v>
      </c>
      <c r="UC6" s="15" t="e">
        <f t="shared" si="305"/>
        <v>#VALUE!</v>
      </c>
      <c r="UD6" s="7" t="s">
        <v>151</v>
      </c>
      <c r="UE6" s="16" t="e">
        <f t="shared" si="306"/>
        <v>#VALUE!</v>
      </c>
      <c r="UF6" s="7" t="s">
        <v>151</v>
      </c>
      <c r="UG6" s="17" t="e">
        <f t="shared" si="307"/>
        <v>#VALUE!</v>
      </c>
      <c r="UH6" s="7" t="s">
        <v>151</v>
      </c>
      <c r="UI6" s="15" t="e">
        <f t="shared" si="308"/>
        <v>#VALUE!</v>
      </c>
      <c r="UJ6" s="18" t="e">
        <f t="shared" si="309"/>
        <v>#VALUE!</v>
      </c>
      <c r="UK6" s="16" t="e">
        <f t="shared" si="310"/>
        <v>#VALUE!</v>
      </c>
      <c r="UL6" s="7" t="s">
        <v>151</v>
      </c>
      <c r="UM6" s="17" t="e">
        <f t="shared" si="311"/>
        <v>#VALUE!</v>
      </c>
      <c r="UN6" s="7" t="s">
        <v>151</v>
      </c>
      <c r="UO6" s="15" t="e">
        <f t="shared" si="312"/>
        <v>#VALUE!</v>
      </c>
      <c r="UP6" s="7" t="s">
        <v>151</v>
      </c>
      <c r="UQ6" s="16" t="e">
        <f t="shared" si="313"/>
        <v>#VALUE!</v>
      </c>
      <c r="UR6" s="7" t="s">
        <v>151</v>
      </c>
      <c r="US6" s="17" t="e">
        <f t="shared" si="314"/>
        <v>#VALUE!</v>
      </c>
      <c r="UT6" s="7" t="s">
        <v>151</v>
      </c>
      <c r="UU6" s="15" t="e">
        <f t="shared" si="315"/>
        <v>#VALUE!</v>
      </c>
      <c r="UV6" s="7" t="s">
        <v>151</v>
      </c>
      <c r="UW6" s="16" t="e">
        <f t="shared" si="316"/>
        <v>#VALUE!</v>
      </c>
      <c r="UX6" s="7" t="s">
        <v>151</v>
      </c>
      <c r="UY6" s="17" t="e">
        <f t="shared" si="317"/>
        <v>#VALUE!</v>
      </c>
      <c r="UZ6" s="7" t="s">
        <v>151</v>
      </c>
      <c r="VA6" s="15" t="e">
        <f t="shared" si="318"/>
        <v>#VALUE!</v>
      </c>
      <c r="VB6" s="18" t="e">
        <f t="shared" si="319"/>
        <v>#VALUE!</v>
      </c>
      <c r="VC6" s="16" t="e">
        <f t="shared" si="320"/>
        <v>#VALUE!</v>
      </c>
      <c r="VD6" s="7" t="s">
        <v>151</v>
      </c>
      <c r="VE6" s="17" t="e">
        <f t="shared" si="321"/>
        <v>#VALUE!</v>
      </c>
      <c r="VF6" s="7" t="s">
        <v>151</v>
      </c>
      <c r="VG6" s="15" t="e">
        <f t="shared" si="322"/>
        <v>#VALUE!</v>
      </c>
      <c r="VH6" s="7" t="s">
        <v>151</v>
      </c>
      <c r="VI6" s="16" t="e">
        <f t="shared" si="323"/>
        <v>#VALUE!</v>
      </c>
      <c r="VJ6" s="7" t="s">
        <v>151</v>
      </c>
      <c r="VK6" s="17" t="e">
        <f t="shared" si="324"/>
        <v>#VALUE!</v>
      </c>
      <c r="VL6" s="7" t="s">
        <v>151</v>
      </c>
      <c r="VM6" s="15" t="e">
        <f t="shared" si="325"/>
        <v>#VALUE!</v>
      </c>
      <c r="VN6" s="7" t="s">
        <v>151</v>
      </c>
      <c r="VO6" s="16" t="e">
        <f t="shared" si="326"/>
        <v>#VALUE!</v>
      </c>
      <c r="VP6" s="7" t="s">
        <v>151</v>
      </c>
      <c r="VQ6" s="17" t="e">
        <f t="shared" si="327"/>
        <v>#VALUE!</v>
      </c>
      <c r="VR6" s="7" t="s">
        <v>151</v>
      </c>
      <c r="VS6" s="15" t="e">
        <f t="shared" si="328"/>
        <v>#VALUE!</v>
      </c>
      <c r="VT6" s="18" t="e">
        <f t="shared" si="329"/>
        <v>#VALUE!</v>
      </c>
      <c r="VU6" s="16" t="e">
        <f t="shared" si="330"/>
        <v>#VALUE!</v>
      </c>
      <c r="VV6" s="7" t="s">
        <v>151</v>
      </c>
      <c r="VW6" s="17" t="e">
        <f t="shared" si="331"/>
        <v>#VALUE!</v>
      </c>
      <c r="VX6" s="7" t="s">
        <v>151</v>
      </c>
      <c r="VY6" s="15" t="e">
        <f t="shared" si="332"/>
        <v>#VALUE!</v>
      </c>
      <c r="VZ6" s="7" t="s">
        <v>151</v>
      </c>
      <c r="WA6" s="16" t="e">
        <f t="shared" si="333"/>
        <v>#VALUE!</v>
      </c>
      <c r="WB6" s="7" t="s">
        <v>151</v>
      </c>
      <c r="WC6" s="17" t="e">
        <f t="shared" si="334"/>
        <v>#VALUE!</v>
      </c>
      <c r="WD6" s="7" t="s">
        <v>151</v>
      </c>
      <c r="WE6" s="15" t="e">
        <f t="shared" si="335"/>
        <v>#VALUE!</v>
      </c>
      <c r="WF6" s="7" t="s">
        <v>151</v>
      </c>
      <c r="WG6" s="16" t="e">
        <f t="shared" si="336"/>
        <v>#VALUE!</v>
      </c>
      <c r="WH6" s="7" t="s">
        <v>151</v>
      </c>
      <c r="WI6" s="17" t="e">
        <f t="shared" si="337"/>
        <v>#VALUE!</v>
      </c>
      <c r="WJ6" s="7" t="s">
        <v>151</v>
      </c>
      <c r="WK6" s="15" t="e">
        <f t="shared" si="338"/>
        <v>#VALUE!</v>
      </c>
      <c r="WL6" s="18" t="e">
        <f t="shared" si="339"/>
        <v>#VALUE!</v>
      </c>
      <c r="WM6" s="16" t="e">
        <f t="shared" si="340"/>
        <v>#VALUE!</v>
      </c>
      <c r="WN6" s="7" t="s">
        <v>151</v>
      </c>
      <c r="WO6" s="17" t="e">
        <f t="shared" si="341"/>
        <v>#VALUE!</v>
      </c>
    </row>
    <row r="7" spans="1:613" ht="15" x14ac:dyDescent="0.35">
      <c r="A7" s="13" t="s">
        <v>129</v>
      </c>
      <c r="B7" s="2">
        <v>3029</v>
      </c>
      <c r="C7" s="15">
        <f t="shared" si="1"/>
        <v>1272.18</v>
      </c>
      <c r="D7" s="3">
        <f t="shared" si="2"/>
        <v>16.53251898316276</v>
      </c>
      <c r="E7" s="16">
        <f t="shared" si="3"/>
        <v>5.9044710654152714</v>
      </c>
      <c r="F7" s="2">
        <v>50077</v>
      </c>
      <c r="G7" s="17">
        <f t="shared" si="4"/>
        <v>7511.5499999999993</v>
      </c>
      <c r="H7" s="5" t="s">
        <v>151</v>
      </c>
      <c r="I7" s="15" t="e">
        <f t="shared" si="5"/>
        <v>#VALUE!</v>
      </c>
      <c r="J7" s="5" t="s">
        <v>151</v>
      </c>
      <c r="K7" s="16" t="e">
        <f t="shared" si="6"/>
        <v>#VALUE!</v>
      </c>
      <c r="L7" s="5" t="s">
        <v>151</v>
      </c>
      <c r="M7" s="17" t="e">
        <f t="shared" si="7"/>
        <v>#VALUE!</v>
      </c>
      <c r="N7" s="2">
        <v>3029</v>
      </c>
      <c r="O7" s="15">
        <f t="shared" si="9"/>
        <v>1272.18</v>
      </c>
      <c r="P7" s="18">
        <f t="shared" si="10"/>
        <v>16.53251898316276</v>
      </c>
      <c r="Q7" s="16">
        <f t="shared" si="11"/>
        <v>5.9044710654152714</v>
      </c>
      <c r="R7" s="2">
        <v>50077</v>
      </c>
      <c r="S7" s="17">
        <f t="shared" si="12"/>
        <v>7511.5499999999993</v>
      </c>
      <c r="T7" s="2">
        <v>9022</v>
      </c>
      <c r="U7" s="15">
        <f t="shared" si="13"/>
        <v>3789.24</v>
      </c>
      <c r="V7" s="3">
        <v>18.203945909997785</v>
      </c>
      <c r="W7" s="16">
        <f t="shared" si="14"/>
        <v>6.501409253570638</v>
      </c>
      <c r="X7" s="2">
        <v>164236</v>
      </c>
      <c r="Y7" s="17">
        <f t="shared" si="15"/>
        <v>24635.399999999998</v>
      </c>
      <c r="Z7" s="5" t="s">
        <v>151</v>
      </c>
      <c r="AA7" s="15" t="e">
        <f t="shared" si="16"/>
        <v>#VALUE!</v>
      </c>
      <c r="AB7" s="5" t="s">
        <v>151</v>
      </c>
      <c r="AC7" s="16" t="e">
        <f t="shared" si="17"/>
        <v>#VALUE!</v>
      </c>
      <c r="AD7" s="5" t="s">
        <v>151</v>
      </c>
      <c r="AE7" s="17" t="e">
        <f t="shared" si="18"/>
        <v>#VALUE!</v>
      </c>
      <c r="AF7" s="2">
        <v>9022</v>
      </c>
      <c r="AG7" s="15">
        <f t="shared" si="19"/>
        <v>3789.24</v>
      </c>
      <c r="AH7" s="18">
        <f t="shared" si="20"/>
        <v>18.203945909997785</v>
      </c>
      <c r="AI7" s="16">
        <f t="shared" si="21"/>
        <v>6.501409253570638</v>
      </c>
      <c r="AJ7" s="2">
        <v>164236</v>
      </c>
      <c r="AK7" s="17">
        <f t="shared" si="22"/>
        <v>24635.399999999998</v>
      </c>
      <c r="AL7" s="6">
        <v>6712</v>
      </c>
      <c r="AM7" s="15">
        <f t="shared" si="23"/>
        <v>2819.04</v>
      </c>
      <c r="AN7" s="3">
        <v>16.636025029797377</v>
      </c>
      <c r="AO7" s="16">
        <f t="shared" si="24"/>
        <v>5.9414375106419204</v>
      </c>
      <c r="AP7" s="6">
        <v>111661</v>
      </c>
      <c r="AQ7" s="17">
        <f t="shared" si="25"/>
        <v>16749.149999999998</v>
      </c>
      <c r="AR7" s="6">
        <v>1630</v>
      </c>
      <c r="AS7" s="15">
        <f t="shared" si="26"/>
        <v>684.6</v>
      </c>
      <c r="AT7" s="3">
        <v>18.140490797546011</v>
      </c>
      <c r="AU7" s="16">
        <f t="shared" si="27"/>
        <v>6.47874671340929</v>
      </c>
      <c r="AV7" s="6">
        <v>29569</v>
      </c>
      <c r="AW7" s="17">
        <f t="shared" si="28"/>
        <v>4435.3499999999995</v>
      </c>
      <c r="AX7" s="6">
        <v>8342</v>
      </c>
      <c r="AY7" s="15">
        <f t="shared" si="29"/>
        <v>3503.64</v>
      </c>
      <c r="AZ7" s="18">
        <f t="shared" si="30"/>
        <v>16.929992807480222</v>
      </c>
      <c r="BA7" s="16">
        <f t="shared" si="31"/>
        <v>6.0464260026715078</v>
      </c>
      <c r="BB7" s="6">
        <v>141230</v>
      </c>
      <c r="BC7" s="17">
        <f t="shared" si="32"/>
        <v>21184.5</v>
      </c>
      <c r="BD7" s="2">
        <v>1591</v>
      </c>
      <c r="BE7" s="15">
        <f t="shared" si="33"/>
        <v>668.22</v>
      </c>
      <c r="BF7" s="3">
        <f t="shared" si="34"/>
        <v>16.446888749214331</v>
      </c>
      <c r="BG7" s="16">
        <f t="shared" si="35"/>
        <v>5.8738888390051187</v>
      </c>
      <c r="BH7" s="2">
        <v>26167</v>
      </c>
      <c r="BI7" s="17">
        <f t="shared" si="36"/>
        <v>3925.0499999999997</v>
      </c>
      <c r="BJ7" s="7" t="s">
        <v>151</v>
      </c>
      <c r="BK7" s="15" t="e">
        <f t="shared" si="37"/>
        <v>#VALUE!</v>
      </c>
      <c r="BL7" s="7" t="s">
        <v>151</v>
      </c>
      <c r="BM7" s="16" t="e">
        <f t="shared" si="38"/>
        <v>#VALUE!</v>
      </c>
      <c r="BN7" s="7" t="s">
        <v>151</v>
      </c>
      <c r="BO7" s="17" t="e">
        <f t="shared" si="39"/>
        <v>#VALUE!</v>
      </c>
      <c r="BP7" s="2">
        <v>1591</v>
      </c>
      <c r="BQ7" s="15">
        <f t="shared" si="40"/>
        <v>668.22</v>
      </c>
      <c r="BR7" s="18">
        <f t="shared" si="41"/>
        <v>16.446888749214331</v>
      </c>
      <c r="BS7" s="16">
        <f t="shared" si="42"/>
        <v>5.8738888390051187</v>
      </c>
      <c r="BT7" s="2">
        <v>26167</v>
      </c>
      <c r="BU7" s="17">
        <f t="shared" si="43"/>
        <v>3925.0499999999997</v>
      </c>
      <c r="BV7" s="7" t="s">
        <v>151</v>
      </c>
      <c r="BW7" s="15" t="e">
        <f t="shared" si="44"/>
        <v>#VALUE!</v>
      </c>
      <c r="BX7" s="7" t="s">
        <v>151</v>
      </c>
      <c r="BY7" s="16" t="e">
        <f t="shared" si="45"/>
        <v>#VALUE!</v>
      </c>
      <c r="BZ7" s="7" t="s">
        <v>151</v>
      </c>
      <c r="CA7" s="17" t="e">
        <f t="shared" si="46"/>
        <v>#VALUE!</v>
      </c>
      <c r="CB7" s="7" t="s">
        <v>151</v>
      </c>
      <c r="CC7" s="15" t="e">
        <f t="shared" si="47"/>
        <v>#VALUE!</v>
      </c>
      <c r="CD7" s="7" t="s">
        <v>151</v>
      </c>
      <c r="CE7" s="16" t="e">
        <f t="shared" si="48"/>
        <v>#VALUE!</v>
      </c>
      <c r="CF7" s="7" t="s">
        <v>151</v>
      </c>
      <c r="CG7" s="17" t="e">
        <f t="shared" si="49"/>
        <v>#VALUE!</v>
      </c>
      <c r="CH7" s="7" t="s">
        <v>151</v>
      </c>
      <c r="CI7" s="15" t="e">
        <f t="shared" si="50"/>
        <v>#VALUE!</v>
      </c>
      <c r="CJ7" s="18" t="e">
        <f t="shared" si="51"/>
        <v>#VALUE!</v>
      </c>
      <c r="CK7" s="16" t="e">
        <f t="shared" si="52"/>
        <v>#VALUE!</v>
      </c>
      <c r="CL7" s="7" t="s">
        <v>151</v>
      </c>
      <c r="CM7" s="17" t="e">
        <f t="shared" si="53"/>
        <v>#VALUE!</v>
      </c>
      <c r="CN7" s="7" t="s">
        <v>151</v>
      </c>
      <c r="CO7" s="15" t="e">
        <f t="shared" si="54"/>
        <v>#VALUE!</v>
      </c>
      <c r="CP7" s="7" t="s">
        <v>151</v>
      </c>
      <c r="CQ7" s="16" t="e">
        <f t="shared" si="55"/>
        <v>#VALUE!</v>
      </c>
      <c r="CR7" s="7" t="s">
        <v>151</v>
      </c>
      <c r="CS7" s="17" t="e">
        <f t="shared" si="56"/>
        <v>#VALUE!</v>
      </c>
      <c r="CT7" s="7" t="s">
        <v>151</v>
      </c>
      <c r="CU7" s="15" t="e">
        <f t="shared" si="57"/>
        <v>#VALUE!</v>
      </c>
      <c r="CV7" s="7" t="s">
        <v>151</v>
      </c>
      <c r="CW7" s="16" t="e">
        <f t="shared" si="58"/>
        <v>#VALUE!</v>
      </c>
      <c r="CX7" s="7" t="s">
        <v>151</v>
      </c>
      <c r="CY7" s="17" t="e">
        <f t="shared" si="59"/>
        <v>#VALUE!</v>
      </c>
      <c r="CZ7" s="7" t="s">
        <v>151</v>
      </c>
      <c r="DA7" s="15" t="e">
        <f t="shared" si="60"/>
        <v>#VALUE!</v>
      </c>
      <c r="DB7" s="18" t="e">
        <f t="shared" si="61"/>
        <v>#VALUE!</v>
      </c>
      <c r="DC7" s="16" t="e">
        <f t="shared" si="62"/>
        <v>#VALUE!</v>
      </c>
      <c r="DD7" s="7" t="s">
        <v>151</v>
      </c>
      <c r="DE7" s="17" t="e">
        <f t="shared" si="63"/>
        <v>#VALUE!</v>
      </c>
      <c r="DF7" s="2">
        <v>2853</v>
      </c>
      <c r="DG7" s="15">
        <f t="shared" si="64"/>
        <v>1198.26</v>
      </c>
      <c r="DH7" s="3">
        <v>18.681388012618296</v>
      </c>
      <c r="DI7" s="16">
        <f t="shared" si="65"/>
        <v>6.6719242902208205</v>
      </c>
      <c r="DJ7" s="2">
        <v>53298</v>
      </c>
      <c r="DK7" s="17">
        <f t="shared" si="66"/>
        <v>7994.7</v>
      </c>
      <c r="DL7" s="7" t="s">
        <v>151</v>
      </c>
      <c r="DM7" s="15" t="e">
        <f t="shared" si="67"/>
        <v>#VALUE!</v>
      </c>
      <c r="DN7" s="7" t="s">
        <v>151</v>
      </c>
      <c r="DO7" s="16" t="e">
        <f t="shared" si="68"/>
        <v>#VALUE!</v>
      </c>
      <c r="DP7" s="7" t="s">
        <v>151</v>
      </c>
      <c r="DQ7" s="17" t="e">
        <f t="shared" si="69"/>
        <v>#VALUE!</v>
      </c>
      <c r="DR7" s="2">
        <v>2853</v>
      </c>
      <c r="DS7" s="15">
        <f t="shared" si="70"/>
        <v>1198.26</v>
      </c>
      <c r="DT7" s="18">
        <f t="shared" si="71"/>
        <v>18.681388012618296</v>
      </c>
      <c r="DU7" s="16">
        <f t="shared" si="72"/>
        <v>6.6719242902208205</v>
      </c>
      <c r="DV7" s="2">
        <v>53298</v>
      </c>
      <c r="DW7" s="17">
        <f t="shared" si="73"/>
        <v>7994.7</v>
      </c>
      <c r="DX7" s="2">
        <v>3012</v>
      </c>
      <c r="DY7" s="15">
        <f t="shared" si="74"/>
        <v>1265.04</v>
      </c>
      <c r="DZ7" s="3">
        <v>16.740039840637451</v>
      </c>
      <c r="EA7" s="16">
        <f t="shared" si="75"/>
        <v>5.9785856573705187</v>
      </c>
      <c r="EB7" s="2">
        <v>50421</v>
      </c>
      <c r="EC7" s="17">
        <f t="shared" si="76"/>
        <v>7563.15</v>
      </c>
      <c r="ED7" s="7" t="s">
        <v>151</v>
      </c>
      <c r="EE7" s="15" t="e">
        <f t="shared" si="77"/>
        <v>#VALUE!</v>
      </c>
      <c r="EF7" s="7" t="s">
        <v>151</v>
      </c>
      <c r="EG7" s="16" t="e">
        <f t="shared" si="78"/>
        <v>#VALUE!</v>
      </c>
      <c r="EH7" s="7" t="s">
        <v>151</v>
      </c>
      <c r="EI7" s="17" t="e">
        <f t="shared" si="79"/>
        <v>#VALUE!</v>
      </c>
      <c r="EJ7" s="2">
        <v>3012</v>
      </c>
      <c r="EK7" s="15">
        <f t="shared" si="80"/>
        <v>1265.04</v>
      </c>
      <c r="EL7" s="18">
        <f t="shared" si="81"/>
        <v>16.740039840637451</v>
      </c>
      <c r="EM7" s="16">
        <f t="shared" si="82"/>
        <v>5.9785856573705187</v>
      </c>
      <c r="EN7" s="2">
        <v>50421</v>
      </c>
      <c r="EO7" s="17">
        <f t="shared" si="83"/>
        <v>7563.15</v>
      </c>
      <c r="EP7" s="7" t="s">
        <v>151</v>
      </c>
      <c r="EQ7" s="15" t="e">
        <f t="shared" si="84"/>
        <v>#VALUE!</v>
      </c>
      <c r="ER7" s="7" t="s">
        <v>151</v>
      </c>
      <c r="ES7" s="16" t="e">
        <f t="shared" si="85"/>
        <v>#VALUE!</v>
      </c>
      <c r="ET7" s="7" t="s">
        <v>151</v>
      </c>
      <c r="EU7" s="17" t="e">
        <f t="shared" si="86"/>
        <v>#VALUE!</v>
      </c>
      <c r="EV7" s="7" t="s">
        <v>151</v>
      </c>
      <c r="EW7" s="15" t="e">
        <f t="shared" si="87"/>
        <v>#VALUE!</v>
      </c>
      <c r="EX7" s="7" t="s">
        <v>151</v>
      </c>
      <c r="EY7" s="16" t="e">
        <f t="shared" si="88"/>
        <v>#VALUE!</v>
      </c>
      <c r="EZ7" s="7" t="s">
        <v>151</v>
      </c>
      <c r="FA7" s="17" t="e">
        <f t="shared" si="89"/>
        <v>#VALUE!</v>
      </c>
      <c r="FB7" s="7" t="s">
        <v>151</v>
      </c>
      <c r="FC7" s="15" t="e">
        <f t="shared" si="90"/>
        <v>#VALUE!</v>
      </c>
      <c r="FD7" s="18" t="e">
        <f t="shared" si="91"/>
        <v>#VALUE!</v>
      </c>
      <c r="FE7" s="16" t="e">
        <f t="shared" si="92"/>
        <v>#VALUE!</v>
      </c>
      <c r="FF7" s="7" t="s">
        <v>151</v>
      </c>
      <c r="FG7" s="17" t="e">
        <f t="shared" si="93"/>
        <v>#VALUE!</v>
      </c>
      <c r="FH7" s="2">
        <v>855</v>
      </c>
      <c r="FI7" s="15">
        <f t="shared" si="94"/>
        <v>359.09999999999997</v>
      </c>
      <c r="FJ7" s="3">
        <v>16.398830409356727</v>
      </c>
      <c r="FK7" s="16">
        <f t="shared" si="95"/>
        <v>5.8567251461988317</v>
      </c>
      <c r="FL7" s="2">
        <v>14021</v>
      </c>
      <c r="FM7" s="17">
        <f t="shared" si="96"/>
        <v>2103.15</v>
      </c>
      <c r="FN7" s="7" t="s">
        <v>151</v>
      </c>
      <c r="FO7" s="15" t="e">
        <f t="shared" si="97"/>
        <v>#VALUE!</v>
      </c>
      <c r="FP7" s="7" t="s">
        <v>151</v>
      </c>
      <c r="FQ7" s="16" t="e">
        <f t="shared" si="98"/>
        <v>#VALUE!</v>
      </c>
      <c r="FR7" s="7" t="s">
        <v>151</v>
      </c>
      <c r="FS7" s="17" t="e">
        <f t="shared" si="99"/>
        <v>#VALUE!</v>
      </c>
      <c r="FT7" s="2">
        <v>855</v>
      </c>
      <c r="FU7" s="15">
        <f t="shared" si="100"/>
        <v>359.09999999999997</v>
      </c>
      <c r="FV7" s="18">
        <f t="shared" si="101"/>
        <v>16.398830409356727</v>
      </c>
      <c r="FW7" s="16">
        <f t="shared" si="102"/>
        <v>5.8567251461988317</v>
      </c>
      <c r="FX7" s="2">
        <v>14021</v>
      </c>
      <c r="FY7" s="17">
        <f t="shared" si="103"/>
        <v>2103.15</v>
      </c>
      <c r="FZ7" s="7" t="s">
        <v>151</v>
      </c>
      <c r="GA7" s="15" t="e">
        <f t="shared" si="104"/>
        <v>#VALUE!</v>
      </c>
      <c r="GB7" s="7" t="s">
        <v>151</v>
      </c>
      <c r="GC7" s="16" t="e">
        <f t="shared" si="105"/>
        <v>#VALUE!</v>
      </c>
      <c r="GD7" s="7" t="s">
        <v>151</v>
      </c>
      <c r="GE7" s="17" t="e">
        <f t="shared" si="106"/>
        <v>#VALUE!</v>
      </c>
      <c r="GF7" s="7" t="s">
        <v>151</v>
      </c>
      <c r="GG7" s="15" t="e">
        <f t="shared" si="107"/>
        <v>#VALUE!</v>
      </c>
      <c r="GH7" s="7" t="s">
        <v>151</v>
      </c>
      <c r="GI7" s="16" t="e">
        <f t="shared" si="108"/>
        <v>#VALUE!</v>
      </c>
      <c r="GJ7" s="7" t="s">
        <v>151</v>
      </c>
      <c r="GK7" s="17" t="e">
        <f t="shared" si="109"/>
        <v>#VALUE!</v>
      </c>
      <c r="GL7" s="7" t="s">
        <v>151</v>
      </c>
      <c r="GM7" s="15" t="e">
        <f t="shared" si="110"/>
        <v>#VALUE!</v>
      </c>
      <c r="GN7" s="18" t="e">
        <f t="shared" si="111"/>
        <v>#VALUE!</v>
      </c>
      <c r="GO7" s="16" t="e">
        <f t="shared" si="112"/>
        <v>#VALUE!</v>
      </c>
      <c r="GP7" s="7" t="s">
        <v>151</v>
      </c>
      <c r="GQ7" s="17" t="e">
        <f t="shared" si="113"/>
        <v>#VALUE!</v>
      </c>
      <c r="GR7" s="7" t="s">
        <v>151</v>
      </c>
      <c r="GS7" s="15" t="e">
        <f t="shared" si="114"/>
        <v>#VALUE!</v>
      </c>
      <c r="GT7" s="7" t="s">
        <v>151</v>
      </c>
      <c r="GU7" s="16" t="e">
        <f t="shared" si="115"/>
        <v>#VALUE!</v>
      </c>
      <c r="GV7" s="7" t="s">
        <v>151</v>
      </c>
      <c r="GW7" s="17" t="e">
        <f t="shared" si="116"/>
        <v>#VALUE!</v>
      </c>
      <c r="GX7" s="7" t="s">
        <v>151</v>
      </c>
      <c r="GY7" s="15" t="e">
        <f t="shared" si="117"/>
        <v>#VALUE!</v>
      </c>
      <c r="GZ7" s="7" t="s">
        <v>151</v>
      </c>
      <c r="HA7" s="16" t="e">
        <f t="shared" si="118"/>
        <v>#VALUE!</v>
      </c>
      <c r="HB7" s="7" t="s">
        <v>151</v>
      </c>
      <c r="HC7" s="17" t="e">
        <f t="shared" si="119"/>
        <v>#VALUE!</v>
      </c>
      <c r="HD7" s="7" t="s">
        <v>151</v>
      </c>
      <c r="HE7" s="15" t="e">
        <f t="shared" si="120"/>
        <v>#VALUE!</v>
      </c>
      <c r="HF7" s="18" t="e">
        <f t="shared" si="121"/>
        <v>#VALUE!</v>
      </c>
      <c r="HG7" s="16" t="e">
        <f t="shared" si="122"/>
        <v>#VALUE!</v>
      </c>
      <c r="HH7" s="7" t="s">
        <v>151</v>
      </c>
      <c r="HI7" s="17" t="e">
        <f t="shared" si="123"/>
        <v>#VALUE!</v>
      </c>
      <c r="HJ7" s="7" t="s">
        <v>151</v>
      </c>
      <c r="HK7" s="15" t="e">
        <f t="shared" si="124"/>
        <v>#VALUE!</v>
      </c>
      <c r="HL7" s="7" t="s">
        <v>151</v>
      </c>
      <c r="HM7" s="16" t="e">
        <f t="shared" si="125"/>
        <v>#VALUE!</v>
      </c>
      <c r="HN7" s="7" t="s">
        <v>151</v>
      </c>
      <c r="HO7" s="17" t="e">
        <f t="shared" si="126"/>
        <v>#VALUE!</v>
      </c>
      <c r="HP7" s="7" t="s">
        <v>151</v>
      </c>
      <c r="HQ7" s="15" t="e">
        <f t="shared" si="127"/>
        <v>#VALUE!</v>
      </c>
      <c r="HR7" s="7" t="s">
        <v>151</v>
      </c>
      <c r="HS7" s="16" t="e">
        <f t="shared" si="128"/>
        <v>#VALUE!</v>
      </c>
      <c r="HT7" s="7" t="s">
        <v>151</v>
      </c>
      <c r="HU7" s="17" t="e">
        <f t="shared" si="129"/>
        <v>#VALUE!</v>
      </c>
      <c r="HV7" s="7" t="s">
        <v>151</v>
      </c>
      <c r="HW7" s="15" t="e">
        <f t="shared" si="130"/>
        <v>#VALUE!</v>
      </c>
      <c r="HX7" s="18" t="e">
        <f t="shared" si="131"/>
        <v>#VALUE!</v>
      </c>
      <c r="HY7" s="16" t="e">
        <f t="shared" si="132"/>
        <v>#VALUE!</v>
      </c>
      <c r="HZ7" s="7" t="s">
        <v>151</v>
      </c>
      <c r="IA7" s="17" t="e">
        <f t="shared" si="133"/>
        <v>#VALUE!</v>
      </c>
      <c r="IB7" s="7" t="s">
        <v>151</v>
      </c>
      <c r="IC7" s="15" t="e">
        <f t="shared" si="134"/>
        <v>#VALUE!</v>
      </c>
      <c r="ID7" s="7" t="s">
        <v>151</v>
      </c>
      <c r="IE7" s="16" t="e">
        <f t="shared" si="135"/>
        <v>#VALUE!</v>
      </c>
      <c r="IF7" s="7" t="s">
        <v>151</v>
      </c>
      <c r="IG7" s="17" t="e">
        <f t="shared" si="136"/>
        <v>#VALUE!</v>
      </c>
      <c r="IH7" s="7" t="s">
        <v>151</v>
      </c>
      <c r="II7" s="15" t="e">
        <f t="shared" si="137"/>
        <v>#VALUE!</v>
      </c>
      <c r="IJ7" s="7" t="s">
        <v>151</v>
      </c>
      <c r="IK7" s="16" t="e">
        <f t="shared" si="138"/>
        <v>#VALUE!</v>
      </c>
      <c r="IL7" s="7" t="s">
        <v>151</v>
      </c>
      <c r="IM7" s="17" t="e">
        <f t="shared" si="139"/>
        <v>#VALUE!</v>
      </c>
      <c r="IN7" s="7" t="s">
        <v>151</v>
      </c>
      <c r="IO7" s="15" t="e">
        <f t="shared" si="140"/>
        <v>#VALUE!</v>
      </c>
      <c r="IP7" s="18" t="e">
        <f t="shared" si="141"/>
        <v>#VALUE!</v>
      </c>
      <c r="IQ7" s="16" t="e">
        <f t="shared" si="142"/>
        <v>#VALUE!</v>
      </c>
      <c r="IR7" s="7" t="s">
        <v>151</v>
      </c>
      <c r="IS7" s="17" t="e">
        <f t="shared" si="143"/>
        <v>#VALUE!</v>
      </c>
      <c r="IT7" s="7" t="s">
        <v>151</v>
      </c>
      <c r="IU7" s="15" t="e">
        <f t="shared" si="144"/>
        <v>#VALUE!</v>
      </c>
      <c r="IV7" s="7" t="s">
        <v>151</v>
      </c>
      <c r="IW7" s="16" t="e">
        <f t="shared" si="145"/>
        <v>#VALUE!</v>
      </c>
      <c r="IX7" s="7" t="s">
        <v>151</v>
      </c>
      <c r="IY7" s="17" t="e">
        <f t="shared" si="146"/>
        <v>#VALUE!</v>
      </c>
      <c r="IZ7" s="7" t="s">
        <v>151</v>
      </c>
      <c r="JA7" s="15" t="e">
        <f t="shared" si="147"/>
        <v>#VALUE!</v>
      </c>
      <c r="JB7" s="7" t="s">
        <v>151</v>
      </c>
      <c r="JC7" s="16" t="e">
        <f t="shared" si="148"/>
        <v>#VALUE!</v>
      </c>
      <c r="JD7" s="7" t="s">
        <v>151</v>
      </c>
      <c r="JE7" s="17" t="e">
        <f t="shared" si="149"/>
        <v>#VALUE!</v>
      </c>
      <c r="JF7" s="7" t="s">
        <v>151</v>
      </c>
      <c r="JG7" s="15" t="e">
        <f t="shared" si="150"/>
        <v>#VALUE!</v>
      </c>
      <c r="JH7" s="18" t="e">
        <f t="shared" si="151"/>
        <v>#VALUE!</v>
      </c>
      <c r="JI7" s="16" t="e">
        <f t="shared" si="152"/>
        <v>#VALUE!</v>
      </c>
      <c r="JJ7" s="7" t="s">
        <v>151</v>
      </c>
      <c r="JK7" s="17" t="e">
        <f t="shared" si="153"/>
        <v>#VALUE!</v>
      </c>
      <c r="JL7" s="7" t="s">
        <v>151</v>
      </c>
      <c r="JM7" s="15" t="e">
        <f t="shared" si="154"/>
        <v>#VALUE!</v>
      </c>
      <c r="JN7" s="7" t="s">
        <v>151</v>
      </c>
      <c r="JO7" s="16" t="e">
        <f t="shared" si="155"/>
        <v>#VALUE!</v>
      </c>
      <c r="JP7" s="7" t="s">
        <v>151</v>
      </c>
      <c r="JQ7" s="17" t="e">
        <f t="shared" si="156"/>
        <v>#VALUE!</v>
      </c>
      <c r="JR7" s="7" t="s">
        <v>151</v>
      </c>
      <c r="JS7" s="15" t="e">
        <f t="shared" si="157"/>
        <v>#VALUE!</v>
      </c>
      <c r="JT7" s="7" t="s">
        <v>151</v>
      </c>
      <c r="JU7" s="16" t="e">
        <f t="shared" si="158"/>
        <v>#VALUE!</v>
      </c>
      <c r="JV7" s="7" t="s">
        <v>151</v>
      </c>
      <c r="JW7" s="17" t="e">
        <f t="shared" si="159"/>
        <v>#VALUE!</v>
      </c>
      <c r="JX7" s="7" t="s">
        <v>151</v>
      </c>
      <c r="JY7" s="15" t="e">
        <f t="shared" si="160"/>
        <v>#VALUE!</v>
      </c>
      <c r="JZ7" s="18" t="e">
        <f t="shared" si="161"/>
        <v>#VALUE!</v>
      </c>
      <c r="KA7" s="16" t="e">
        <f t="shared" si="162"/>
        <v>#VALUE!</v>
      </c>
      <c r="KB7" s="7" t="s">
        <v>151</v>
      </c>
      <c r="KC7" s="17" t="e">
        <f t="shared" si="163"/>
        <v>#VALUE!</v>
      </c>
      <c r="KD7" s="7" t="s">
        <v>151</v>
      </c>
      <c r="KE7" s="15" t="e">
        <f t="shared" si="164"/>
        <v>#VALUE!</v>
      </c>
      <c r="KF7" s="7" t="s">
        <v>151</v>
      </c>
      <c r="KG7" s="16" t="e">
        <f t="shared" si="165"/>
        <v>#VALUE!</v>
      </c>
      <c r="KH7" s="7" t="s">
        <v>151</v>
      </c>
      <c r="KI7" s="17" t="e">
        <f t="shared" si="166"/>
        <v>#VALUE!</v>
      </c>
      <c r="KJ7" s="7" t="s">
        <v>151</v>
      </c>
      <c r="KK7" s="15" t="e">
        <f t="shared" si="167"/>
        <v>#VALUE!</v>
      </c>
      <c r="KL7" s="7" t="s">
        <v>151</v>
      </c>
      <c r="KM7" s="16" t="e">
        <f t="shared" si="168"/>
        <v>#VALUE!</v>
      </c>
      <c r="KN7" s="7" t="s">
        <v>151</v>
      </c>
      <c r="KO7" s="17" t="e">
        <f t="shared" si="169"/>
        <v>#VALUE!</v>
      </c>
      <c r="KP7" s="7" t="s">
        <v>151</v>
      </c>
      <c r="KQ7" s="15" t="e">
        <f t="shared" si="170"/>
        <v>#VALUE!</v>
      </c>
      <c r="KR7" s="18" t="e">
        <f t="shared" si="171"/>
        <v>#VALUE!</v>
      </c>
      <c r="KS7" s="16" t="e">
        <f t="shared" si="172"/>
        <v>#VALUE!</v>
      </c>
      <c r="KT7" s="7" t="s">
        <v>151</v>
      </c>
      <c r="KU7" s="17" t="e">
        <f t="shared" si="173"/>
        <v>#VALUE!</v>
      </c>
      <c r="KV7" s="7" t="s">
        <v>151</v>
      </c>
      <c r="KW7" s="15" t="e">
        <f t="shared" si="174"/>
        <v>#VALUE!</v>
      </c>
      <c r="KX7" s="7" t="s">
        <v>151</v>
      </c>
      <c r="KY7" s="16" t="e">
        <f t="shared" si="175"/>
        <v>#VALUE!</v>
      </c>
      <c r="KZ7" s="7" t="s">
        <v>151</v>
      </c>
      <c r="LA7" s="17" t="e">
        <f t="shared" si="176"/>
        <v>#VALUE!</v>
      </c>
      <c r="LB7" s="7" t="s">
        <v>151</v>
      </c>
      <c r="LC7" s="15" t="e">
        <f t="shared" si="177"/>
        <v>#VALUE!</v>
      </c>
      <c r="LD7" s="7" t="s">
        <v>151</v>
      </c>
      <c r="LE7" s="16" t="e">
        <f t="shared" si="178"/>
        <v>#VALUE!</v>
      </c>
      <c r="LF7" s="7" t="s">
        <v>151</v>
      </c>
      <c r="LG7" s="17" t="e">
        <f t="shared" si="179"/>
        <v>#VALUE!</v>
      </c>
      <c r="LH7" s="7" t="s">
        <v>151</v>
      </c>
      <c r="LI7" s="15" t="e">
        <f t="shared" si="180"/>
        <v>#VALUE!</v>
      </c>
      <c r="LJ7" s="18" t="e">
        <f t="shared" si="181"/>
        <v>#VALUE!</v>
      </c>
      <c r="LK7" s="16" t="e">
        <f t="shared" si="182"/>
        <v>#VALUE!</v>
      </c>
      <c r="LL7" s="7" t="s">
        <v>151</v>
      </c>
      <c r="LM7" s="17" t="e">
        <f t="shared" si="183"/>
        <v>#VALUE!</v>
      </c>
      <c r="LN7" s="7" t="s">
        <v>151</v>
      </c>
      <c r="LO7" s="15" t="e">
        <f t="shared" si="184"/>
        <v>#VALUE!</v>
      </c>
      <c r="LP7" s="7" t="s">
        <v>151</v>
      </c>
      <c r="LQ7" s="16" t="e">
        <f t="shared" si="185"/>
        <v>#VALUE!</v>
      </c>
      <c r="LR7" s="7" t="s">
        <v>151</v>
      </c>
      <c r="LS7" s="17" t="e">
        <f t="shared" si="186"/>
        <v>#VALUE!</v>
      </c>
      <c r="LT7" s="7" t="s">
        <v>151</v>
      </c>
      <c r="LU7" s="15" t="e">
        <f t="shared" si="187"/>
        <v>#VALUE!</v>
      </c>
      <c r="LV7" s="7" t="s">
        <v>151</v>
      </c>
      <c r="LW7" s="16" t="e">
        <f t="shared" si="188"/>
        <v>#VALUE!</v>
      </c>
      <c r="LX7" s="7" t="s">
        <v>151</v>
      </c>
      <c r="LY7" s="7" t="e">
        <v>#VALUE!</v>
      </c>
      <c r="LZ7" s="7" t="s">
        <v>151</v>
      </c>
      <c r="MA7" s="15" t="e">
        <f t="shared" si="189"/>
        <v>#VALUE!</v>
      </c>
      <c r="MB7" s="18" t="e">
        <f t="shared" si="342"/>
        <v>#VALUE!</v>
      </c>
      <c r="MC7" s="16" t="e">
        <f t="shared" si="190"/>
        <v>#VALUE!</v>
      </c>
      <c r="MD7" s="7" t="s">
        <v>151</v>
      </c>
      <c r="ME7" s="17" t="e">
        <f t="shared" si="191"/>
        <v>#VALUE!</v>
      </c>
      <c r="MF7" s="7" t="s">
        <v>151</v>
      </c>
      <c r="MG7" s="15" t="e">
        <f t="shared" si="192"/>
        <v>#VALUE!</v>
      </c>
      <c r="MH7" s="7" t="s">
        <v>151</v>
      </c>
      <c r="MI7" s="16" t="e">
        <f t="shared" si="193"/>
        <v>#VALUE!</v>
      </c>
      <c r="MJ7" s="7" t="s">
        <v>151</v>
      </c>
      <c r="MK7" s="17" t="e">
        <f t="shared" si="194"/>
        <v>#VALUE!</v>
      </c>
      <c r="ML7" s="7" t="s">
        <v>151</v>
      </c>
      <c r="MM7" s="15" t="e">
        <f t="shared" si="195"/>
        <v>#VALUE!</v>
      </c>
      <c r="MN7" s="7" t="s">
        <v>151</v>
      </c>
      <c r="MO7" s="16" t="e">
        <f t="shared" si="196"/>
        <v>#VALUE!</v>
      </c>
      <c r="MP7" s="7" t="s">
        <v>151</v>
      </c>
      <c r="MQ7" s="17" t="e">
        <f t="shared" si="197"/>
        <v>#VALUE!</v>
      </c>
      <c r="MR7" s="7" t="s">
        <v>151</v>
      </c>
      <c r="MS7" s="15" t="e">
        <f t="shared" si="198"/>
        <v>#VALUE!</v>
      </c>
      <c r="MT7" s="18" t="e">
        <f t="shared" si="199"/>
        <v>#VALUE!</v>
      </c>
      <c r="MU7" s="16" t="e">
        <f t="shared" si="200"/>
        <v>#VALUE!</v>
      </c>
      <c r="MV7" s="7" t="s">
        <v>151</v>
      </c>
      <c r="MW7" s="17" t="e">
        <f t="shared" si="201"/>
        <v>#VALUE!</v>
      </c>
      <c r="MX7" s="7" t="s">
        <v>151</v>
      </c>
      <c r="MY7" s="15" t="e">
        <f t="shared" si="202"/>
        <v>#VALUE!</v>
      </c>
      <c r="MZ7" s="7" t="s">
        <v>151</v>
      </c>
      <c r="NA7" s="16" t="e">
        <f t="shared" si="203"/>
        <v>#VALUE!</v>
      </c>
      <c r="NB7" s="7" t="s">
        <v>151</v>
      </c>
      <c r="NC7" s="17" t="e">
        <f t="shared" si="204"/>
        <v>#VALUE!</v>
      </c>
      <c r="ND7" s="7" t="s">
        <v>151</v>
      </c>
      <c r="NE7" s="15" t="e">
        <f t="shared" si="205"/>
        <v>#VALUE!</v>
      </c>
      <c r="NF7" s="7" t="s">
        <v>151</v>
      </c>
      <c r="NG7" s="16" t="e">
        <f t="shared" si="206"/>
        <v>#VALUE!</v>
      </c>
      <c r="NH7" s="7" t="s">
        <v>151</v>
      </c>
      <c r="NI7" s="17" t="e">
        <f t="shared" si="207"/>
        <v>#VALUE!</v>
      </c>
      <c r="NJ7" s="7" t="s">
        <v>151</v>
      </c>
      <c r="NK7" s="15" t="e">
        <f t="shared" si="208"/>
        <v>#VALUE!</v>
      </c>
      <c r="NL7" s="18" t="e">
        <f t="shared" si="209"/>
        <v>#VALUE!</v>
      </c>
      <c r="NM7" s="16" t="e">
        <f t="shared" si="210"/>
        <v>#VALUE!</v>
      </c>
      <c r="NN7" s="7" t="s">
        <v>151</v>
      </c>
      <c r="NO7" s="17" t="e">
        <f t="shared" si="211"/>
        <v>#VALUE!</v>
      </c>
      <c r="NP7" s="7" t="s">
        <v>151</v>
      </c>
      <c r="NQ7" s="15" t="e">
        <f t="shared" si="212"/>
        <v>#VALUE!</v>
      </c>
      <c r="NR7" s="7" t="s">
        <v>151</v>
      </c>
      <c r="NS7" s="16" t="e">
        <f t="shared" si="213"/>
        <v>#VALUE!</v>
      </c>
      <c r="NT7" s="7" t="s">
        <v>151</v>
      </c>
      <c r="NU7" s="17" t="e">
        <f t="shared" si="214"/>
        <v>#VALUE!</v>
      </c>
      <c r="NV7" s="7" t="s">
        <v>151</v>
      </c>
      <c r="NW7" s="15" t="e">
        <f t="shared" si="215"/>
        <v>#VALUE!</v>
      </c>
      <c r="NX7" s="7" t="s">
        <v>151</v>
      </c>
      <c r="NY7" s="16" t="e">
        <f t="shared" si="216"/>
        <v>#VALUE!</v>
      </c>
      <c r="NZ7" s="7" t="s">
        <v>151</v>
      </c>
      <c r="OA7" s="17" t="e">
        <f t="shared" si="217"/>
        <v>#VALUE!</v>
      </c>
      <c r="OB7" s="7" t="s">
        <v>151</v>
      </c>
      <c r="OC7" s="15" t="e">
        <f t="shared" si="218"/>
        <v>#VALUE!</v>
      </c>
      <c r="OD7" s="18" t="e">
        <f t="shared" si="219"/>
        <v>#VALUE!</v>
      </c>
      <c r="OE7" s="16" t="e">
        <f t="shared" si="220"/>
        <v>#VALUE!</v>
      </c>
      <c r="OF7" s="7" t="s">
        <v>151</v>
      </c>
      <c r="OG7" s="17" t="e">
        <f t="shared" si="221"/>
        <v>#VALUE!</v>
      </c>
      <c r="OH7" s="7" t="s">
        <v>151</v>
      </c>
      <c r="OI7" s="15" t="e">
        <f t="shared" si="222"/>
        <v>#VALUE!</v>
      </c>
      <c r="OJ7" s="7" t="s">
        <v>151</v>
      </c>
      <c r="OK7" s="16" t="e">
        <f t="shared" si="223"/>
        <v>#VALUE!</v>
      </c>
      <c r="OL7" s="7" t="s">
        <v>151</v>
      </c>
      <c r="OM7" s="17" t="e">
        <f t="shared" si="224"/>
        <v>#VALUE!</v>
      </c>
      <c r="ON7" s="7" t="s">
        <v>151</v>
      </c>
      <c r="OO7" s="15" t="e">
        <f t="shared" si="225"/>
        <v>#VALUE!</v>
      </c>
      <c r="OP7" s="7" t="s">
        <v>151</v>
      </c>
      <c r="OQ7" s="16" t="e">
        <f t="shared" si="226"/>
        <v>#VALUE!</v>
      </c>
      <c r="OR7" s="7" t="s">
        <v>151</v>
      </c>
      <c r="OS7" s="17" t="e">
        <f t="shared" si="227"/>
        <v>#VALUE!</v>
      </c>
      <c r="OT7" s="7" t="s">
        <v>151</v>
      </c>
      <c r="OU7" s="15" t="e">
        <f t="shared" si="228"/>
        <v>#VALUE!</v>
      </c>
      <c r="OV7" s="18" t="e">
        <f t="shared" si="229"/>
        <v>#VALUE!</v>
      </c>
      <c r="OW7" s="16" t="e">
        <f t="shared" si="230"/>
        <v>#VALUE!</v>
      </c>
      <c r="OX7" s="7" t="s">
        <v>151</v>
      </c>
      <c r="OY7" s="17" t="e">
        <f t="shared" si="231"/>
        <v>#VALUE!</v>
      </c>
      <c r="OZ7" s="7" t="s">
        <v>151</v>
      </c>
      <c r="PA7" s="15" t="e">
        <f t="shared" si="232"/>
        <v>#VALUE!</v>
      </c>
      <c r="PB7" s="7" t="s">
        <v>151</v>
      </c>
      <c r="PC7" s="16" t="e">
        <f t="shared" si="233"/>
        <v>#VALUE!</v>
      </c>
      <c r="PD7" s="7" t="s">
        <v>151</v>
      </c>
      <c r="PE7" s="17" t="e">
        <f t="shared" si="234"/>
        <v>#VALUE!</v>
      </c>
      <c r="PF7" s="7" t="s">
        <v>151</v>
      </c>
      <c r="PG7" s="15" t="e">
        <f t="shared" si="235"/>
        <v>#VALUE!</v>
      </c>
      <c r="PH7" s="7" t="s">
        <v>151</v>
      </c>
      <c r="PI7" s="16" t="e">
        <f t="shared" si="236"/>
        <v>#VALUE!</v>
      </c>
      <c r="PJ7" s="7" t="s">
        <v>151</v>
      </c>
      <c r="PK7" s="17" t="e">
        <f t="shared" si="237"/>
        <v>#VALUE!</v>
      </c>
      <c r="PL7" s="7" t="s">
        <v>151</v>
      </c>
      <c r="PM7" s="15" t="e">
        <f t="shared" si="238"/>
        <v>#VALUE!</v>
      </c>
      <c r="PN7" s="18" t="e">
        <f t="shared" si="239"/>
        <v>#VALUE!</v>
      </c>
      <c r="PO7" s="16" t="e">
        <f t="shared" si="240"/>
        <v>#VALUE!</v>
      </c>
      <c r="PP7" s="7" t="s">
        <v>151</v>
      </c>
      <c r="PQ7" s="17" t="e">
        <f t="shared" si="241"/>
        <v>#VALUE!</v>
      </c>
      <c r="PR7" s="7" t="s">
        <v>151</v>
      </c>
      <c r="PS7" s="15" t="e">
        <f t="shared" si="242"/>
        <v>#VALUE!</v>
      </c>
      <c r="PT7" s="7" t="s">
        <v>151</v>
      </c>
      <c r="PU7" s="16" t="e">
        <f t="shared" si="243"/>
        <v>#VALUE!</v>
      </c>
      <c r="PV7" s="7" t="s">
        <v>151</v>
      </c>
      <c r="PW7" s="17" t="e">
        <f t="shared" si="244"/>
        <v>#VALUE!</v>
      </c>
      <c r="PX7" s="7" t="s">
        <v>151</v>
      </c>
      <c r="PY7" s="15" t="e">
        <f t="shared" si="245"/>
        <v>#VALUE!</v>
      </c>
      <c r="PZ7" s="7" t="s">
        <v>151</v>
      </c>
      <c r="QA7" s="16" t="e">
        <f t="shared" si="246"/>
        <v>#VALUE!</v>
      </c>
      <c r="QB7" s="7" t="s">
        <v>151</v>
      </c>
      <c r="QC7" s="17" t="e">
        <f t="shared" si="247"/>
        <v>#VALUE!</v>
      </c>
      <c r="QD7" s="7" t="s">
        <v>151</v>
      </c>
      <c r="QE7" s="15" t="e">
        <f t="shared" si="248"/>
        <v>#VALUE!</v>
      </c>
      <c r="QF7" s="18" t="e">
        <f t="shared" si="249"/>
        <v>#VALUE!</v>
      </c>
      <c r="QG7" s="16" t="e">
        <f t="shared" si="250"/>
        <v>#VALUE!</v>
      </c>
      <c r="QH7" s="7" t="s">
        <v>151</v>
      </c>
      <c r="QI7" s="17" t="e">
        <f t="shared" si="251"/>
        <v>#VALUE!</v>
      </c>
      <c r="QJ7" s="7" t="s">
        <v>151</v>
      </c>
      <c r="QK7" s="15" t="e">
        <f t="shared" si="252"/>
        <v>#VALUE!</v>
      </c>
      <c r="QL7" s="7" t="s">
        <v>151</v>
      </c>
      <c r="QM7" s="16" t="e">
        <f t="shared" si="253"/>
        <v>#VALUE!</v>
      </c>
      <c r="QN7" s="7" t="s">
        <v>151</v>
      </c>
      <c r="QO7" s="17" t="e">
        <f t="shared" si="254"/>
        <v>#VALUE!</v>
      </c>
      <c r="QP7" s="7" t="s">
        <v>151</v>
      </c>
      <c r="QQ7" s="15" t="e">
        <f t="shared" si="255"/>
        <v>#VALUE!</v>
      </c>
      <c r="QR7" s="7" t="s">
        <v>151</v>
      </c>
      <c r="QS7" s="16" t="e">
        <f t="shared" si="256"/>
        <v>#VALUE!</v>
      </c>
      <c r="QT7" s="7" t="s">
        <v>151</v>
      </c>
      <c r="QU7" s="17" t="e">
        <f t="shared" si="257"/>
        <v>#VALUE!</v>
      </c>
      <c r="QV7" s="7" t="s">
        <v>151</v>
      </c>
      <c r="QW7" s="15" t="e">
        <f t="shared" si="258"/>
        <v>#VALUE!</v>
      </c>
      <c r="QX7" s="18" t="e">
        <f t="shared" si="259"/>
        <v>#VALUE!</v>
      </c>
      <c r="QY7" s="16" t="e">
        <f t="shared" si="260"/>
        <v>#VALUE!</v>
      </c>
      <c r="QZ7" s="7" t="s">
        <v>151</v>
      </c>
      <c r="RA7" s="17" t="e">
        <f t="shared" si="261"/>
        <v>#VALUE!</v>
      </c>
      <c r="RB7" s="7" t="s">
        <v>151</v>
      </c>
      <c r="RC7" s="15" t="e">
        <f t="shared" si="262"/>
        <v>#VALUE!</v>
      </c>
      <c r="RD7" s="7" t="s">
        <v>151</v>
      </c>
      <c r="RE7" s="16" t="e">
        <f t="shared" si="263"/>
        <v>#VALUE!</v>
      </c>
      <c r="RF7" s="7" t="s">
        <v>151</v>
      </c>
      <c r="RG7" s="17" t="e">
        <f t="shared" si="264"/>
        <v>#VALUE!</v>
      </c>
      <c r="RH7" s="7" t="s">
        <v>151</v>
      </c>
      <c r="RI7" s="15" t="e">
        <f t="shared" si="265"/>
        <v>#VALUE!</v>
      </c>
      <c r="RJ7" s="7" t="s">
        <v>151</v>
      </c>
      <c r="RK7" s="16" t="e">
        <f t="shared" si="266"/>
        <v>#VALUE!</v>
      </c>
      <c r="RL7" s="7" t="s">
        <v>151</v>
      </c>
      <c r="RM7" s="17" t="e">
        <f t="shared" si="267"/>
        <v>#VALUE!</v>
      </c>
      <c r="RN7" s="7" t="s">
        <v>151</v>
      </c>
      <c r="RO7" s="15" t="e">
        <f t="shared" si="268"/>
        <v>#VALUE!</v>
      </c>
      <c r="RP7" s="18" t="e">
        <f t="shared" si="269"/>
        <v>#VALUE!</v>
      </c>
      <c r="RQ7" s="16" t="e">
        <f t="shared" si="270"/>
        <v>#VALUE!</v>
      </c>
      <c r="RR7" s="7" t="s">
        <v>151</v>
      </c>
      <c r="RS7" s="17" t="e">
        <f t="shared" si="271"/>
        <v>#VALUE!</v>
      </c>
      <c r="RT7" s="7" t="s">
        <v>151</v>
      </c>
      <c r="RU7" s="15" t="e">
        <f t="shared" si="272"/>
        <v>#VALUE!</v>
      </c>
      <c r="RV7" s="7" t="s">
        <v>151</v>
      </c>
      <c r="RW7" s="16" t="e">
        <f t="shared" si="273"/>
        <v>#VALUE!</v>
      </c>
      <c r="RX7" s="7" t="s">
        <v>151</v>
      </c>
      <c r="RY7" s="17" t="e">
        <f t="shared" si="274"/>
        <v>#VALUE!</v>
      </c>
      <c r="RZ7" s="7" t="s">
        <v>151</v>
      </c>
      <c r="SA7" s="15" t="e">
        <f t="shared" si="275"/>
        <v>#VALUE!</v>
      </c>
      <c r="SB7" s="7" t="s">
        <v>151</v>
      </c>
      <c r="SC7" s="16" t="e">
        <f t="shared" si="276"/>
        <v>#VALUE!</v>
      </c>
      <c r="SD7" s="7" t="s">
        <v>151</v>
      </c>
      <c r="SE7" s="17" t="e">
        <f t="shared" si="277"/>
        <v>#VALUE!</v>
      </c>
      <c r="SF7" s="7" t="s">
        <v>151</v>
      </c>
      <c r="SG7" s="15" t="e">
        <f t="shared" si="278"/>
        <v>#VALUE!</v>
      </c>
      <c r="SH7" s="18" t="e">
        <f t="shared" si="279"/>
        <v>#VALUE!</v>
      </c>
      <c r="SI7" s="16" t="e">
        <f t="shared" si="280"/>
        <v>#VALUE!</v>
      </c>
      <c r="SJ7" s="7" t="s">
        <v>151</v>
      </c>
      <c r="SK7" s="17" t="e">
        <f t="shared" si="281"/>
        <v>#VALUE!</v>
      </c>
      <c r="SL7" s="7" t="s">
        <v>151</v>
      </c>
      <c r="SM7" s="15" t="e">
        <f t="shared" si="282"/>
        <v>#VALUE!</v>
      </c>
      <c r="SN7" s="7" t="s">
        <v>151</v>
      </c>
      <c r="SO7" s="16" t="e">
        <f t="shared" si="283"/>
        <v>#VALUE!</v>
      </c>
      <c r="SP7" s="7" t="s">
        <v>151</v>
      </c>
      <c r="SQ7" s="17" t="e">
        <f t="shared" si="284"/>
        <v>#VALUE!</v>
      </c>
      <c r="SR7" s="7" t="s">
        <v>151</v>
      </c>
      <c r="SS7" s="15" t="e">
        <f t="shared" si="285"/>
        <v>#VALUE!</v>
      </c>
      <c r="ST7" s="7" t="s">
        <v>151</v>
      </c>
      <c r="SU7" s="16" t="e">
        <f t="shared" si="286"/>
        <v>#VALUE!</v>
      </c>
      <c r="SV7" s="7" t="s">
        <v>151</v>
      </c>
      <c r="SW7" s="17" t="e">
        <f t="shared" si="287"/>
        <v>#VALUE!</v>
      </c>
      <c r="SX7" s="7" t="s">
        <v>151</v>
      </c>
      <c r="SY7" s="15" t="e">
        <f t="shared" si="288"/>
        <v>#VALUE!</v>
      </c>
      <c r="SZ7" s="18" t="e">
        <f t="shared" si="289"/>
        <v>#VALUE!</v>
      </c>
      <c r="TA7" s="16" t="e">
        <f t="shared" si="290"/>
        <v>#VALUE!</v>
      </c>
      <c r="TB7" s="7" t="s">
        <v>151</v>
      </c>
      <c r="TC7" s="17" t="e">
        <f t="shared" si="291"/>
        <v>#VALUE!</v>
      </c>
      <c r="TD7" s="7" t="s">
        <v>151</v>
      </c>
      <c r="TE7" s="15" t="e">
        <f t="shared" si="292"/>
        <v>#VALUE!</v>
      </c>
      <c r="TF7" s="7" t="s">
        <v>151</v>
      </c>
      <c r="TG7" s="16" t="e">
        <f t="shared" si="293"/>
        <v>#VALUE!</v>
      </c>
      <c r="TH7" s="7" t="s">
        <v>151</v>
      </c>
      <c r="TI7" s="17" t="e">
        <f t="shared" si="294"/>
        <v>#VALUE!</v>
      </c>
      <c r="TJ7" s="7" t="s">
        <v>151</v>
      </c>
      <c r="TK7" s="15" t="e">
        <f t="shared" si="295"/>
        <v>#VALUE!</v>
      </c>
      <c r="TL7" s="7" t="s">
        <v>151</v>
      </c>
      <c r="TM7" s="16" t="e">
        <f t="shared" si="296"/>
        <v>#VALUE!</v>
      </c>
      <c r="TN7" s="7" t="s">
        <v>151</v>
      </c>
      <c r="TO7" s="17" t="e">
        <f t="shared" si="297"/>
        <v>#VALUE!</v>
      </c>
      <c r="TP7" s="7" t="s">
        <v>151</v>
      </c>
      <c r="TQ7" s="15" t="e">
        <f t="shared" si="298"/>
        <v>#VALUE!</v>
      </c>
      <c r="TR7" s="18" t="e">
        <f t="shared" si="299"/>
        <v>#VALUE!</v>
      </c>
      <c r="TS7" s="16" t="e">
        <f t="shared" si="300"/>
        <v>#VALUE!</v>
      </c>
      <c r="TT7" s="7" t="s">
        <v>151</v>
      </c>
      <c r="TU7" s="17" t="e">
        <f t="shared" si="301"/>
        <v>#VALUE!</v>
      </c>
      <c r="TV7" s="7" t="s">
        <v>151</v>
      </c>
      <c r="TW7" s="15" t="e">
        <f t="shared" si="302"/>
        <v>#VALUE!</v>
      </c>
      <c r="TX7" s="7" t="s">
        <v>151</v>
      </c>
      <c r="TY7" s="16" t="e">
        <f t="shared" si="303"/>
        <v>#VALUE!</v>
      </c>
      <c r="TZ7" s="7" t="s">
        <v>151</v>
      </c>
      <c r="UA7" s="17" t="e">
        <f t="shared" si="304"/>
        <v>#VALUE!</v>
      </c>
      <c r="UB7" s="7" t="s">
        <v>151</v>
      </c>
      <c r="UC7" s="15" t="e">
        <f t="shared" si="305"/>
        <v>#VALUE!</v>
      </c>
      <c r="UD7" s="7" t="s">
        <v>151</v>
      </c>
      <c r="UE7" s="16" t="e">
        <f t="shared" si="306"/>
        <v>#VALUE!</v>
      </c>
      <c r="UF7" s="7" t="s">
        <v>151</v>
      </c>
      <c r="UG7" s="17" t="e">
        <f t="shared" si="307"/>
        <v>#VALUE!</v>
      </c>
      <c r="UH7" s="7" t="s">
        <v>151</v>
      </c>
      <c r="UI7" s="15" t="e">
        <f t="shared" si="308"/>
        <v>#VALUE!</v>
      </c>
      <c r="UJ7" s="18" t="e">
        <f t="shared" si="309"/>
        <v>#VALUE!</v>
      </c>
      <c r="UK7" s="16" t="e">
        <f t="shared" si="310"/>
        <v>#VALUE!</v>
      </c>
      <c r="UL7" s="7" t="s">
        <v>151</v>
      </c>
      <c r="UM7" s="17" t="e">
        <f t="shared" si="311"/>
        <v>#VALUE!</v>
      </c>
      <c r="UN7" s="7" t="s">
        <v>151</v>
      </c>
      <c r="UO7" s="15" t="e">
        <f t="shared" si="312"/>
        <v>#VALUE!</v>
      </c>
      <c r="UP7" s="7" t="s">
        <v>151</v>
      </c>
      <c r="UQ7" s="16" t="e">
        <f t="shared" si="313"/>
        <v>#VALUE!</v>
      </c>
      <c r="UR7" s="7" t="s">
        <v>151</v>
      </c>
      <c r="US7" s="17" t="e">
        <f t="shared" si="314"/>
        <v>#VALUE!</v>
      </c>
      <c r="UT7" s="7" t="s">
        <v>151</v>
      </c>
      <c r="UU7" s="15" t="e">
        <f t="shared" si="315"/>
        <v>#VALUE!</v>
      </c>
      <c r="UV7" s="7" t="s">
        <v>151</v>
      </c>
      <c r="UW7" s="16" t="e">
        <f t="shared" si="316"/>
        <v>#VALUE!</v>
      </c>
      <c r="UX7" s="7" t="s">
        <v>151</v>
      </c>
      <c r="UY7" s="17" t="e">
        <f t="shared" si="317"/>
        <v>#VALUE!</v>
      </c>
      <c r="UZ7" s="7" t="s">
        <v>151</v>
      </c>
      <c r="VA7" s="15" t="e">
        <f t="shared" si="318"/>
        <v>#VALUE!</v>
      </c>
      <c r="VB7" s="18" t="e">
        <f t="shared" si="319"/>
        <v>#VALUE!</v>
      </c>
      <c r="VC7" s="16" t="e">
        <f t="shared" si="320"/>
        <v>#VALUE!</v>
      </c>
      <c r="VD7" s="7" t="s">
        <v>151</v>
      </c>
      <c r="VE7" s="17" t="e">
        <f t="shared" si="321"/>
        <v>#VALUE!</v>
      </c>
      <c r="VF7" s="7" t="s">
        <v>151</v>
      </c>
      <c r="VG7" s="15" t="e">
        <f t="shared" si="322"/>
        <v>#VALUE!</v>
      </c>
      <c r="VH7" s="7" t="s">
        <v>151</v>
      </c>
      <c r="VI7" s="16" t="e">
        <f t="shared" si="323"/>
        <v>#VALUE!</v>
      </c>
      <c r="VJ7" s="7" t="s">
        <v>151</v>
      </c>
      <c r="VK7" s="17" t="e">
        <f t="shared" si="324"/>
        <v>#VALUE!</v>
      </c>
      <c r="VL7" s="7" t="s">
        <v>151</v>
      </c>
      <c r="VM7" s="15" t="e">
        <f t="shared" si="325"/>
        <v>#VALUE!</v>
      </c>
      <c r="VN7" s="7" t="s">
        <v>151</v>
      </c>
      <c r="VO7" s="16" t="e">
        <f t="shared" si="326"/>
        <v>#VALUE!</v>
      </c>
      <c r="VP7" s="7" t="s">
        <v>151</v>
      </c>
      <c r="VQ7" s="17" t="e">
        <f t="shared" si="327"/>
        <v>#VALUE!</v>
      </c>
      <c r="VR7" s="7" t="s">
        <v>151</v>
      </c>
      <c r="VS7" s="15" t="e">
        <f t="shared" si="328"/>
        <v>#VALUE!</v>
      </c>
      <c r="VT7" s="18" t="e">
        <f t="shared" si="329"/>
        <v>#VALUE!</v>
      </c>
      <c r="VU7" s="16" t="e">
        <f t="shared" si="330"/>
        <v>#VALUE!</v>
      </c>
      <c r="VV7" s="7" t="s">
        <v>151</v>
      </c>
      <c r="VW7" s="17" t="e">
        <f t="shared" si="331"/>
        <v>#VALUE!</v>
      </c>
      <c r="VX7" s="7" t="s">
        <v>151</v>
      </c>
      <c r="VY7" s="15" t="e">
        <f t="shared" si="332"/>
        <v>#VALUE!</v>
      </c>
      <c r="VZ7" s="7" t="s">
        <v>151</v>
      </c>
      <c r="WA7" s="16" t="e">
        <f t="shared" si="333"/>
        <v>#VALUE!</v>
      </c>
      <c r="WB7" s="7" t="s">
        <v>151</v>
      </c>
      <c r="WC7" s="17" t="e">
        <f t="shared" si="334"/>
        <v>#VALUE!</v>
      </c>
      <c r="WD7" s="7" t="s">
        <v>151</v>
      </c>
      <c r="WE7" s="15" t="e">
        <f t="shared" si="335"/>
        <v>#VALUE!</v>
      </c>
      <c r="WF7" s="7" t="s">
        <v>151</v>
      </c>
      <c r="WG7" s="16" t="e">
        <f t="shared" si="336"/>
        <v>#VALUE!</v>
      </c>
      <c r="WH7" s="7" t="s">
        <v>151</v>
      </c>
      <c r="WI7" s="17" t="e">
        <f t="shared" si="337"/>
        <v>#VALUE!</v>
      </c>
      <c r="WJ7" s="7" t="s">
        <v>151</v>
      </c>
      <c r="WK7" s="15" t="e">
        <f t="shared" si="338"/>
        <v>#VALUE!</v>
      </c>
      <c r="WL7" s="18" t="e">
        <f t="shared" si="339"/>
        <v>#VALUE!</v>
      </c>
      <c r="WM7" s="16" t="e">
        <f t="shared" si="340"/>
        <v>#VALUE!</v>
      </c>
      <c r="WN7" s="7" t="s">
        <v>151</v>
      </c>
      <c r="WO7" s="17" t="e">
        <f t="shared" si="341"/>
        <v>#VALUE!</v>
      </c>
    </row>
    <row r="8" spans="1:613" ht="22" x14ac:dyDescent="0.35">
      <c r="A8" s="13" t="s">
        <v>130</v>
      </c>
      <c r="B8" s="2">
        <v>81842</v>
      </c>
      <c r="C8" s="15">
        <f t="shared" si="1"/>
        <v>34373.64</v>
      </c>
      <c r="D8" s="3">
        <f t="shared" si="2"/>
        <v>19.196769384912393</v>
      </c>
      <c r="E8" s="16">
        <f t="shared" si="3"/>
        <v>6.8559890660401406</v>
      </c>
      <c r="F8" s="2">
        <v>1571102</v>
      </c>
      <c r="G8" s="17">
        <f t="shared" si="4"/>
        <v>235665.3</v>
      </c>
      <c r="H8" s="2">
        <v>1550</v>
      </c>
      <c r="I8" s="15">
        <f t="shared" si="5"/>
        <v>651</v>
      </c>
      <c r="J8" s="3">
        <f t="shared" ref="J8:J9" si="346">L8/H8</f>
        <v>18.912258064516131</v>
      </c>
      <c r="K8" s="16">
        <f t="shared" si="6"/>
        <v>6.7543778801843324</v>
      </c>
      <c r="L8" s="2">
        <v>29314</v>
      </c>
      <c r="M8" s="17">
        <f t="shared" si="7"/>
        <v>4397.0999999999995</v>
      </c>
      <c r="N8" s="2">
        <f t="shared" si="8"/>
        <v>83392</v>
      </c>
      <c r="O8" s="15">
        <f t="shared" si="9"/>
        <v>35024.639999999999</v>
      </c>
      <c r="P8" s="18">
        <f t="shared" si="10"/>
        <v>19.191481197237145</v>
      </c>
      <c r="Q8" s="16">
        <f t="shared" si="11"/>
        <v>6.8541004275846955</v>
      </c>
      <c r="R8" s="2">
        <f>F8+L8</f>
        <v>1600416</v>
      </c>
      <c r="S8" s="17">
        <f t="shared" si="12"/>
        <v>240062.4</v>
      </c>
      <c r="T8" s="2">
        <v>102686</v>
      </c>
      <c r="U8" s="15">
        <f t="shared" si="13"/>
        <v>43128.119999999995</v>
      </c>
      <c r="V8" s="3">
        <v>20.611193346707438</v>
      </c>
      <c r="W8" s="16">
        <f t="shared" si="14"/>
        <v>7.3611404809669425</v>
      </c>
      <c r="X8" s="2">
        <v>2116481</v>
      </c>
      <c r="Y8" s="17">
        <f t="shared" si="15"/>
        <v>317472.14999999997</v>
      </c>
      <c r="Z8" s="2">
        <v>2503</v>
      </c>
      <c r="AA8" s="15">
        <f t="shared" si="16"/>
        <v>1051.26</v>
      </c>
      <c r="AB8" s="3">
        <v>18.919696364362764</v>
      </c>
      <c r="AC8" s="16">
        <f t="shared" si="17"/>
        <v>6.7570344158438447</v>
      </c>
      <c r="AD8" s="2">
        <v>47356</v>
      </c>
      <c r="AE8" s="17">
        <f t="shared" si="18"/>
        <v>7103.4</v>
      </c>
      <c r="AF8" s="2">
        <v>105189</v>
      </c>
      <c r="AG8" s="15">
        <f t="shared" si="19"/>
        <v>44179.38</v>
      </c>
      <c r="AH8" s="18">
        <f t="shared" si="20"/>
        <v>20.570943729857685</v>
      </c>
      <c r="AI8" s="16">
        <f t="shared" si="21"/>
        <v>7.3467656178063168</v>
      </c>
      <c r="AJ8" s="2">
        <v>2163837</v>
      </c>
      <c r="AK8" s="17">
        <f t="shared" si="22"/>
        <v>324575.55</v>
      </c>
      <c r="AL8" s="6">
        <v>31689</v>
      </c>
      <c r="AM8" s="15">
        <f t="shared" si="23"/>
        <v>13309.38</v>
      </c>
      <c r="AN8" s="3">
        <v>17.926283568430687</v>
      </c>
      <c r="AO8" s="16">
        <f t="shared" si="24"/>
        <v>6.402244131582389</v>
      </c>
      <c r="AP8" s="6">
        <v>568066</v>
      </c>
      <c r="AQ8" s="17">
        <f t="shared" si="25"/>
        <v>85209.9</v>
      </c>
      <c r="AR8" s="6">
        <v>23251</v>
      </c>
      <c r="AS8" s="15">
        <f t="shared" si="26"/>
        <v>9765.42</v>
      </c>
      <c r="AT8" s="3">
        <v>17.370392671282957</v>
      </c>
      <c r="AU8" s="16">
        <f t="shared" si="27"/>
        <v>6.2037116683153419</v>
      </c>
      <c r="AV8" s="6">
        <v>403879</v>
      </c>
      <c r="AW8" s="17">
        <f t="shared" si="28"/>
        <v>60581.85</v>
      </c>
      <c r="AX8" s="6">
        <v>54940</v>
      </c>
      <c r="AY8" s="15">
        <f t="shared" si="29"/>
        <v>23074.799999999999</v>
      </c>
      <c r="AZ8" s="18">
        <f t="shared" si="30"/>
        <v>17.691026574444848</v>
      </c>
      <c r="BA8" s="16">
        <f t="shared" si="31"/>
        <v>6.3182237765874465</v>
      </c>
      <c r="BB8" s="6">
        <v>971945</v>
      </c>
      <c r="BC8" s="17">
        <f t="shared" si="32"/>
        <v>145791.75</v>
      </c>
      <c r="BD8" s="2">
        <v>65436</v>
      </c>
      <c r="BE8" s="15">
        <f t="shared" si="33"/>
        <v>27483.119999999999</v>
      </c>
      <c r="BF8" s="3">
        <f t="shared" si="34"/>
        <v>19.798902744666545</v>
      </c>
      <c r="BG8" s="16">
        <f t="shared" si="35"/>
        <v>7.0710366945237668</v>
      </c>
      <c r="BH8" s="2">
        <v>1295561</v>
      </c>
      <c r="BI8" s="17">
        <f t="shared" si="36"/>
        <v>194334.15</v>
      </c>
      <c r="BJ8" s="9">
        <v>3048</v>
      </c>
      <c r="BK8" s="15">
        <f t="shared" si="37"/>
        <v>1280.1599999999999</v>
      </c>
      <c r="BL8" s="3">
        <f>BN8/BJ8</f>
        <v>17.481955380577428</v>
      </c>
      <c r="BM8" s="16">
        <f t="shared" si="38"/>
        <v>6.2435554930633677</v>
      </c>
      <c r="BN8" s="9">
        <v>53285</v>
      </c>
      <c r="BO8" s="17">
        <f t="shared" si="39"/>
        <v>7992.75</v>
      </c>
      <c r="BP8" s="2">
        <f t="shared" si="345"/>
        <v>68484</v>
      </c>
      <c r="BQ8" s="15">
        <f t="shared" si="40"/>
        <v>28763.279999999999</v>
      </c>
      <c r="BR8" s="18">
        <f t="shared" si="41"/>
        <v>19.695782956603001</v>
      </c>
      <c r="BS8" s="16">
        <f t="shared" si="42"/>
        <v>7.0342081987867866</v>
      </c>
      <c r="BT8" s="2">
        <f>BH8+BN8</f>
        <v>1348846</v>
      </c>
      <c r="BU8" s="17">
        <f t="shared" si="43"/>
        <v>202326.9</v>
      </c>
      <c r="BV8" s="7" t="s">
        <v>151</v>
      </c>
      <c r="BW8" s="15" t="e">
        <f t="shared" si="44"/>
        <v>#VALUE!</v>
      </c>
      <c r="BX8" s="7" t="s">
        <v>151</v>
      </c>
      <c r="BY8" s="16" t="e">
        <f t="shared" si="45"/>
        <v>#VALUE!</v>
      </c>
      <c r="BZ8" s="7" t="s">
        <v>151</v>
      </c>
      <c r="CA8" s="17" t="e">
        <f t="shared" si="46"/>
        <v>#VALUE!</v>
      </c>
      <c r="CB8" s="7" t="s">
        <v>151</v>
      </c>
      <c r="CC8" s="15" t="e">
        <f t="shared" si="47"/>
        <v>#VALUE!</v>
      </c>
      <c r="CD8" s="7" t="s">
        <v>151</v>
      </c>
      <c r="CE8" s="16" t="e">
        <f t="shared" si="48"/>
        <v>#VALUE!</v>
      </c>
      <c r="CF8" s="7" t="s">
        <v>151</v>
      </c>
      <c r="CG8" s="17" t="e">
        <f t="shared" si="49"/>
        <v>#VALUE!</v>
      </c>
      <c r="CH8" s="7" t="s">
        <v>151</v>
      </c>
      <c r="CI8" s="15" t="e">
        <f t="shared" si="50"/>
        <v>#VALUE!</v>
      </c>
      <c r="CJ8" s="18" t="e">
        <f t="shared" si="51"/>
        <v>#VALUE!</v>
      </c>
      <c r="CK8" s="16" t="e">
        <f t="shared" si="52"/>
        <v>#VALUE!</v>
      </c>
      <c r="CL8" s="7" t="s">
        <v>151</v>
      </c>
      <c r="CM8" s="17" t="e">
        <f t="shared" si="53"/>
        <v>#VALUE!</v>
      </c>
      <c r="CN8" s="7" t="s">
        <v>151</v>
      </c>
      <c r="CO8" s="15" t="e">
        <f t="shared" si="54"/>
        <v>#VALUE!</v>
      </c>
      <c r="CP8" s="7" t="s">
        <v>151</v>
      </c>
      <c r="CQ8" s="16" t="e">
        <f t="shared" si="55"/>
        <v>#VALUE!</v>
      </c>
      <c r="CR8" s="7" t="s">
        <v>151</v>
      </c>
      <c r="CS8" s="17" t="e">
        <f t="shared" si="56"/>
        <v>#VALUE!</v>
      </c>
      <c r="CT8" s="7" t="s">
        <v>151</v>
      </c>
      <c r="CU8" s="15" t="e">
        <f t="shared" si="57"/>
        <v>#VALUE!</v>
      </c>
      <c r="CV8" s="7" t="s">
        <v>151</v>
      </c>
      <c r="CW8" s="16" t="e">
        <f t="shared" si="58"/>
        <v>#VALUE!</v>
      </c>
      <c r="CX8" s="7" t="s">
        <v>151</v>
      </c>
      <c r="CY8" s="17" t="e">
        <f t="shared" si="59"/>
        <v>#VALUE!</v>
      </c>
      <c r="CZ8" s="7" t="s">
        <v>151</v>
      </c>
      <c r="DA8" s="15" t="e">
        <f t="shared" si="60"/>
        <v>#VALUE!</v>
      </c>
      <c r="DB8" s="18" t="e">
        <f t="shared" si="61"/>
        <v>#VALUE!</v>
      </c>
      <c r="DC8" s="16" t="e">
        <f t="shared" si="62"/>
        <v>#VALUE!</v>
      </c>
      <c r="DD8" s="7" t="s">
        <v>151</v>
      </c>
      <c r="DE8" s="17" t="e">
        <f t="shared" si="63"/>
        <v>#VALUE!</v>
      </c>
      <c r="DF8" s="2">
        <v>22038</v>
      </c>
      <c r="DG8" s="15">
        <f t="shared" si="64"/>
        <v>9255.9599999999991</v>
      </c>
      <c r="DH8" s="3">
        <v>18.851256919865687</v>
      </c>
      <c r="DI8" s="16">
        <f t="shared" si="65"/>
        <v>6.7325917570948883</v>
      </c>
      <c r="DJ8" s="2">
        <v>415444</v>
      </c>
      <c r="DK8" s="17">
        <f t="shared" si="66"/>
        <v>62316.6</v>
      </c>
      <c r="DL8" s="2">
        <v>2138</v>
      </c>
      <c r="DM8" s="15">
        <f t="shared" si="67"/>
        <v>897.95999999999992</v>
      </c>
      <c r="DN8" s="3">
        <v>17.977081384471468</v>
      </c>
      <c r="DO8" s="16">
        <f t="shared" si="68"/>
        <v>6.42038620873981</v>
      </c>
      <c r="DP8" s="2">
        <v>38435</v>
      </c>
      <c r="DQ8" s="17">
        <f t="shared" si="69"/>
        <v>5765.25</v>
      </c>
      <c r="DR8" s="2">
        <v>24176</v>
      </c>
      <c r="DS8" s="15">
        <f t="shared" si="70"/>
        <v>10153.92</v>
      </c>
      <c r="DT8" s="18">
        <f t="shared" si="71"/>
        <v>18.7739493712773</v>
      </c>
      <c r="DU8" s="16">
        <f t="shared" si="72"/>
        <v>6.7049819183133224</v>
      </c>
      <c r="DV8" s="2">
        <v>453879</v>
      </c>
      <c r="DW8" s="17">
        <f t="shared" si="73"/>
        <v>68081.849999999991</v>
      </c>
      <c r="DX8" s="2">
        <v>36374</v>
      </c>
      <c r="DY8" s="15">
        <f t="shared" si="74"/>
        <v>15277.08</v>
      </c>
      <c r="DZ8" s="3">
        <v>17.279677791829329</v>
      </c>
      <c r="EA8" s="16">
        <f t="shared" si="75"/>
        <v>6.1713134970819032</v>
      </c>
      <c r="EB8" s="2">
        <v>628531</v>
      </c>
      <c r="EC8" s="17">
        <f t="shared" si="76"/>
        <v>94279.65</v>
      </c>
      <c r="ED8" s="2">
        <v>1290</v>
      </c>
      <c r="EE8" s="15">
        <f t="shared" si="77"/>
        <v>541.79999999999995</v>
      </c>
      <c r="EF8" s="3">
        <v>17.096124031007751</v>
      </c>
      <c r="EG8" s="16">
        <f t="shared" si="78"/>
        <v>6.1057585825027685</v>
      </c>
      <c r="EH8" s="2">
        <v>22054</v>
      </c>
      <c r="EI8" s="17">
        <f t="shared" si="79"/>
        <v>3308.1</v>
      </c>
      <c r="EJ8" s="2">
        <v>37664</v>
      </c>
      <c r="EK8" s="15">
        <f t="shared" si="80"/>
        <v>15818.88</v>
      </c>
      <c r="EL8" s="18">
        <f t="shared" si="81"/>
        <v>17.27339103653356</v>
      </c>
      <c r="EM8" s="16">
        <f t="shared" si="82"/>
        <v>6.1690682273334145</v>
      </c>
      <c r="EN8" s="2">
        <v>650585</v>
      </c>
      <c r="EO8" s="17">
        <f t="shared" si="83"/>
        <v>97587.75</v>
      </c>
      <c r="EP8" s="2">
        <v>13520</v>
      </c>
      <c r="EQ8" s="15">
        <f t="shared" si="84"/>
        <v>5678.4</v>
      </c>
      <c r="ER8" s="3">
        <v>17.902662721893492</v>
      </c>
      <c r="ES8" s="16">
        <f t="shared" si="85"/>
        <v>6.3938081149619617</v>
      </c>
      <c r="ET8" s="2">
        <v>242044</v>
      </c>
      <c r="EU8" s="17">
        <f t="shared" si="86"/>
        <v>36306.6</v>
      </c>
      <c r="EV8" s="2">
        <v>250</v>
      </c>
      <c r="EW8" s="15">
        <f t="shared" si="87"/>
        <v>105</v>
      </c>
      <c r="EX8" s="3">
        <v>17.352</v>
      </c>
      <c r="EY8" s="16">
        <f t="shared" si="88"/>
        <v>6.1971428571428575</v>
      </c>
      <c r="EZ8" s="2">
        <v>4338</v>
      </c>
      <c r="FA8" s="17">
        <f t="shared" si="89"/>
        <v>650.69999999999993</v>
      </c>
      <c r="FB8" s="2">
        <v>13770</v>
      </c>
      <c r="FC8" s="15">
        <f t="shared" si="90"/>
        <v>5783.4</v>
      </c>
      <c r="FD8" s="18">
        <f t="shared" si="91"/>
        <v>17.89266521423384</v>
      </c>
      <c r="FE8" s="16">
        <f t="shared" si="92"/>
        <v>6.390237576512086</v>
      </c>
      <c r="FF8" s="2">
        <v>246382</v>
      </c>
      <c r="FG8" s="17">
        <f t="shared" si="93"/>
        <v>36957.299999999996</v>
      </c>
      <c r="FH8" s="2">
        <v>17227</v>
      </c>
      <c r="FI8" s="15">
        <f t="shared" si="94"/>
        <v>7235.34</v>
      </c>
      <c r="FJ8" s="3">
        <v>18.07470830672781</v>
      </c>
      <c r="FK8" s="16">
        <f t="shared" si="95"/>
        <v>6.4552529666885041</v>
      </c>
      <c r="FL8" s="2">
        <v>311373</v>
      </c>
      <c r="FM8" s="17">
        <f t="shared" si="96"/>
        <v>46705.95</v>
      </c>
      <c r="FN8" s="2">
        <v>155</v>
      </c>
      <c r="FO8" s="15">
        <f t="shared" si="97"/>
        <v>65.099999999999994</v>
      </c>
      <c r="FP8" s="3">
        <v>17.348387096774193</v>
      </c>
      <c r="FQ8" s="16">
        <f t="shared" si="98"/>
        <v>6.1958525345622117</v>
      </c>
      <c r="FR8" s="9">
        <v>2689</v>
      </c>
      <c r="FS8" s="17">
        <f t="shared" si="99"/>
        <v>403.34999999999997</v>
      </c>
      <c r="FT8" s="2">
        <v>17382</v>
      </c>
      <c r="FU8" s="15">
        <f t="shared" si="100"/>
        <v>7300.44</v>
      </c>
      <c r="FV8" s="18">
        <f t="shared" si="101"/>
        <v>18.068231503854562</v>
      </c>
      <c r="FW8" s="16">
        <f t="shared" si="102"/>
        <v>6.4529398228052015</v>
      </c>
      <c r="FX8" s="2">
        <v>314062</v>
      </c>
      <c r="FY8" s="17">
        <f t="shared" si="103"/>
        <v>47109.299999999996</v>
      </c>
      <c r="FZ8" s="8">
        <v>2746</v>
      </c>
      <c r="GA8" s="15">
        <f t="shared" si="104"/>
        <v>1153.32</v>
      </c>
      <c r="GB8" s="3">
        <v>18.710123816460307</v>
      </c>
      <c r="GC8" s="16">
        <f t="shared" si="105"/>
        <v>6.6821870773072529</v>
      </c>
      <c r="GD8" s="8">
        <v>51378</v>
      </c>
      <c r="GE8" s="17">
        <f t="shared" si="106"/>
        <v>7706.7</v>
      </c>
      <c r="GF8" s="8">
        <v>30</v>
      </c>
      <c r="GG8" s="15">
        <f t="shared" si="107"/>
        <v>12.6</v>
      </c>
      <c r="GH8" s="3">
        <v>17.366666666666667</v>
      </c>
      <c r="GI8" s="16">
        <f t="shared" si="108"/>
        <v>6.2023809523809526</v>
      </c>
      <c r="GJ8" s="8">
        <v>521</v>
      </c>
      <c r="GK8" s="17">
        <f t="shared" si="109"/>
        <v>78.149999999999991</v>
      </c>
      <c r="GL8" s="2">
        <v>2776</v>
      </c>
      <c r="GM8" s="15">
        <f t="shared" si="110"/>
        <v>1165.9199999999998</v>
      </c>
      <c r="GN8" s="18">
        <f t="shared" si="111"/>
        <v>18.695605187319885</v>
      </c>
      <c r="GO8" s="16">
        <f t="shared" si="112"/>
        <v>6.6770018526142447</v>
      </c>
      <c r="GP8" s="2">
        <v>51899</v>
      </c>
      <c r="GQ8" s="17">
        <f t="shared" si="113"/>
        <v>7784.8499999999995</v>
      </c>
      <c r="GR8" s="7" t="s">
        <v>151</v>
      </c>
      <c r="GS8" s="15" t="e">
        <f t="shared" si="114"/>
        <v>#VALUE!</v>
      </c>
      <c r="GT8" s="7" t="s">
        <v>151</v>
      </c>
      <c r="GU8" s="16" t="e">
        <f t="shared" si="115"/>
        <v>#VALUE!</v>
      </c>
      <c r="GV8" s="7" t="s">
        <v>151</v>
      </c>
      <c r="GW8" s="17" t="e">
        <f t="shared" si="116"/>
        <v>#VALUE!</v>
      </c>
      <c r="GX8" s="7" t="s">
        <v>151</v>
      </c>
      <c r="GY8" s="15" t="e">
        <f t="shared" si="117"/>
        <v>#VALUE!</v>
      </c>
      <c r="GZ8" s="7" t="s">
        <v>151</v>
      </c>
      <c r="HA8" s="16" t="e">
        <f t="shared" si="118"/>
        <v>#VALUE!</v>
      </c>
      <c r="HB8" s="7" t="s">
        <v>151</v>
      </c>
      <c r="HC8" s="17" t="e">
        <f t="shared" si="119"/>
        <v>#VALUE!</v>
      </c>
      <c r="HD8" s="7" t="s">
        <v>151</v>
      </c>
      <c r="HE8" s="15" t="e">
        <f t="shared" si="120"/>
        <v>#VALUE!</v>
      </c>
      <c r="HF8" s="18" t="e">
        <f t="shared" si="121"/>
        <v>#VALUE!</v>
      </c>
      <c r="HG8" s="16" t="e">
        <f t="shared" si="122"/>
        <v>#VALUE!</v>
      </c>
      <c r="HH8" s="7" t="s">
        <v>151</v>
      </c>
      <c r="HI8" s="17" t="e">
        <f t="shared" si="123"/>
        <v>#VALUE!</v>
      </c>
      <c r="HJ8" s="7" t="s">
        <v>151</v>
      </c>
      <c r="HK8" s="15" t="e">
        <f t="shared" si="124"/>
        <v>#VALUE!</v>
      </c>
      <c r="HL8" s="7" t="s">
        <v>151</v>
      </c>
      <c r="HM8" s="16" t="e">
        <f t="shared" si="125"/>
        <v>#VALUE!</v>
      </c>
      <c r="HN8" s="7" t="s">
        <v>151</v>
      </c>
      <c r="HO8" s="17" t="e">
        <f t="shared" si="126"/>
        <v>#VALUE!</v>
      </c>
      <c r="HP8" s="7" t="s">
        <v>151</v>
      </c>
      <c r="HQ8" s="15" t="e">
        <f t="shared" si="127"/>
        <v>#VALUE!</v>
      </c>
      <c r="HR8" s="7" t="s">
        <v>151</v>
      </c>
      <c r="HS8" s="16" t="e">
        <f t="shared" si="128"/>
        <v>#VALUE!</v>
      </c>
      <c r="HT8" s="7" t="s">
        <v>151</v>
      </c>
      <c r="HU8" s="17" t="e">
        <f t="shared" si="129"/>
        <v>#VALUE!</v>
      </c>
      <c r="HV8" s="7" t="s">
        <v>151</v>
      </c>
      <c r="HW8" s="15" t="e">
        <f t="shared" si="130"/>
        <v>#VALUE!</v>
      </c>
      <c r="HX8" s="18" t="e">
        <f t="shared" si="131"/>
        <v>#VALUE!</v>
      </c>
      <c r="HY8" s="16" t="e">
        <f t="shared" si="132"/>
        <v>#VALUE!</v>
      </c>
      <c r="HZ8" s="7" t="s">
        <v>151</v>
      </c>
      <c r="IA8" s="17" t="e">
        <f t="shared" si="133"/>
        <v>#VALUE!</v>
      </c>
      <c r="IB8" s="2">
        <v>3</v>
      </c>
      <c r="IC8" s="15">
        <f t="shared" si="134"/>
        <v>1.26</v>
      </c>
      <c r="ID8" s="3">
        <v>20</v>
      </c>
      <c r="IE8" s="16">
        <f t="shared" si="135"/>
        <v>7.1428571428571432</v>
      </c>
      <c r="IF8" s="2">
        <v>60</v>
      </c>
      <c r="IG8" s="17">
        <f t="shared" si="136"/>
        <v>9</v>
      </c>
      <c r="IH8" s="7" t="s">
        <v>151</v>
      </c>
      <c r="II8" s="15" t="e">
        <f t="shared" si="137"/>
        <v>#VALUE!</v>
      </c>
      <c r="IJ8" s="7" t="s">
        <v>151</v>
      </c>
      <c r="IK8" s="16" t="e">
        <f t="shared" si="138"/>
        <v>#VALUE!</v>
      </c>
      <c r="IL8" s="7" t="s">
        <v>151</v>
      </c>
      <c r="IM8" s="17" t="e">
        <f t="shared" si="139"/>
        <v>#VALUE!</v>
      </c>
      <c r="IN8" s="2">
        <v>3</v>
      </c>
      <c r="IO8" s="15">
        <f t="shared" si="140"/>
        <v>1.26</v>
      </c>
      <c r="IP8" s="18">
        <f t="shared" si="141"/>
        <v>20</v>
      </c>
      <c r="IQ8" s="16">
        <f t="shared" si="142"/>
        <v>7.1428571428571432</v>
      </c>
      <c r="IR8" s="2">
        <v>60</v>
      </c>
      <c r="IS8" s="17">
        <f t="shared" si="143"/>
        <v>9</v>
      </c>
      <c r="IT8" s="7" t="s">
        <v>151</v>
      </c>
      <c r="IU8" s="15" t="e">
        <f t="shared" si="144"/>
        <v>#VALUE!</v>
      </c>
      <c r="IV8" s="7" t="s">
        <v>151</v>
      </c>
      <c r="IW8" s="16" t="e">
        <f t="shared" si="145"/>
        <v>#VALUE!</v>
      </c>
      <c r="IX8" s="7" t="s">
        <v>151</v>
      </c>
      <c r="IY8" s="17" t="e">
        <f t="shared" si="146"/>
        <v>#VALUE!</v>
      </c>
      <c r="IZ8" s="7" t="s">
        <v>151</v>
      </c>
      <c r="JA8" s="15" t="e">
        <f t="shared" si="147"/>
        <v>#VALUE!</v>
      </c>
      <c r="JB8" s="7" t="s">
        <v>151</v>
      </c>
      <c r="JC8" s="16" t="e">
        <f t="shared" si="148"/>
        <v>#VALUE!</v>
      </c>
      <c r="JD8" s="7" t="s">
        <v>151</v>
      </c>
      <c r="JE8" s="17" t="e">
        <f t="shared" si="149"/>
        <v>#VALUE!</v>
      </c>
      <c r="JF8" s="7" t="s">
        <v>151</v>
      </c>
      <c r="JG8" s="15" t="e">
        <f t="shared" si="150"/>
        <v>#VALUE!</v>
      </c>
      <c r="JH8" s="18" t="e">
        <f t="shared" si="151"/>
        <v>#VALUE!</v>
      </c>
      <c r="JI8" s="16" t="e">
        <f t="shared" si="152"/>
        <v>#VALUE!</v>
      </c>
      <c r="JJ8" s="7" t="s">
        <v>151</v>
      </c>
      <c r="JK8" s="17" t="e">
        <f t="shared" si="153"/>
        <v>#VALUE!</v>
      </c>
      <c r="JL8" s="7" t="s">
        <v>151</v>
      </c>
      <c r="JM8" s="15" t="e">
        <f t="shared" si="154"/>
        <v>#VALUE!</v>
      </c>
      <c r="JN8" s="7" t="s">
        <v>151</v>
      </c>
      <c r="JO8" s="16" t="e">
        <f t="shared" si="155"/>
        <v>#VALUE!</v>
      </c>
      <c r="JP8" s="7" t="s">
        <v>151</v>
      </c>
      <c r="JQ8" s="17" t="e">
        <f t="shared" si="156"/>
        <v>#VALUE!</v>
      </c>
      <c r="JR8" s="7" t="s">
        <v>151</v>
      </c>
      <c r="JS8" s="15" t="e">
        <f t="shared" si="157"/>
        <v>#VALUE!</v>
      </c>
      <c r="JT8" s="7" t="s">
        <v>151</v>
      </c>
      <c r="JU8" s="16" t="e">
        <f t="shared" si="158"/>
        <v>#VALUE!</v>
      </c>
      <c r="JV8" s="7" t="s">
        <v>151</v>
      </c>
      <c r="JW8" s="17" t="e">
        <f t="shared" si="159"/>
        <v>#VALUE!</v>
      </c>
      <c r="JX8" s="7" t="s">
        <v>151</v>
      </c>
      <c r="JY8" s="15" t="e">
        <f t="shared" si="160"/>
        <v>#VALUE!</v>
      </c>
      <c r="JZ8" s="18" t="e">
        <f t="shared" si="161"/>
        <v>#VALUE!</v>
      </c>
      <c r="KA8" s="16" t="e">
        <f t="shared" si="162"/>
        <v>#VALUE!</v>
      </c>
      <c r="KB8" s="7" t="s">
        <v>151</v>
      </c>
      <c r="KC8" s="17" t="e">
        <f t="shared" si="163"/>
        <v>#VALUE!</v>
      </c>
      <c r="KD8" s="7" t="s">
        <v>151</v>
      </c>
      <c r="KE8" s="15" t="e">
        <f t="shared" si="164"/>
        <v>#VALUE!</v>
      </c>
      <c r="KF8" s="7" t="s">
        <v>151</v>
      </c>
      <c r="KG8" s="16" t="e">
        <f t="shared" si="165"/>
        <v>#VALUE!</v>
      </c>
      <c r="KH8" s="7" t="s">
        <v>151</v>
      </c>
      <c r="KI8" s="17" t="e">
        <f t="shared" si="166"/>
        <v>#VALUE!</v>
      </c>
      <c r="KJ8" s="7" t="s">
        <v>151</v>
      </c>
      <c r="KK8" s="15" t="e">
        <f t="shared" si="167"/>
        <v>#VALUE!</v>
      </c>
      <c r="KL8" s="7" t="s">
        <v>151</v>
      </c>
      <c r="KM8" s="16" t="e">
        <f t="shared" si="168"/>
        <v>#VALUE!</v>
      </c>
      <c r="KN8" s="7" t="s">
        <v>151</v>
      </c>
      <c r="KO8" s="17" t="e">
        <f t="shared" si="169"/>
        <v>#VALUE!</v>
      </c>
      <c r="KP8" s="7" t="s">
        <v>151</v>
      </c>
      <c r="KQ8" s="15" t="e">
        <f t="shared" si="170"/>
        <v>#VALUE!</v>
      </c>
      <c r="KR8" s="18" t="e">
        <f t="shared" si="171"/>
        <v>#VALUE!</v>
      </c>
      <c r="KS8" s="16" t="e">
        <f t="shared" si="172"/>
        <v>#VALUE!</v>
      </c>
      <c r="KT8" s="7" t="s">
        <v>151</v>
      </c>
      <c r="KU8" s="17" t="e">
        <f t="shared" si="173"/>
        <v>#VALUE!</v>
      </c>
      <c r="KV8" s="7" t="s">
        <v>151</v>
      </c>
      <c r="KW8" s="15" t="e">
        <f t="shared" si="174"/>
        <v>#VALUE!</v>
      </c>
      <c r="KX8" s="7" t="s">
        <v>151</v>
      </c>
      <c r="KY8" s="16" t="e">
        <f t="shared" si="175"/>
        <v>#VALUE!</v>
      </c>
      <c r="KZ8" s="7" t="s">
        <v>151</v>
      </c>
      <c r="LA8" s="17" t="e">
        <f t="shared" si="176"/>
        <v>#VALUE!</v>
      </c>
      <c r="LB8" s="7" t="s">
        <v>151</v>
      </c>
      <c r="LC8" s="15" t="e">
        <f t="shared" si="177"/>
        <v>#VALUE!</v>
      </c>
      <c r="LD8" s="7" t="s">
        <v>151</v>
      </c>
      <c r="LE8" s="16" t="e">
        <f t="shared" si="178"/>
        <v>#VALUE!</v>
      </c>
      <c r="LF8" s="7" t="s">
        <v>151</v>
      </c>
      <c r="LG8" s="17" t="e">
        <f t="shared" si="179"/>
        <v>#VALUE!</v>
      </c>
      <c r="LH8" s="7" t="s">
        <v>151</v>
      </c>
      <c r="LI8" s="15" t="e">
        <f t="shared" si="180"/>
        <v>#VALUE!</v>
      </c>
      <c r="LJ8" s="18" t="e">
        <f t="shared" si="181"/>
        <v>#VALUE!</v>
      </c>
      <c r="LK8" s="16" t="e">
        <f t="shared" si="182"/>
        <v>#VALUE!</v>
      </c>
      <c r="LL8" s="7" t="s">
        <v>151</v>
      </c>
      <c r="LM8" s="17" t="e">
        <f t="shared" si="183"/>
        <v>#VALUE!</v>
      </c>
      <c r="LN8" s="7" t="s">
        <v>151</v>
      </c>
      <c r="LO8" s="15" t="e">
        <f t="shared" si="184"/>
        <v>#VALUE!</v>
      </c>
      <c r="LP8" s="7" t="s">
        <v>151</v>
      </c>
      <c r="LQ8" s="16" t="e">
        <f t="shared" si="185"/>
        <v>#VALUE!</v>
      </c>
      <c r="LR8" s="7" t="s">
        <v>151</v>
      </c>
      <c r="LS8" s="17" t="e">
        <f t="shared" si="186"/>
        <v>#VALUE!</v>
      </c>
      <c r="LT8" s="7" t="s">
        <v>151</v>
      </c>
      <c r="LU8" s="15" t="e">
        <f t="shared" si="187"/>
        <v>#VALUE!</v>
      </c>
      <c r="LV8" s="7" t="s">
        <v>151</v>
      </c>
      <c r="LW8" s="16" t="e">
        <f t="shared" si="188"/>
        <v>#VALUE!</v>
      </c>
      <c r="LX8" s="7" t="s">
        <v>151</v>
      </c>
      <c r="LY8" s="7" t="e">
        <v>#VALUE!</v>
      </c>
      <c r="LZ8" s="7" t="s">
        <v>151</v>
      </c>
      <c r="MA8" s="15" t="e">
        <f t="shared" si="189"/>
        <v>#VALUE!</v>
      </c>
      <c r="MB8" s="18" t="e">
        <f t="shared" si="342"/>
        <v>#VALUE!</v>
      </c>
      <c r="MC8" s="16" t="e">
        <f t="shared" si="190"/>
        <v>#VALUE!</v>
      </c>
      <c r="MD8" s="7" t="s">
        <v>151</v>
      </c>
      <c r="ME8" s="17" t="e">
        <f t="shared" si="191"/>
        <v>#VALUE!</v>
      </c>
      <c r="MF8" s="7" t="s">
        <v>151</v>
      </c>
      <c r="MG8" s="15" t="e">
        <f t="shared" si="192"/>
        <v>#VALUE!</v>
      </c>
      <c r="MH8" s="7" t="s">
        <v>151</v>
      </c>
      <c r="MI8" s="16" t="e">
        <f t="shared" si="193"/>
        <v>#VALUE!</v>
      </c>
      <c r="MJ8" s="7" t="s">
        <v>151</v>
      </c>
      <c r="MK8" s="17" t="e">
        <f t="shared" si="194"/>
        <v>#VALUE!</v>
      </c>
      <c r="ML8" s="7" t="s">
        <v>151</v>
      </c>
      <c r="MM8" s="15" t="e">
        <f t="shared" si="195"/>
        <v>#VALUE!</v>
      </c>
      <c r="MN8" s="7" t="s">
        <v>151</v>
      </c>
      <c r="MO8" s="16" t="e">
        <f t="shared" si="196"/>
        <v>#VALUE!</v>
      </c>
      <c r="MP8" s="7" t="s">
        <v>151</v>
      </c>
      <c r="MQ8" s="17" t="e">
        <f t="shared" si="197"/>
        <v>#VALUE!</v>
      </c>
      <c r="MR8" s="7" t="s">
        <v>151</v>
      </c>
      <c r="MS8" s="15" t="e">
        <f t="shared" si="198"/>
        <v>#VALUE!</v>
      </c>
      <c r="MT8" s="18" t="e">
        <f t="shared" si="199"/>
        <v>#VALUE!</v>
      </c>
      <c r="MU8" s="16" t="e">
        <f t="shared" si="200"/>
        <v>#VALUE!</v>
      </c>
      <c r="MV8" s="7" t="s">
        <v>151</v>
      </c>
      <c r="MW8" s="17" t="e">
        <f t="shared" si="201"/>
        <v>#VALUE!</v>
      </c>
      <c r="MX8" s="7" t="s">
        <v>151</v>
      </c>
      <c r="MY8" s="15" t="e">
        <f t="shared" si="202"/>
        <v>#VALUE!</v>
      </c>
      <c r="MZ8" s="7" t="s">
        <v>151</v>
      </c>
      <c r="NA8" s="16" t="e">
        <f t="shared" si="203"/>
        <v>#VALUE!</v>
      </c>
      <c r="NB8" s="7" t="s">
        <v>151</v>
      </c>
      <c r="NC8" s="17" t="e">
        <f t="shared" si="204"/>
        <v>#VALUE!</v>
      </c>
      <c r="ND8" s="7" t="s">
        <v>151</v>
      </c>
      <c r="NE8" s="15" t="e">
        <f t="shared" si="205"/>
        <v>#VALUE!</v>
      </c>
      <c r="NF8" s="7" t="s">
        <v>151</v>
      </c>
      <c r="NG8" s="16" t="e">
        <f t="shared" si="206"/>
        <v>#VALUE!</v>
      </c>
      <c r="NH8" s="7" t="s">
        <v>151</v>
      </c>
      <c r="NI8" s="17" t="e">
        <f t="shared" si="207"/>
        <v>#VALUE!</v>
      </c>
      <c r="NJ8" s="7" t="s">
        <v>151</v>
      </c>
      <c r="NK8" s="15" t="e">
        <f t="shared" si="208"/>
        <v>#VALUE!</v>
      </c>
      <c r="NL8" s="18" t="e">
        <f t="shared" si="209"/>
        <v>#VALUE!</v>
      </c>
      <c r="NM8" s="16" t="e">
        <f t="shared" si="210"/>
        <v>#VALUE!</v>
      </c>
      <c r="NN8" s="7" t="s">
        <v>151</v>
      </c>
      <c r="NO8" s="17" t="e">
        <f t="shared" si="211"/>
        <v>#VALUE!</v>
      </c>
      <c r="NP8" s="7" t="s">
        <v>151</v>
      </c>
      <c r="NQ8" s="15" t="e">
        <f t="shared" si="212"/>
        <v>#VALUE!</v>
      </c>
      <c r="NR8" s="7" t="s">
        <v>151</v>
      </c>
      <c r="NS8" s="16" t="e">
        <f t="shared" si="213"/>
        <v>#VALUE!</v>
      </c>
      <c r="NT8" s="7" t="s">
        <v>151</v>
      </c>
      <c r="NU8" s="17" t="e">
        <f t="shared" si="214"/>
        <v>#VALUE!</v>
      </c>
      <c r="NV8" s="7" t="s">
        <v>151</v>
      </c>
      <c r="NW8" s="15" t="e">
        <f t="shared" si="215"/>
        <v>#VALUE!</v>
      </c>
      <c r="NX8" s="7" t="s">
        <v>151</v>
      </c>
      <c r="NY8" s="16" t="e">
        <f t="shared" si="216"/>
        <v>#VALUE!</v>
      </c>
      <c r="NZ8" s="7" t="s">
        <v>151</v>
      </c>
      <c r="OA8" s="17" t="e">
        <f t="shared" si="217"/>
        <v>#VALUE!</v>
      </c>
      <c r="OB8" s="7" t="s">
        <v>151</v>
      </c>
      <c r="OC8" s="15" t="e">
        <f t="shared" si="218"/>
        <v>#VALUE!</v>
      </c>
      <c r="OD8" s="18" t="e">
        <f t="shared" si="219"/>
        <v>#VALUE!</v>
      </c>
      <c r="OE8" s="16" t="e">
        <f t="shared" si="220"/>
        <v>#VALUE!</v>
      </c>
      <c r="OF8" s="7" t="s">
        <v>151</v>
      </c>
      <c r="OG8" s="17" t="e">
        <f t="shared" si="221"/>
        <v>#VALUE!</v>
      </c>
      <c r="OH8" s="7" t="s">
        <v>151</v>
      </c>
      <c r="OI8" s="15" t="e">
        <f t="shared" si="222"/>
        <v>#VALUE!</v>
      </c>
      <c r="OJ8" s="7" t="s">
        <v>151</v>
      </c>
      <c r="OK8" s="16" t="e">
        <f t="shared" si="223"/>
        <v>#VALUE!</v>
      </c>
      <c r="OL8" s="7" t="s">
        <v>151</v>
      </c>
      <c r="OM8" s="17" t="e">
        <f t="shared" si="224"/>
        <v>#VALUE!</v>
      </c>
      <c r="ON8" s="7" t="s">
        <v>151</v>
      </c>
      <c r="OO8" s="15" t="e">
        <f t="shared" si="225"/>
        <v>#VALUE!</v>
      </c>
      <c r="OP8" s="7" t="s">
        <v>151</v>
      </c>
      <c r="OQ8" s="16" t="e">
        <f t="shared" si="226"/>
        <v>#VALUE!</v>
      </c>
      <c r="OR8" s="7" t="s">
        <v>151</v>
      </c>
      <c r="OS8" s="17" t="e">
        <f t="shared" si="227"/>
        <v>#VALUE!</v>
      </c>
      <c r="OT8" s="7" t="s">
        <v>151</v>
      </c>
      <c r="OU8" s="15" t="e">
        <f t="shared" si="228"/>
        <v>#VALUE!</v>
      </c>
      <c r="OV8" s="18" t="e">
        <f t="shared" si="229"/>
        <v>#VALUE!</v>
      </c>
      <c r="OW8" s="16" t="e">
        <f t="shared" si="230"/>
        <v>#VALUE!</v>
      </c>
      <c r="OX8" s="7" t="s">
        <v>151</v>
      </c>
      <c r="OY8" s="17" t="e">
        <f t="shared" si="231"/>
        <v>#VALUE!</v>
      </c>
      <c r="OZ8" s="7" t="s">
        <v>151</v>
      </c>
      <c r="PA8" s="15" t="e">
        <f t="shared" si="232"/>
        <v>#VALUE!</v>
      </c>
      <c r="PB8" s="7" t="s">
        <v>151</v>
      </c>
      <c r="PC8" s="16" t="e">
        <f t="shared" si="233"/>
        <v>#VALUE!</v>
      </c>
      <c r="PD8" s="7" t="s">
        <v>151</v>
      </c>
      <c r="PE8" s="17" t="e">
        <f t="shared" si="234"/>
        <v>#VALUE!</v>
      </c>
      <c r="PF8" s="7" t="s">
        <v>151</v>
      </c>
      <c r="PG8" s="15" t="e">
        <f t="shared" si="235"/>
        <v>#VALUE!</v>
      </c>
      <c r="PH8" s="7" t="s">
        <v>151</v>
      </c>
      <c r="PI8" s="16" t="e">
        <f t="shared" si="236"/>
        <v>#VALUE!</v>
      </c>
      <c r="PJ8" s="7" t="s">
        <v>151</v>
      </c>
      <c r="PK8" s="17" t="e">
        <f t="shared" si="237"/>
        <v>#VALUE!</v>
      </c>
      <c r="PL8" s="7" t="s">
        <v>151</v>
      </c>
      <c r="PM8" s="15" t="e">
        <f t="shared" si="238"/>
        <v>#VALUE!</v>
      </c>
      <c r="PN8" s="18" t="e">
        <f t="shared" si="239"/>
        <v>#VALUE!</v>
      </c>
      <c r="PO8" s="16" t="e">
        <f t="shared" si="240"/>
        <v>#VALUE!</v>
      </c>
      <c r="PP8" s="7" t="s">
        <v>151</v>
      </c>
      <c r="PQ8" s="17" t="e">
        <f t="shared" si="241"/>
        <v>#VALUE!</v>
      </c>
      <c r="PR8" s="7" t="s">
        <v>151</v>
      </c>
      <c r="PS8" s="15" t="e">
        <f t="shared" si="242"/>
        <v>#VALUE!</v>
      </c>
      <c r="PT8" s="7" t="s">
        <v>151</v>
      </c>
      <c r="PU8" s="16" t="e">
        <f t="shared" si="243"/>
        <v>#VALUE!</v>
      </c>
      <c r="PV8" s="7" t="s">
        <v>151</v>
      </c>
      <c r="PW8" s="17" t="e">
        <f t="shared" si="244"/>
        <v>#VALUE!</v>
      </c>
      <c r="PX8" s="7" t="s">
        <v>151</v>
      </c>
      <c r="PY8" s="15" t="e">
        <f t="shared" si="245"/>
        <v>#VALUE!</v>
      </c>
      <c r="PZ8" s="7" t="s">
        <v>151</v>
      </c>
      <c r="QA8" s="16" t="e">
        <f t="shared" si="246"/>
        <v>#VALUE!</v>
      </c>
      <c r="QB8" s="7" t="s">
        <v>151</v>
      </c>
      <c r="QC8" s="17" t="e">
        <f t="shared" si="247"/>
        <v>#VALUE!</v>
      </c>
      <c r="QD8" s="7" t="s">
        <v>151</v>
      </c>
      <c r="QE8" s="15" t="e">
        <f t="shared" si="248"/>
        <v>#VALUE!</v>
      </c>
      <c r="QF8" s="18" t="e">
        <f t="shared" si="249"/>
        <v>#VALUE!</v>
      </c>
      <c r="QG8" s="16" t="e">
        <f t="shared" si="250"/>
        <v>#VALUE!</v>
      </c>
      <c r="QH8" s="7" t="s">
        <v>151</v>
      </c>
      <c r="QI8" s="17" t="e">
        <f t="shared" si="251"/>
        <v>#VALUE!</v>
      </c>
      <c r="QJ8" s="7" t="s">
        <v>151</v>
      </c>
      <c r="QK8" s="15" t="e">
        <f t="shared" si="252"/>
        <v>#VALUE!</v>
      </c>
      <c r="QL8" s="7" t="s">
        <v>151</v>
      </c>
      <c r="QM8" s="16" t="e">
        <f t="shared" si="253"/>
        <v>#VALUE!</v>
      </c>
      <c r="QN8" s="7" t="s">
        <v>151</v>
      </c>
      <c r="QO8" s="17" t="e">
        <f t="shared" si="254"/>
        <v>#VALUE!</v>
      </c>
      <c r="QP8" s="7" t="s">
        <v>151</v>
      </c>
      <c r="QQ8" s="15" t="e">
        <f t="shared" si="255"/>
        <v>#VALUE!</v>
      </c>
      <c r="QR8" s="7" t="s">
        <v>151</v>
      </c>
      <c r="QS8" s="16" t="e">
        <f t="shared" si="256"/>
        <v>#VALUE!</v>
      </c>
      <c r="QT8" s="7" t="s">
        <v>151</v>
      </c>
      <c r="QU8" s="17" t="e">
        <f t="shared" si="257"/>
        <v>#VALUE!</v>
      </c>
      <c r="QV8" s="7" t="s">
        <v>151</v>
      </c>
      <c r="QW8" s="15" t="e">
        <f t="shared" si="258"/>
        <v>#VALUE!</v>
      </c>
      <c r="QX8" s="18" t="e">
        <f t="shared" si="259"/>
        <v>#VALUE!</v>
      </c>
      <c r="QY8" s="16" t="e">
        <f t="shared" si="260"/>
        <v>#VALUE!</v>
      </c>
      <c r="QZ8" s="7" t="s">
        <v>151</v>
      </c>
      <c r="RA8" s="17" t="e">
        <f t="shared" si="261"/>
        <v>#VALUE!</v>
      </c>
      <c r="RB8" s="7" t="s">
        <v>151</v>
      </c>
      <c r="RC8" s="15" t="e">
        <f t="shared" si="262"/>
        <v>#VALUE!</v>
      </c>
      <c r="RD8" s="7" t="s">
        <v>151</v>
      </c>
      <c r="RE8" s="16" t="e">
        <f t="shared" si="263"/>
        <v>#VALUE!</v>
      </c>
      <c r="RF8" s="7" t="s">
        <v>151</v>
      </c>
      <c r="RG8" s="17" t="e">
        <f t="shared" si="264"/>
        <v>#VALUE!</v>
      </c>
      <c r="RH8" s="7" t="s">
        <v>151</v>
      </c>
      <c r="RI8" s="15" t="e">
        <f t="shared" si="265"/>
        <v>#VALUE!</v>
      </c>
      <c r="RJ8" s="7" t="s">
        <v>151</v>
      </c>
      <c r="RK8" s="16" t="e">
        <f t="shared" si="266"/>
        <v>#VALUE!</v>
      </c>
      <c r="RL8" s="7" t="s">
        <v>151</v>
      </c>
      <c r="RM8" s="17" t="e">
        <f t="shared" si="267"/>
        <v>#VALUE!</v>
      </c>
      <c r="RN8" s="7" t="s">
        <v>151</v>
      </c>
      <c r="RO8" s="15" t="e">
        <f t="shared" si="268"/>
        <v>#VALUE!</v>
      </c>
      <c r="RP8" s="18" t="e">
        <f t="shared" si="269"/>
        <v>#VALUE!</v>
      </c>
      <c r="RQ8" s="16" t="e">
        <f t="shared" si="270"/>
        <v>#VALUE!</v>
      </c>
      <c r="RR8" s="7" t="s">
        <v>151</v>
      </c>
      <c r="RS8" s="17" t="e">
        <f t="shared" si="271"/>
        <v>#VALUE!</v>
      </c>
      <c r="RT8" s="7" t="s">
        <v>151</v>
      </c>
      <c r="RU8" s="15" t="e">
        <f t="shared" si="272"/>
        <v>#VALUE!</v>
      </c>
      <c r="RV8" s="7" t="s">
        <v>151</v>
      </c>
      <c r="RW8" s="16" t="e">
        <f t="shared" si="273"/>
        <v>#VALUE!</v>
      </c>
      <c r="RX8" s="7" t="s">
        <v>151</v>
      </c>
      <c r="RY8" s="17" t="e">
        <f t="shared" si="274"/>
        <v>#VALUE!</v>
      </c>
      <c r="RZ8" s="7" t="s">
        <v>151</v>
      </c>
      <c r="SA8" s="15" t="e">
        <f t="shared" si="275"/>
        <v>#VALUE!</v>
      </c>
      <c r="SB8" s="7" t="s">
        <v>151</v>
      </c>
      <c r="SC8" s="16" t="e">
        <f t="shared" si="276"/>
        <v>#VALUE!</v>
      </c>
      <c r="SD8" s="7" t="s">
        <v>151</v>
      </c>
      <c r="SE8" s="17" t="e">
        <f t="shared" si="277"/>
        <v>#VALUE!</v>
      </c>
      <c r="SF8" s="7" t="s">
        <v>151</v>
      </c>
      <c r="SG8" s="15" t="e">
        <f t="shared" si="278"/>
        <v>#VALUE!</v>
      </c>
      <c r="SH8" s="18" t="e">
        <f t="shared" si="279"/>
        <v>#VALUE!</v>
      </c>
      <c r="SI8" s="16" t="e">
        <f t="shared" si="280"/>
        <v>#VALUE!</v>
      </c>
      <c r="SJ8" s="7" t="s">
        <v>151</v>
      </c>
      <c r="SK8" s="17" t="e">
        <f t="shared" si="281"/>
        <v>#VALUE!</v>
      </c>
      <c r="SL8" s="7" t="s">
        <v>151</v>
      </c>
      <c r="SM8" s="15" t="e">
        <f t="shared" si="282"/>
        <v>#VALUE!</v>
      </c>
      <c r="SN8" s="7" t="s">
        <v>151</v>
      </c>
      <c r="SO8" s="16" t="e">
        <f t="shared" si="283"/>
        <v>#VALUE!</v>
      </c>
      <c r="SP8" s="7" t="s">
        <v>151</v>
      </c>
      <c r="SQ8" s="17" t="e">
        <f t="shared" si="284"/>
        <v>#VALUE!</v>
      </c>
      <c r="SR8" s="7" t="s">
        <v>151</v>
      </c>
      <c r="SS8" s="15" t="e">
        <f t="shared" si="285"/>
        <v>#VALUE!</v>
      </c>
      <c r="ST8" s="7" t="s">
        <v>151</v>
      </c>
      <c r="SU8" s="16" t="e">
        <f t="shared" si="286"/>
        <v>#VALUE!</v>
      </c>
      <c r="SV8" s="7" t="s">
        <v>151</v>
      </c>
      <c r="SW8" s="17" t="e">
        <f t="shared" si="287"/>
        <v>#VALUE!</v>
      </c>
      <c r="SX8" s="7" t="s">
        <v>151</v>
      </c>
      <c r="SY8" s="15" t="e">
        <f t="shared" si="288"/>
        <v>#VALUE!</v>
      </c>
      <c r="SZ8" s="18" t="e">
        <f t="shared" si="289"/>
        <v>#VALUE!</v>
      </c>
      <c r="TA8" s="16" t="e">
        <f t="shared" si="290"/>
        <v>#VALUE!</v>
      </c>
      <c r="TB8" s="7" t="s">
        <v>151</v>
      </c>
      <c r="TC8" s="17" t="e">
        <f t="shared" si="291"/>
        <v>#VALUE!</v>
      </c>
      <c r="TD8" s="2">
        <v>1319</v>
      </c>
      <c r="TE8" s="15">
        <f t="shared" si="292"/>
        <v>553.98</v>
      </c>
      <c r="TF8" s="3">
        <v>18.273692191053829</v>
      </c>
      <c r="TG8" s="16">
        <f t="shared" si="293"/>
        <v>6.5263186396620823</v>
      </c>
      <c r="TH8" s="2">
        <v>24103</v>
      </c>
      <c r="TI8" s="17">
        <f t="shared" si="294"/>
        <v>3615.45</v>
      </c>
      <c r="TJ8" s="2">
        <v>15</v>
      </c>
      <c r="TK8" s="15">
        <f t="shared" si="295"/>
        <v>6.3</v>
      </c>
      <c r="TL8" s="3">
        <v>17.333333333333332</v>
      </c>
      <c r="TM8" s="16">
        <f t="shared" si="296"/>
        <v>6.1904761904761907</v>
      </c>
      <c r="TN8" s="2">
        <v>260</v>
      </c>
      <c r="TO8" s="17">
        <f t="shared" si="297"/>
        <v>39</v>
      </c>
      <c r="TP8" s="2">
        <v>1334</v>
      </c>
      <c r="TQ8" s="15">
        <f t="shared" si="298"/>
        <v>560.28</v>
      </c>
      <c r="TR8" s="18">
        <f t="shared" si="299"/>
        <v>18.263118440779611</v>
      </c>
      <c r="TS8" s="16">
        <f t="shared" si="300"/>
        <v>6.5225423002784328</v>
      </c>
      <c r="TT8" s="2">
        <v>24363</v>
      </c>
      <c r="TU8" s="17">
        <f t="shared" si="301"/>
        <v>3654.45</v>
      </c>
      <c r="TV8" s="7" t="s">
        <v>151</v>
      </c>
      <c r="TW8" s="15" t="e">
        <f t="shared" si="302"/>
        <v>#VALUE!</v>
      </c>
      <c r="TX8" s="7" t="s">
        <v>151</v>
      </c>
      <c r="TY8" s="16" t="e">
        <f t="shared" si="303"/>
        <v>#VALUE!</v>
      </c>
      <c r="TZ8" s="7" t="s">
        <v>151</v>
      </c>
      <c r="UA8" s="17" t="e">
        <f t="shared" si="304"/>
        <v>#VALUE!</v>
      </c>
      <c r="UB8" s="7" t="s">
        <v>151</v>
      </c>
      <c r="UC8" s="15" t="e">
        <f t="shared" si="305"/>
        <v>#VALUE!</v>
      </c>
      <c r="UD8" s="7" t="s">
        <v>151</v>
      </c>
      <c r="UE8" s="16" t="e">
        <f t="shared" si="306"/>
        <v>#VALUE!</v>
      </c>
      <c r="UF8" s="7" t="s">
        <v>151</v>
      </c>
      <c r="UG8" s="17" t="e">
        <f t="shared" si="307"/>
        <v>#VALUE!</v>
      </c>
      <c r="UH8" s="7" t="s">
        <v>151</v>
      </c>
      <c r="UI8" s="15" t="e">
        <f t="shared" si="308"/>
        <v>#VALUE!</v>
      </c>
      <c r="UJ8" s="18" t="e">
        <f t="shared" si="309"/>
        <v>#VALUE!</v>
      </c>
      <c r="UK8" s="16" t="e">
        <f t="shared" si="310"/>
        <v>#VALUE!</v>
      </c>
      <c r="UL8" s="7" t="s">
        <v>151</v>
      </c>
      <c r="UM8" s="17" t="e">
        <f t="shared" si="311"/>
        <v>#VALUE!</v>
      </c>
      <c r="UN8" s="7" t="s">
        <v>151</v>
      </c>
      <c r="UO8" s="15" t="e">
        <f t="shared" si="312"/>
        <v>#VALUE!</v>
      </c>
      <c r="UP8" s="7" t="s">
        <v>151</v>
      </c>
      <c r="UQ8" s="16" t="e">
        <f t="shared" si="313"/>
        <v>#VALUE!</v>
      </c>
      <c r="UR8" s="7" t="s">
        <v>151</v>
      </c>
      <c r="US8" s="17" t="e">
        <f t="shared" si="314"/>
        <v>#VALUE!</v>
      </c>
      <c r="UT8" s="7" t="s">
        <v>151</v>
      </c>
      <c r="UU8" s="15" t="e">
        <f t="shared" si="315"/>
        <v>#VALUE!</v>
      </c>
      <c r="UV8" s="7" t="s">
        <v>151</v>
      </c>
      <c r="UW8" s="16" t="e">
        <f t="shared" si="316"/>
        <v>#VALUE!</v>
      </c>
      <c r="UX8" s="7" t="s">
        <v>151</v>
      </c>
      <c r="UY8" s="17" t="e">
        <f t="shared" si="317"/>
        <v>#VALUE!</v>
      </c>
      <c r="UZ8" s="7" t="s">
        <v>151</v>
      </c>
      <c r="VA8" s="15" t="e">
        <f t="shared" si="318"/>
        <v>#VALUE!</v>
      </c>
      <c r="VB8" s="18" t="e">
        <f t="shared" si="319"/>
        <v>#VALUE!</v>
      </c>
      <c r="VC8" s="16" t="e">
        <f t="shared" si="320"/>
        <v>#VALUE!</v>
      </c>
      <c r="VD8" s="7" t="s">
        <v>151</v>
      </c>
      <c r="VE8" s="17" t="e">
        <f t="shared" si="321"/>
        <v>#VALUE!</v>
      </c>
      <c r="VF8" s="7" t="s">
        <v>151</v>
      </c>
      <c r="VG8" s="15" t="e">
        <f t="shared" si="322"/>
        <v>#VALUE!</v>
      </c>
      <c r="VH8" s="7" t="s">
        <v>151</v>
      </c>
      <c r="VI8" s="16" t="e">
        <f t="shared" si="323"/>
        <v>#VALUE!</v>
      </c>
      <c r="VJ8" s="7" t="s">
        <v>151</v>
      </c>
      <c r="VK8" s="17" t="e">
        <f t="shared" si="324"/>
        <v>#VALUE!</v>
      </c>
      <c r="VL8" s="7" t="s">
        <v>151</v>
      </c>
      <c r="VM8" s="15" t="e">
        <f t="shared" si="325"/>
        <v>#VALUE!</v>
      </c>
      <c r="VN8" s="7" t="s">
        <v>151</v>
      </c>
      <c r="VO8" s="16" t="e">
        <f t="shared" si="326"/>
        <v>#VALUE!</v>
      </c>
      <c r="VP8" s="7" t="s">
        <v>151</v>
      </c>
      <c r="VQ8" s="17" t="e">
        <f t="shared" si="327"/>
        <v>#VALUE!</v>
      </c>
      <c r="VR8" s="7" t="s">
        <v>151</v>
      </c>
      <c r="VS8" s="15" t="e">
        <f t="shared" si="328"/>
        <v>#VALUE!</v>
      </c>
      <c r="VT8" s="18" t="e">
        <f t="shared" si="329"/>
        <v>#VALUE!</v>
      </c>
      <c r="VU8" s="16" t="e">
        <f t="shared" si="330"/>
        <v>#VALUE!</v>
      </c>
      <c r="VV8" s="7" t="s">
        <v>151</v>
      </c>
      <c r="VW8" s="17" t="e">
        <f t="shared" si="331"/>
        <v>#VALUE!</v>
      </c>
      <c r="VX8" s="7" t="s">
        <v>151</v>
      </c>
      <c r="VY8" s="15" t="e">
        <f t="shared" si="332"/>
        <v>#VALUE!</v>
      </c>
      <c r="VZ8" s="7" t="s">
        <v>151</v>
      </c>
      <c r="WA8" s="16" t="e">
        <f t="shared" si="333"/>
        <v>#VALUE!</v>
      </c>
      <c r="WB8" s="7" t="s">
        <v>151</v>
      </c>
      <c r="WC8" s="17" t="e">
        <f t="shared" si="334"/>
        <v>#VALUE!</v>
      </c>
      <c r="WD8" s="7" t="s">
        <v>151</v>
      </c>
      <c r="WE8" s="15" t="e">
        <f t="shared" si="335"/>
        <v>#VALUE!</v>
      </c>
      <c r="WF8" s="7" t="s">
        <v>151</v>
      </c>
      <c r="WG8" s="16" t="e">
        <f t="shared" si="336"/>
        <v>#VALUE!</v>
      </c>
      <c r="WH8" s="7" t="s">
        <v>151</v>
      </c>
      <c r="WI8" s="17" t="e">
        <f t="shared" si="337"/>
        <v>#VALUE!</v>
      </c>
      <c r="WJ8" s="7" t="s">
        <v>151</v>
      </c>
      <c r="WK8" s="15" t="e">
        <f t="shared" si="338"/>
        <v>#VALUE!</v>
      </c>
      <c r="WL8" s="18" t="e">
        <f t="shared" si="339"/>
        <v>#VALUE!</v>
      </c>
      <c r="WM8" s="16" t="e">
        <f t="shared" si="340"/>
        <v>#VALUE!</v>
      </c>
      <c r="WN8" s="7" t="s">
        <v>151</v>
      </c>
      <c r="WO8" s="17" t="e">
        <f t="shared" si="341"/>
        <v>#VALUE!</v>
      </c>
    </row>
    <row r="9" spans="1:613" ht="22" x14ac:dyDescent="0.35">
      <c r="A9" s="13" t="s">
        <v>131</v>
      </c>
      <c r="B9" s="2">
        <v>4401</v>
      </c>
      <c r="C9" s="15">
        <f t="shared" si="1"/>
        <v>1848.4199999999998</v>
      </c>
      <c r="D9" s="3">
        <f t="shared" si="2"/>
        <v>18.126334923880936</v>
      </c>
      <c r="E9" s="16">
        <f t="shared" si="3"/>
        <v>6.4736910442431919</v>
      </c>
      <c r="F9" s="2">
        <v>79774</v>
      </c>
      <c r="G9" s="17">
        <f t="shared" si="4"/>
        <v>11966.1</v>
      </c>
      <c r="H9" s="2">
        <v>2869</v>
      </c>
      <c r="I9" s="15">
        <f t="shared" si="5"/>
        <v>1204.98</v>
      </c>
      <c r="J9" s="3">
        <f t="shared" si="346"/>
        <v>17.057859881491808</v>
      </c>
      <c r="K9" s="16">
        <f t="shared" si="6"/>
        <v>6.0920928148185034</v>
      </c>
      <c r="L9" s="2">
        <v>48939</v>
      </c>
      <c r="M9" s="17">
        <f t="shared" si="7"/>
        <v>7340.8499999999995</v>
      </c>
      <c r="N9" s="2">
        <f t="shared" si="8"/>
        <v>7270</v>
      </c>
      <c r="O9" s="15">
        <f t="shared" si="9"/>
        <v>3053.4</v>
      </c>
      <c r="P9" s="18">
        <f t="shared" si="10"/>
        <v>17.704676753782667</v>
      </c>
      <c r="Q9" s="16">
        <f t="shared" si="11"/>
        <v>6.3230988406366677</v>
      </c>
      <c r="R9" s="2">
        <f>F9+L9</f>
        <v>128713</v>
      </c>
      <c r="S9" s="17">
        <f t="shared" si="12"/>
        <v>19306.95</v>
      </c>
      <c r="T9" s="2">
        <v>10055</v>
      </c>
      <c r="U9" s="15">
        <f t="shared" si="13"/>
        <v>4223.0999999999995</v>
      </c>
      <c r="V9" s="3">
        <v>17.736350074589755</v>
      </c>
      <c r="W9" s="16">
        <f t="shared" si="14"/>
        <v>6.3344107409249126</v>
      </c>
      <c r="X9" s="2">
        <v>178339</v>
      </c>
      <c r="Y9" s="17">
        <f t="shared" si="15"/>
        <v>26750.85</v>
      </c>
      <c r="Z9" s="2">
        <v>7228</v>
      </c>
      <c r="AA9" s="15">
        <f t="shared" si="16"/>
        <v>3035.7599999999998</v>
      </c>
      <c r="AB9" s="3">
        <v>17.697703375760931</v>
      </c>
      <c r="AC9" s="16">
        <f t="shared" si="17"/>
        <v>6.3206083484860471</v>
      </c>
      <c r="AD9" s="2">
        <v>127919</v>
      </c>
      <c r="AE9" s="17">
        <f t="shared" si="18"/>
        <v>19187.849999999999</v>
      </c>
      <c r="AF9" s="2">
        <v>17283</v>
      </c>
      <c r="AG9" s="15">
        <f t="shared" si="19"/>
        <v>7258.86</v>
      </c>
      <c r="AH9" s="18">
        <f t="shared" si="20"/>
        <v>17.720187467453567</v>
      </c>
      <c r="AI9" s="16">
        <f t="shared" si="21"/>
        <v>6.328638381233417</v>
      </c>
      <c r="AJ9" s="2">
        <v>306258</v>
      </c>
      <c r="AK9" s="17">
        <f t="shared" si="22"/>
        <v>45938.7</v>
      </c>
      <c r="AL9" s="6">
        <v>2834</v>
      </c>
      <c r="AM9" s="15">
        <f t="shared" si="23"/>
        <v>1190.28</v>
      </c>
      <c r="AN9" s="3">
        <v>16.991884262526465</v>
      </c>
      <c r="AO9" s="16">
        <f t="shared" si="24"/>
        <v>6.0685300937594526</v>
      </c>
      <c r="AP9" s="6">
        <v>48155</v>
      </c>
      <c r="AQ9" s="17">
        <f t="shared" si="25"/>
        <v>7223.25</v>
      </c>
      <c r="AR9" s="6">
        <v>1166</v>
      </c>
      <c r="AS9" s="15">
        <f t="shared" si="26"/>
        <v>489.71999999999997</v>
      </c>
      <c r="AT9" s="3">
        <v>16.341337907375642</v>
      </c>
      <c r="AU9" s="16">
        <f t="shared" si="27"/>
        <v>5.8361921097770155</v>
      </c>
      <c r="AV9" s="6">
        <v>19054</v>
      </c>
      <c r="AW9" s="17">
        <f t="shared" si="28"/>
        <v>2858.1</v>
      </c>
      <c r="AX9" s="6">
        <v>4000</v>
      </c>
      <c r="AY9" s="15">
        <f t="shared" si="29"/>
        <v>1680</v>
      </c>
      <c r="AZ9" s="18">
        <f t="shared" si="30"/>
        <v>16.802250000000001</v>
      </c>
      <c r="BA9" s="16">
        <f t="shared" si="31"/>
        <v>6.0008035714285723</v>
      </c>
      <c r="BB9" s="6">
        <v>67209</v>
      </c>
      <c r="BC9" s="17">
        <f t="shared" si="32"/>
        <v>10081.35</v>
      </c>
      <c r="BD9" s="2">
        <v>630</v>
      </c>
      <c r="BE9" s="15">
        <f t="shared" si="33"/>
        <v>264.59999999999997</v>
      </c>
      <c r="BF9" s="3">
        <f t="shared" si="34"/>
        <v>18</v>
      </c>
      <c r="BG9" s="16">
        <f t="shared" si="35"/>
        <v>6.4285714285714288</v>
      </c>
      <c r="BH9" s="2">
        <v>11340</v>
      </c>
      <c r="BI9" s="17">
        <f t="shared" si="36"/>
        <v>1701</v>
      </c>
      <c r="BJ9" s="2">
        <v>100</v>
      </c>
      <c r="BK9" s="15">
        <f t="shared" si="37"/>
        <v>42</v>
      </c>
      <c r="BL9" s="3">
        <f>BN9/BJ9</f>
        <v>18</v>
      </c>
      <c r="BM9" s="16">
        <f t="shared" si="38"/>
        <v>6.4285714285714288</v>
      </c>
      <c r="BN9" s="9">
        <v>1800</v>
      </c>
      <c r="BO9" s="17">
        <f t="shared" si="39"/>
        <v>270</v>
      </c>
      <c r="BP9" s="2">
        <f t="shared" si="345"/>
        <v>730</v>
      </c>
      <c r="BQ9" s="15">
        <f t="shared" si="40"/>
        <v>306.59999999999997</v>
      </c>
      <c r="BR9" s="18">
        <f t="shared" si="41"/>
        <v>18</v>
      </c>
      <c r="BS9" s="16">
        <f t="shared" si="42"/>
        <v>6.4285714285714288</v>
      </c>
      <c r="BT9" s="2">
        <f>BH9+BN9</f>
        <v>13140</v>
      </c>
      <c r="BU9" s="17">
        <f t="shared" si="43"/>
        <v>1971</v>
      </c>
      <c r="BV9" s="7" t="s">
        <v>151</v>
      </c>
      <c r="BW9" s="15" t="e">
        <f t="shared" si="44"/>
        <v>#VALUE!</v>
      </c>
      <c r="BX9" s="7" t="s">
        <v>151</v>
      </c>
      <c r="BY9" s="16" t="e">
        <f t="shared" si="45"/>
        <v>#VALUE!</v>
      </c>
      <c r="BZ9" s="7" t="s">
        <v>151</v>
      </c>
      <c r="CA9" s="17" t="e">
        <f t="shared" si="46"/>
        <v>#VALUE!</v>
      </c>
      <c r="CB9" s="7" t="s">
        <v>151</v>
      </c>
      <c r="CC9" s="15" t="e">
        <f t="shared" si="47"/>
        <v>#VALUE!</v>
      </c>
      <c r="CD9" s="7" t="s">
        <v>151</v>
      </c>
      <c r="CE9" s="16" t="e">
        <f t="shared" si="48"/>
        <v>#VALUE!</v>
      </c>
      <c r="CF9" s="7" t="s">
        <v>151</v>
      </c>
      <c r="CG9" s="17" t="e">
        <f t="shared" si="49"/>
        <v>#VALUE!</v>
      </c>
      <c r="CH9" s="7" t="s">
        <v>151</v>
      </c>
      <c r="CI9" s="15" t="e">
        <f t="shared" si="50"/>
        <v>#VALUE!</v>
      </c>
      <c r="CJ9" s="18" t="e">
        <f t="shared" si="51"/>
        <v>#VALUE!</v>
      </c>
      <c r="CK9" s="16" t="e">
        <f t="shared" si="52"/>
        <v>#VALUE!</v>
      </c>
      <c r="CL9" s="7" t="s">
        <v>151</v>
      </c>
      <c r="CM9" s="17" t="e">
        <f t="shared" si="53"/>
        <v>#VALUE!</v>
      </c>
      <c r="CN9" s="7" t="s">
        <v>151</v>
      </c>
      <c r="CO9" s="15" t="e">
        <f t="shared" si="54"/>
        <v>#VALUE!</v>
      </c>
      <c r="CP9" s="7" t="s">
        <v>151</v>
      </c>
      <c r="CQ9" s="16" t="e">
        <f t="shared" si="55"/>
        <v>#VALUE!</v>
      </c>
      <c r="CR9" s="7" t="s">
        <v>151</v>
      </c>
      <c r="CS9" s="17" t="e">
        <f t="shared" si="56"/>
        <v>#VALUE!</v>
      </c>
      <c r="CT9" s="7" t="s">
        <v>151</v>
      </c>
      <c r="CU9" s="15" t="e">
        <f t="shared" si="57"/>
        <v>#VALUE!</v>
      </c>
      <c r="CV9" s="7" t="s">
        <v>151</v>
      </c>
      <c r="CW9" s="16" t="e">
        <f t="shared" si="58"/>
        <v>#VALUE!</v>
      </c>
      <c r="CX9" s="7" t="s">
        <v>151</v>
      </c>
      <c r="CY9" s="17" t="e">
        <f t="shared" si="59"/>
        <v>#VALUE!</v>
      </c>
      <c r="CZ9" s="7" t="s">
        <v>151</v>
      </c>
      <c r="DA9" s="15" t="e">
        <f t="shared" si="60"/>
        <v>#VALUE!</v>
      </c>
      <c r="DB9" s="18" t="e">
        <f t="shared" si="61"/>
        <v>#VALUE!</v>
      </c>
      <c r="DC9" s="16" t="e">
        <f t="shared" si="62"/>
        <v>#VALUE!</v>
      </c>
      <c r="DD9" s="7" t="s">
        <v>151</v>
      </c>
      <c r="DE9" s="17" t="e">
        <f t="shared" si="63"/>
        <v>#VALUE!</v>
      </c>
      <c r="DF9" s="7" t="s">
        <v>151</v>
      </c>
      <c r="DG9" s="15" t="e">
        <f t="shared" si="64"/>
        <v>#VALUE!</v>
      </c>
      <c r="DH9" s="7" t="s">
        <v>151</v>
      </c>
      <c r="DI9" s="16" t="e">
        <f t="shared" si="65"/>
        <v>#VALUE!</v>
      </c>
      <c r="DJ9" s="7" t="s">
        <v>151</v>
      </c>
      <c r="DK9" s="17" t="e">
        <f t="shared" si="66"/>
        <v>#VALUE!</v>
      </c>
      <c r="DL9" s="2">
        <v>100</v>
      </c>
      <c r="DM9" s="15">
        <f t="shared" si="67"/>
        <v>42</v>
      </c>
      <c r="DN9" s="3">
        <v>15</v>
      </c>
      <c r="DO9" s="16">
        <f t="shared" si="68"/>
        <v>5.3571428571428577</v>
      </c>
      <c r="DP9" s="2">
        <v>1500</v>
      </c>
      <c r="DQ9" s="17">
        <f t="shared" si="69"/>
        <v>225</v>
      </c>
      <c r="DR9" s="2">
        <v>100</v>
      </c>
      <c r="DS9" s="15">
        <f t="shared" si="70"/>
        <v>42</v>
      </c>
      <c r="DT9" s="18">
        <f t="shared" si="71"/>
        <v>15</v>
      </c>
      <c r="DU9" s="16">
        <f t="shared" si="72"/>
        <v>5.3571428571428577</v>
      </c>
      <c r="DV9" s="2">
        <v>1500</v>
      </c>
      <c r="DW9" s="17">
        <f t="shared" si="73"/>
        <v>225</v>
      </c>
      <c r="DX9" s="2">
        <v>4111</v>
      </c>
      <c r="DY9" s="15">
        <f t="shared" si="74"/>
        <v>1726.62</v>
      </c>
      <c r="DZ9" s="3">
        <v>16.488202383848211</v>
      </c>
      <c r="EA9" s="16">
        <f t="shared" si="75"/>
        <v>5.8886437085172183</v>
      </c>
      <c r="EB9" s="2">
        <v>67783</v>
      </c>
      <c r="EC9" s="17">
        <f t="shared" si="76"/>
        <v>10167.449999999999</v>
      </c>
      <c r="ED9" s="2">
        <v>1645</v>
      </c>
      <c r="EE9" s="15">
        <f t="shared" si="77"/>
        <v>690.9</v>
      </c>
      <c r="EF9" s="3">
        <v>15.930091185410335</v>
      </c>
      <c r="EG9" s="16">
        <f t="shared" si="78"/>
        <v>5.6893182805036915</v>
      </c>
      <c r="EH9" s="2">
        <v>26205</v>
      </c>
      <c r="EI9" s="17">
        <f t="shared" si="79"/>
        <v>3930.75</v>
      </c>
      <c r="EJ9" s="2">
        <v>5756</v>
      </c>
      <c r="EK9" s="15">
        <f t="shared" si="80"/>
        <v>2417.52</v>
      </c>
      <c r="EL9" s="18">
        <f t="shared" si="81"/>
        <v>16.328700486448923</v>
      </c>
      <c r="EM9" s="16">
        <f t="shared" si="82"/>
        <v>5.83167874516033</v>
      </c>
      <c r="EN9" s="2">
        <v>93988</v>
      </c>
      <c r="EO9" s="17">
        <f t="shared" si="83"/>
        <v>14098.199999999999</v>
      </c>
      <c r="EP9" s="2">
        <v>223</v>
      </c>
      <c r="EQ9" s="15">
        <f t="shared" si="84"/>
        <v>93.66</v>
      </c>
      <c r="ER9" s="3">
        <v>18</v>
      </c>
      <c r="ES9" s="16">
        <f t="shared" si="85"/>
        <v>6.4285714285714288</v>
      </c>
      <c r="ET9" s="2">
        <v>4014</v>
      </c>
      <c r="EU9" s="17">
        <f t="shared" si="86"/>
        <v>602.1</v>
      </c>
      <c r="EV9" s="2">
        <v>110</v>
      </c>
      <c r="EW9" s="15">
        <f t="shared" si="87"/>
        <v>46.199999999999996</v>
      </c>
      <c r="EX9" s="3">
        <v>18.018181818181819</v>
      </c>
      <c r="EY9" s="16">
        <f t="shared" si="88"/>
        <v>6.4350649350649363</v>
      </c>
      <c r="EZ9" s="2">
        <v>1982</v>
      </c>
      <c r="FA9" s="17">
        <f t="shared" si="89"/>
        <v>297.3</v>
      </c>
      <c r="FB9" s="2">
        <v>333</v>
      </c>
      <c r="FC9" s="15">
        <f t="shared" si="90"/>
        <v>139.85999999999999</v>
      </c>
      <c r="FD9" s="18">
        <f t="shared" si="91"/>
        <v>18.006006006006007</v>
      </c>
      <c r="FE9" s="16">
        <f t="shared" si="92"/>
        <v>6.4307164307164317</v>
      </c>
      <c r="FF9" s="2">
        <v>5996</v>
      </c>
      <c r="FG9" s="17">
        <f t="shared" si="93"/>
        <v>899.4</v>
      </c>
      <c r="FH9" s="2">
        <v>2917</v>
      </c>
      <c r="FI9" s="15">
        <f t="shared" si="94"/>
        <v>1225.1399999999999</v>
      </c>
      <c r="FJ9" s="3">
        <v>18.894754885155983</v>
      </c>
      <c r="FK9" s="16">
        <f t="shared" si="95"/>
        <v>6.748126744698566</v>
      </c>
      <c r="FL9" s="2">
        <v>55116</v>
      </c>
      <c r="FM9" s="17">
        <f t="shared" si="96"/>
        <v>8267.4</v>
      </c>
      <c r="FN9" s="2">
        <v>1848</v>
      </c>
      <c r="FO9" s="15">
        <f t="shared" si="97"/>
        <v>776.16</v>
      </c>
      <c r="FP9" s="3">
        <v>17.304653679653679</v>
      </c>
      <c r="FQ9" s="16">
        <f t="shared" si="98"/>
        <v>6.1802334570191713</v>
      </c>
      <c r="FR9" s="9">
        <v>31979</v>
      </c>
      <c r="FS9" s="17">
        <f t="shared" si="99"/>
        <v>4796.8499999999995</v>
      </c>
      <c r="FT9" s="2">
        <v>4765</v>
      </c>
      <c r="FU9" s="15">
        <f t="shared" si="100"/>
        <v>2001.3</v>
      </c>
      <c r="FV9" s="18">
        <f t="shared" si="101"/>
        <v>18.27806925498426</v>
      </c>
      <c r="FW9" s="16">
        <f t="shared" si="102"/>
        <v>6.5278818767800928</v>
      </c>
      <c r="FX9" s="2">
        <v>87095</v>
      </c>
      <c r="FY9" s="17">
        <f t="shared" si="103"/>
        <v>13064.25</v>
      </c>
      <c r="FZ9" s="8">
        <v>4</v>
      </c>
      <c r="GA9" s="15">
        <f t="shared" si="104"/>
        <v>1.68</v>
      </c>
      <c r="GB9" s="3">
        <v>20</v>
      </c>
      <c r="GC9" s="16">
        <f t="shared" si="105"/>
        <v>7.1428571428571432</v>
      </c>
      <c r="GD9" s="8">
        <v>80</v>
      </c>
      <c r="GE9" s="17">
        <f t="shared" si="106"/>
        <v>12</v>
      </c>
      <c r="GF9" s="7" t="s">
        <v>151</v>
      </c>
      <c r="GG9" s="15" t="e">
        <f t="shared" si="107"/>
        <v>#VALUE!</v>
      </c>
      <c r="GH9" s="7" t="s">
        <v>151</v>
      </c>
      <c r="GI9" s="16" t="e">
        <f t="shared" si="108"/>
        <v>#VALUE!</v>
      </c>
      <c r="GJ9" s="7" t="s">
        <v>151</v>
      </c>
      <c r="GK9" s="17" t="e">
        <f t="shared" si="109"/>
        <v>#VALUE!</v>
      </c>
      <c r="GL9" s="2">
        <v>4</v>
      </c>
      <c r="GM9" s="15">
        <f t="shared" si="110"/>
        <v>1.68</v>
      </c>
      <c r="GN9" s="18">
        <f t="shared" si="111"/>
        <v>20</v>
      </c>
      <c r="GO9" s="16">
        <f t="shared" si="112"/>
        <v>7.1428571428571432</v>
      </c>
      <c r="GP9" s="2">
        <v>80</v>
      </c>
      <c r="GQ9" s="17">
        <f t="shared" si="113"/>
        <v>12</v>
      </c>
      <c r="GR9" s="7" t="s">
        <v>151</v>
      </c>
      <c r="GS9" s="15" t="e">
        <f t="shared" si="114"/>
        <v>#VALUE!</v>
      </c>
      <c r="GT9" s="7" t="s">
        <v>151</v>
      </c>
      <c r="GU9" s="16" t="e">
        <f t="shared" si="115"/>
        <v>#VALUE!</v>
      </c>
      <c r="GV9" s="7" t="s">
        <v>151</v>
      </c>
      <c r="GW9" s="17" t="e">
        <f t="shared" si="116"/>
        <v>#VALUE!</v>
      </c>
      <c r="GX9" s="7" t="s">
        <v>151</v>
      </c>
      <c r="GY9" s="15" t="e">
        <f t="shared" si="117"/>
        <v>#VALUE!</v>
      </c>
      <c r="GZ9" s="7" t="s">
        <v>151</v>
      </c>
      <c r="HA9" s="16" t="e">
        <f t="shared" si="118"/>
        <v>#VALUE!</v>
      </c>
      <c r="HB9" s="7" t="s">
        <v>151</v>
      </c>
      <c r="HC9" s="17" t="e">
        <f t="shared" si="119"/>
        <v>#VALUE!</v>
      </c>
      <c r="HD9" s="7" t="s">
        <v>151</v>
      </c>
      <c r="HE9" s="15" t="e">
        <f t="shared" si="120"/>
        <v>#VALUE!</v>
      </c>
      <c r="HF9" s="18" t="e">
        <f t="shared" si="121"/>
        <v>#VALUE!</v>
      </c>
      <c r="HG9" s="16" t="e">
        <f t="shared" si="122"/>
        <v>#VALUE!</v>
      </c>
      <c r="HH9" s="7" t="s">
        <v>151</v>
      </c>
      <c r="HI9" s="17" t="e">
        <f t="shared" si="123"/>
        <v>#VALUE!</v>
      </c>
      <c r="HJ9" s="7" t="s">
        <v>151</v>
      </c>
      <c r="HK9" s="15" t="e">
        <f t="shared" si="124"/>
        <v>#VALUE!</v>
      </c>
      <c r="HL9" s="7" t="s">
        <v>151</v>
      </c>
      <c r="HM9" s="16" t="e">
        <f t="shared" si="125"/>
        <v>#VALUE!</v>
      </c>
      <c r="HN9" s="7" t="s">
        <v>151</v>
      </c>
      <c r="HO9" s="17" t="e">
        <f t="shared" si="126"/>
        <v>#VALUE!</v>
      </c>
      <c r="HP9" s="7" t="s">
        <v>151</v>
      </c>
      <c r="HQ9" s="15" t="e">
        <f t="shared" si="127"/>
        <v>#VALUE!</v>
      </c>
      <c r="HR9" s="7" t="s">
        <v>151</v>
      </c>
      <c r="HS9" s="16" t="e">
        <f t="shared" si="128"/>
        <v>#VALUE!</v>
      </c>
      <c r="HT9" s="7" t="s">
        <v>151</v>
      </c>
      <c r="HU9" s="17" t="e">
        <f t="shared" si="129"/>
        <v>#VALUE!</v>
      </c>
      <c r="HV9" s="7" t="s">
        <v>151</v>
      </c>
      <c r="HW9" s="15" t="e">
        <f t="shared" si="130"/>
        <v>#VALUE!</v>
      </c>
      <c r="HX9" s="18" t="e">
        <f t="shared" si="131"/>
        <v>#VALUE!</v>
      </c>
      <c r="HY9" s="16" t="e">
        <f t="shared" si="132"/>
        <v>#VALUE!</v>
      </c>
      <c r="HZ9" s="7" t="s">
        <v>151</v>
      </c>
      <c r="IA9" s="17" t="e">
        <f t="shared" si="133"/>
        <v>#VALUE!</v>
      </c>
      <c r="IB9" s="7" t="s">
        <v>151</v>
      </c>
      <c r="IC9" s="15" t="e">
        <f t="shared" si="134"/>
        <v>#VALUE!</v>
      </c>
      <c r="ID9" s="7" t="s">
        <v>151</v>
      </c>
      <c r="IE9" s="16" t="e">
        <f t="shared" si="135"/>
        <v>#VALUE!</v>
      </c>
      <c r="IF9" s="7" t="s">
        <v>151</v>
      </c>
      <c r="IG9" s="17" t="e">
        <f t="shared" si="136"/>
        <v>#VALUE!</v>
      </c>
      <c r="IH9" s="7" t="s">
        <v>151</v>
      </c>
      <c r="II9" s="15" t="e">
        <f t="shared" si="137"/>
        <v>#VALUE!</v>
      </c>
      <c r="IJ9" s="7" t="s">
        <v>151</v>
      </c>
      <c r="IK9" s="16" t="e">
        <f t="shared" si="138"/>
        <v>#VALUE!</v>
      </c>
      <c r="IL9" s="7" t="s">
        <v>151</v>
      </c>
      <c r="IM9" s="17" t="e">
        <f t="shared" si="139"/>
        <v>#VALUE!</v>
      </c>
      <c r="IN9" s="7" t="s">
        <v>151</v>
      </c>
      <c r="IO9" s="15" t="e">
        <f t="shared" si="140"/>
        <v>#VALUE!</v>
      </c>
      <c r="IP9" s="18" t="e">
        <f t="shared" si="141"/>
        <v>#VALUE!</v>
      </c>
      <c r="IQ9" s="16" t="e">
        <f t="shared" si="142"/>
        <v>#VALUE!</v>
      </c>
      <c r="IR9" s="7" t="s">
        <v>151</v>
      </c>
      <c r="IS9" s="17" t="e">
        <f t="shared" si="143"/>
        <v>#VALUE!</v>
      </c>
      <c r="IT9" s="7" t="s">
        <v>151</v>
      </c>
      <c r="IU9" s="15" t="e">
        <f t="shared" si="144"/>
        <v>#VALUE!</v>
      </c>
      <c r="IV9" s="7" t="s">
        <v>151</v>
      </c>
      <c r="IW9" s="16" t="e">
        <f t="shared" si="145"/>
        <v>#VALUE!</v>
      </c>
      <c r="IX9" s="7" t="s">
        <v>151</v>
      </c>
      <c r="IY9" s="17" t="e">
        <f t="shared" si="146"/>
        <v>#VALUE!</v>
      </c>
      <c r="IZ9" s="7" t="s">
        <v>151</v>
      </c>
      <c r="JA9" s="15" t="e">
        <f t="shared" si="147"/>
        <v>#VALUE!</v>
      </c>
      <c r="JB9" s="7" t="s">
        <v>151</v>
      </c>
      <c r="JC9" s="16" t="e">
        <f t="shared" si="148"/>
        <v>#VALUE!</v>
      </c>
      <c r="JD9" s="7" t="s">
        <v>151</v>
      </c>
      <c r="JE9" s="17" t="e">
        <f t="shared" si="149"/>
        <v>#VALUE!</v>
      </c>
      <c r="JF9" s="7" t="s">
        <v>151</v>
      </c>
      <c r="JG9" s="15" t="e">
        <f t="shared" si="150"/>
        <v>#VALUE!</v>
      </c>
      <c r="JH9" s="18" t="e">
        <f t="shared" si="151"/>
        <v>#VALUE!</v>
      </c>
      <c r="JI9" s="16" t="e">
        <f t="shared" si="152"/>
        <v>#VALUE!</v>
      </c>
      <c r="JJ9" s="7" t="s">
        <v>151</v>
      </c>
      <c r="JK9" s="17" t="e">
        <f t="shared" si="153"/>
        <v>#VALUE!</v>
      </c>
      <c r="JL9" s="7" t="s">
        <v>151</v>
      </c>
      <c r="JM9" s="15" t="e">
        <f t="shared" si="154"/>
        <v>#VALUE!</v>
      </c>
      <c r="JN9" s="7" t="s">
        <v>151</v>
      </c>
      <c r="JO9" s="16" t="e">
        <f t="shared" si="155"/>
        <v>#VALUE!</v>
      </c>
      <c r="JP9" s="7" t="s">
        <v>151</v>
      </c>
      <c r="JQ9" s="17" t="e">
        <f t="shared" si="156"/>
        <v>#VALUE!</v>
      </c>
      <c r="JR9" s="7" t="s">
        <v>151</v>
      </c>
      <c r="JS9" s="15" t="e">
        <f t="shared" si="157"/>
        <v>#VALUE!</v>
      </c>
      <c r="JT9" s="7" t="s">
        <v>151</v>
      </c>
      <c r="JU9" s="16" t="e">
        <f t="shared" si="158"/>
        <v>#VALUE!</v>
      </c>
      <c r="JV9" s="7" t="s">
        <v>151</v>
      </c>
      <c r="JW9" s="17" t="e">
        <f t="shared" si="159"/>
        <v>#VALUE!</v>
      </c>
      <c r="JX9" s="7" t="s">
        <v>151</v>
      </c>
      <c r="JY9" s="15" t="e">
        <f t="shared" si="160"/>
        <v>#VALUE!</v>
      </c>
      <c r="JZ9" s="18" t="e">
        <f t="shared" si="161"/>
        <v>#VALUE!</v>
      </c>
      <c r="KA9" s="16" t="e">
        <f t="shared" si="162"/>
        <v>#VALUE!</v>
      </c>
      <c r="KB9" s="7" t="s">
        <v>151</v>
      </c>
      <c r="KC9" s="17" t="e">
        <f t="shared" si="163"/>
        <v>#VALUE!</v>
      </c>
      <c r="KD9" s="7" t="s">
        <v>151</v>
      </c>
      <c r="KE9" s="15" t="e">
        <f t="shared" si="164"/>
        <v>#VALUE!</v>
      </c>
      <c r="KF9" s="7" t="s">
        <v>151</v>
      </c>
      <c r="KG9" s="16" t="e">
        <f t="shared" si="165"/>
        <v>#VALUE!</v>
      </c>
      <c r="KH9" s="7" t="s">
        <v>151</v>
      </c>
      <c r="KI9" s="17" t="e">
        <f t="shared" si="166"/>
        <v>#VALUE!</v>
      </c>
      <c r="KJ9" s="7" t="s">
        <v>151</v>
      </c>
      <c r="KK9" s="15" t="e">
        <f t="shared" si="167"/>
        <v>#VALUE!</v>
      </c>
      <c r="KL9" s="7" t="s">
        <v>151</v>
      </c>
      <c r="KM9" s="16" t="e">
        <f t="shared" si="168"/>
        <v>#VALUE!</v>
      </c>
      <c r="KN9" s="7" t="s">
        <v>151</v>
      </c>
      <c r="KO9" s="17" t="e">
        <f t="shared" si="169"/>
        <v>#VALUE!</v>
      </c>
      <c r="KP9" s="7" t="s">
        <v>151</v>
      </c>
      <c r="KQ9" s="15" t="e">
        <f t="shared" si="170"/>
        <v>#VALUE!</v>
      </c>
      <c r="KR9" s="18" t="e">
        <f t="shared" si="171"/>
        <v>#VALUE!</v>
      </c>
      <c r="KS9" s="16" t="e">
        <f t="shared" si="172"/>
        <v>#VALUE!</v>
      </c>
      <c r="KT9" s="7" t="s">
        <v>151</v>
      </c>
      <c r="KU9" s="17" t="e">
        <f t="shared" si="173"/>
        <v>#VALUE!</v>
      </c>
      <c r="KV9" s="7" t="s">
        <v>151</v>
      </c>
      <c r="KW9" s="15" t="e">
        <f t="shared" si="174"/>
        <v>#VALUE!</v>
      </c>
      <c r="KX9" s="7" t="s">
        <v>151</v>
      </c>
      <c r="KY9" s="16" t="e">
        <f t="shared" si="175"/>
        <v>#VALUE!</v>
      </c>
      <c r="KZ9" s="7" t="s">
        <v>151</v>
      </c>
      <c r="LA9" s="17" t="e">
        <f t="shared" si="176"/>
        <v>#VALUE!</v>
      </c>
      <c r="LB9" s="7" t="s">
        <v>151</v>
      </c>
      <c r="LC9" s="15" t="e">
        <f t="shared" si="177"/>
        <v>#VALUE!</v>
      </c>
      <c r="LD9" s="7" t="s">
        <v>151</v>
      </c>
      <c r="LE9" s="16" t="e">
        <f t="shared" si="178"/>
        <v>#VALUE!</v>
      </c>
      <c r="LF9" s="7" t="s">
        <v>151</v>
      </c>
      <c r="LG9" s="17" t="e">
        <f t="shared" si="179"/>
        <v>#VALUE!</v>
      </c>
      <c r="LH9" s="7" t="s">
        <v>151</v>
      </c>
      <c r="LI9" s="15" t="e">
        <f t="shared" si="180"/>
        <v>#VALUE!</v>
      </c>
      <c r="LJ9" s="18" t="e">
        <f t="shared" si="181"/>
        <v>#VALUE!</v>
      </c>
      <c r="LK9" s="16" t="e">
        <f t="shared" si="182"/>
        <v>#VALUE!</v>
      </c>
      <c r="LL9" s="7" t="s">
        <v>151</v>
      </c>
      <c r="LM9" s="17" t="e">
        <f t="shared" si="183"/>
        <v>#VALUE!</v>
      </c>
      <c r="LN9" s="2">
        <v>173</v>
      </c>
      <c r="LO9" s="15">
        <f t="shared" si="184"/>
        <v>72.66</v>
      </c>
      <c r="LP9" s="3">
        <v>17</v>
      </c>
      <c r="LQ9" s="16">
        <f t="shared" si="185"/>
        <v>6.0714285714285721</v>
      </c>
      <c r="LR9" s="2">
        <v>2941</v>
      </c>
      <c r="LS9" s="17">
        <f t="shared" si="186"/>
        <v>441.15</v>
      </c>
      <c r="LT9" s="2">
        <v>4111</v>
      </c>
      <c r="LU9" s="15">
        <f t="shared" si="187"/>
        <v>1726.62</v>
      </c>
      <c r="LV9" s="3">
        <v>15.088056433957675</v>
      </c>
      <c r="LW9" s="16">
        <f t="shared" si="188"/>
        <v>5.3885915835563125</v>
      </c>
      <c r="LX9" s="2">
        <v>62027</v>
      </c>
      <c r="LY9" s="7" t="e">
        <v>#VALUE!</v>
      </c>
      <c r="LZ9" s="2">
        <v>4284</v>
      </c>
      <c r="MA9" s="15">
        <f t="shared" si="189"/>
        <v>1799.28</v>
      </c>
      <c r="MB9" s="18">
        <f t="shared" si="342"/>
        <v>15.165266106442576</v>
      </c>
      <c r="MC9" s="16">
        <f t="shared" si="190"/>
        <v>5.4161664665866347</v>
      </c>
      <c r="MD9" s="2">
        <v>64968</v>
      </c>
      <c r="ME9" s="17">
        <f t="shared" si="191"/>
        <v>9745.1999999999989</v>
      </c>
      <c r="MF9" s="7" t="s">
        <v>151</v>
      </c>
      <c r="MG9" s="15" t="e">
        <f t="shared" si="192"/>
        <v>#VALUE!</v>
      </c>
      <c r="MH9" s="7" t="s">
        <v>151</v>
      </c>
      <c r="MI9" s="16" t="e">
        <f t="shared" si="193"/>
        <v>#VALUE!</v>
      </c>
      <c r="MJ9" s="7" t="s">
        <v>151</v>
      </c>
      <c r="MK9" s="17" t="e">
        <f t="shared" si="194"/>
        <v>#VALUE!</v>
      </c>
      <c r="ML9" s="7" t="s">
        <v>151</v>
      </c>
      <c r="MM9" s="15" t="e">
        <f t="shared" si="195"/>
        <v>#VALUE!</v>
      </c>
      <c r="MN9" s="7" t="s">
        <v>151</v>
      </c>
      <c r="MO9" s="16" t="e">
        <f t="shared" si="196"/>
        <v>#VALUE!</v>
      </c>
      <c r="MP9" s="7" t="s">
        <v>151</v>
      </c>
      <c r="MQ9" s="17" t="e">
        <f t="shared" si="197"/>
        <v>#VALUE!</v>
      </c>
      <c r="MR9" s="7" t="s">
        <v>151</v>
      </c>
      <c r="MS9" s="15" t="e">
        <f t="shared" si="198"/>
        <v>#VALUE!</v>
      </c>
      <c r="MT9" s="18" t="e">
        <f t="shared" si="199"/>
        <v>#VALUE!</v>
      </c>
      <c r="MU9" s="16" t="e">
        <f t="shared" si="200"/>
        <v>#VALUE!</v>
      </c>
      <c r="MV9" s="7" t="s">
        <v>151</v>
      </c>
      <c r="MW9" s="17" t="e">
        <f t="shared" si="201"/>
        <v>#VALUE!</v>
      </c>
      <c r="MX9" s="7" t="s">
        <v>151</v>
      </c>
      <c r="MY9" s="15" t="e">
        <f t="shared" si="202"/>
        <v>#VALUE!</v>
      </c>
      <c r="MZ9" s="7" t="s">
        <v>151</v>
      </c>
      <c r="NA9" s="16" t="e">
        <f t="shared" si="203"/>
        <v>#VALUE!</v>
      </c>
      <c r="NB9" s="7" t="s">
        <v>151</v>
      </c>
      <c r="NC9" s="17" t="e">
        <f t="shared" si="204"/>
        <v>#VALUE!</v>
      </c>
      <c r="ND9" s="7" t="s">
        <v>151</v>
      </c>
      <c r="NE9" s="15" t="e">
        <f t="shared" si="205"/>
        <v>#VALUE!</v>
      </c>
      <c r="NF9" s="7" t="s">
        <v>151</v>
      </c>
      <c r="NG9" s="16" t="e">
        <f t="shared" si="206"/>
        <v>#VALUE!</v>
      </c>
      <c r="NH9" s="7" t="s">
        <v>151</v>
      </c>
      <c r="NI9" s="17" t="e">
        <f t="shared" si="207"/>
        <v>#VALUE!</v>
      </c>
      <c r="NJ9" s="7" t="s">
        <v>151</v>
      </c>
      <c r="NK9" s="15" t="e">
        <f t="shared" si="208"/>
        <v>#VALUE!</v>
      </c>
      <c r="NL9" s="18" t="e">
        <f t="shared" si="209"/>
        <v>#VALUE!</v>
      </c>
      <c r="NM9" s="16" t="e">
        <f t="shared" si="210"/>
        <v>#VALUE!</v>
      </c>
      <c r="NN9" s="7" t="s">
        <v>151</v>
      </c>
      <c r="NO9" s="17" t="e">
        <f t="shared" si="211"/>
        <v>#VALUE!</v>
      </c>
      <c r="NP9" s="7" t="s">
        <v>151</v>
      </c>
      <c r="NQ9" s="15" t="e">
        <f t="shared" si="212"/>
        <v>#VALUE!</v>
      </c>
      <c r="NR9" s="7" t="s">
        <v>151</v>
      </c>
      <c r="NS9" s="16" t="e">
        <f t="shared" si="213"/>
        <v>#VALUE!</v>
      </c>
      <c r="NT9" s="7" t="s">
        <v>151</v>
      </c>
      <c r="NU9" s="17" t="e">
        <f t="shared" si="214"/>
        <v>#VALUE!</v>
      </c>
      <c r="NV9" s="7" t="s">
        <v>151</v>
      </c>
      <c r="NW9" s="15" t="e">
        <f t="shared" si="215"/>
        <v>#VALUE!</v>
      </c>
      <c r="NX9" s="7" t="s">
        <v>151</v>
      </c>
      <c r="NY9" s="16" t="e">
        <f t="shared" si="216"/>
        <v>#VALUE!</v>
      </c>
      <c r="NZ9" s="7" t="s">
        <v>151</v>
      </c>
      <c r="OA9" s="17" t="e">
        <f t="shared" si="217"/>
        <v>#VALUE!</v>
      </c>
      <c r="OB9" s="7" t="s">
        <v>151</v>
      </c>
      <c r="OC9" s="15" t="e">
        <f t="shared" si="218"/>
        <v>#VALUE!</v>
      </c>
      <c r="OD9" s="18" t="e">
        <f t="shared" si="219"/>
        <v>#VALUE!</v>
      </c>
      <c r="OE9" s="16" t="e">
        <f t="shared" si="220"/>
        <v>#VALUE!</v>
      </c>
      <c r="OF9" s="7" t="s">
        <v>151</v>
      </c>
      <c r="OG9" s="17" t="e">
        <f t="shared" si="221"/>
        <v>#VALUE!</v>
      </c>
      <c r="OH9" s="7" t="s">
        <v>151</v>
      </c>
      <c r="OI9" s="15" t="e">
        <f t="shared" si="222"/>
        <v>#VALUE!</v>
      </c>
      <c r="OJ9" s="7" t="s">
        <v>151</v>
      </c>
      <c r="OK9" s="16" t="e">
        <f t="shared" si="223"/>
        <v>#VALUE!</v>
      </c>
      <c r="OL9" s="7" t="s">
        <v>151</v>
      </c>
      <c r="OM9" s="17" t="e">
        <f t="shared" si="224"/>
        <v>#VALUE!</v>
      </c>
      <c r="ON9" s="7" t="s">
        <v>151</v>
      </c>
      <c r="OO9" s="15" t="e">
        <f t="shared" si="225"/>
        <v>#VALUE!</v>
      </c>
      <c r="OP9" s="7" t="s">
        <v>151</v>
      </c>
      <c r="OQ9" s="16" t="e">
        <f t="shared" si="226"/>
        <v>#VALUE!</v>
      </c>
      <c r="OR9" s="7" t="s">
        <v>151</v>
      </c>
      <c r="OS9" s="17" t="e">
        <f t="shared" si="227"/>
        <v>#VALUE!</v>
      </c>
      <c r="OT9" s="7" t="s">
        <v>151</v>
      </c>
      <c r="OU9" s="15" t="e">
        <f t="shared" si="228"/>
        <v>#VALUE!</v>
      </c>
      <c r="OV9" s="18" t="e">
        <f t="shared" si="229"/>
        <v>#VALUE!</v>
      </c>
      <c r="OW9" s="16" t="e">
        <f t="shared" si="230"/>
        <v>#VALUE!</v>
      </c>
      <c r="OX9" s="7" t="s">
        <v>151</v>
      </c>
      <c r="OY9" s="17" t="e">
        <f t="shared" si="231"/>
        <v>#VALUE!</v>
      </c>
      <c r="OZ9" s="7" t="s">
        <v>151</v>
      </c>
      <c r="PA9" s="15" t="e">
        <f t="shared" si="232"/>
        <v>#VALUE!</v>
      </c>
      <c r="PB9" s="7" t="s">
        <v>151</v>
      </c>
      <c r="PC9" s="16" t="e">
        <f t="shared" si="233"/>
        <v>#VALUE!</v>
      </c>
      <c r="PD9" s="7" t="s">
        <v>151</v>
      </c>
      <c r="PE9" s="17" t="e">
        <f t="shared" si="234"/>
        <v>#VALUE!</v>
      </c>
      <c r="PF9" s="7" t="s">
        <v>151</v>
      </c>
      <c r="PG9" s="15" t="e">
        <f t="shared" si="235"/>
        <v>#VALUE!</v>
      </c>
      <c r="PH9" s="7" t="s">
        <v>151</v>
      </c>
      <c r="PI9" s="16" t="e">
        <f t="shared" si="236"/>
        <v>#VALUE!</v>
      </c>
      <c r="PJ9" s="7" t="s">
        <v>151</v>
      </c>
      <c r="PK9" s="17" t="e">
        <f t="shared" si="237"/>
        <v>#VALUE!</v>
      </c>
      <c r="PL9" s="7" t="s">
        <v>151</v>
      </c>
      <c r="PM9" s="15" t="e">
        <f t="shared" si="238"/>
        <v>#VALUE!</v>
      </c>
      <c r="PN9" s="18" t="e">
        <f t="shared" si="239"/>
        <v>#VALUE!</v>
      </c>
      <c r="PO9" s="16" t="e">
        <f t="shared" si="240"/>
        <v>#VALUE!</v>
      </c>
      <c r="PP9" s="7" t="s">
        <v>151</v>
      </c>
      <c r="PQ9" s="17" t="e">
        <f t="shared" si="241"/>
        <v>#VALUE!</v>
      </c>
      <c r="PR9" s="7" t="s">
        <v>151</v>
      </c>
      <c r="PS9" s="15" t="e">
        <f t="shared" si="242"/>
        <v>#VALUE!</v>
      </c>
      <c r="PT9" s="7" t="s">
        <v>151</v>
      </c>
      <c r="PU9" s="16" t="e">
        <f t="shared" si="243"/>
        <v>#VALUE!</v>
      </c>
      <c r="PV9" s="7" t="s">
        <v>151</v>
      </c>
      <c r="PW9" s="17" t="e">
        <f t="shared" si="244"/>
        <v>#VALUE!</v>
      </c>
      <c r="PX9" s="7" t="s">
        <v>151</v>
      </c>
      <c r="PY9" s="15" t="e">
        <f t="shared" si="245"/>
        <v>#VALUE!</v>
      </c>
      <c r="PZ9" s="7" t="s">
        <v>151</v>
      </c>
      <c r="QA9" s="16" t="e">
        <f t="shared" si="246"/>
        <v>#VALUE!</v>
      </c>
      <c r="QB9" s="7" t="s">
        <v>151</v>
      </c>
      <c r="QC9" s="17" t="e">
        <f t="shared" si="247"/>
        <v>#VALUE!</v>
      </c>
      <c r="QD9" s="7" t="s">
        <v>151</v>
      </c>
      <c r="QE9" s="15" t="e">
        <f t="shared" si="248"/>
        <v>#VALUE!</v>
      </c>
      <c r="QF9" s="18" t="e">
        <f t="shared" si="249"/>
        <v>#VALUE!</v>
      </c>
      <c r="QG9" s="16" t="e">
        <f t="shared" si="250"/>
        <v>#VALUE!</v>
      </c>
      <c r="QH9" s="7" t="s">
        <v>151</v>
      </c>
      <c r="QI9" s="17" t="e">
        <f t="shared" si="251"/>
        <v>#VALUE!</v>
      </c>
      <c r="QJ9" s="7" t="s">
        <v>151</v>
      </c>
      <c r="QK9" s="15" t="e">
        <f t="shared" si="252"/>
        <v>#VALUE!</v>
      </c>
      <c r="QL9" s="7" t="s">
        <v>151</v>
      </c>
      <c r="QM9" s="16" t="e">
        <f t="shared" si="253"/>
        <v>#VALUE!</v>
      </c>
      <c r="QN9" s="7" t="s">
        <v>151</v>
      </c>
      <c r="QO9" s="17" t="e">
        <f t="shared" si="254"/>
        <v>#VALUE!</v>
      </c>
      <c r="QP9" s="7" t="s">
        <v>151</v>
      </c>
      <c r="QQ9" s="15" t="e">
        <f t="shared" si="255"/>
        <v>#VALUE!</v>
      </c>
      <c r="QR9" s="7" t="s">
        <v>151</v>
      </c>
      <c r="QS9" s="16" t="e">
        <f t="shared" si="256"/>
        <v>#VALUE!</v>
      </c>
      <c r="QT9" s="7" t="s">
        <v>151</v>
      </c>
      <c r="QU9" s="17" t="e">
        <f t="shared" si="257"/>
        <v>#VALUE!</v>
      </c>
      <c r="QV9" s="7" t="s">
        <v>151</v>
      </c>
      <c r="QW9" s="15" t="e">
        <f t="shared" si="258"/>
        <v>#VALUE!</v>
      </c>
      <c r="QX9" s="18" t="e">
        <f t="shared" si="259"/>
        <v>#VALUE!</v>
      </c>
      <c r="QY9" s="16" t="e">
        <f t="shared" si="260"/>
        <v>#VALUE!</v>
      </c>
      <c r="QZ9" s="7" t="s">
        <v>151</v>
      </c>
      <c r="RA9" s="17" t="e">
        <f t="shared" si="261"/>
        <v>#VALUE!</v>
      </c>
      <c r="RB9" s="7" t="s">
        <v>151</v>
      </c>
      <c r="RC9" s="15" t="e">
        <f t="shared" si="262"/>
        <v>#VALUE!</v>
      </c>
      <c r="RD9" s="7" t="s">
        <v>151</v>
      </c>
      <c r="RE9" s="16" t="e">
        <f t="shared" si="263"/>
        <v>#VALUE!</v>
      </c>
      <c r="RF9" s="7" t="s">
        <v>151</v>
      </c>
      <c r="RG9" s="17" t="e">
        <f t="shared" si="264"/>
        <v>#VALUE!</v>
      </c>
      <c r="RH9" s="7" t="s">
        <v>151</v>
      </c>
      <c r="RI9" s="15" t="e">
        <f t="shared" si="265"/>
        <v>#VALUE!</v>
      </c>
      <c r="RJ9" s="7" t="s">
        <v>151</v>
      </c>
      <c r="RK9" s="16" t="e">
        <f t="shared" si="266"/>
        <v>#VALUE!</v>
      </c>
      <c r="RL9" s="7" t="s">
        <v>151</v>
      </c>
      <c r="RM9" s="17" t="e">
        <f t="shared" si="267"/>
        <v>#VALUE!</v>
      </c>
      <c r="RN9" s="7" t="s">
        <v>151</v>
      </c>
      <c r="RO9" s="15" t="e">
        <f t="shared" si="268"/>
        <v>#VALUE!</v>
      </c>
      <c r="RP9" s="18" t="e">
        <f t="shared" si="269"/>
        <v>#VALUE!</v>
      </c>
      <c r="RQ9" s="16" t="e">
        <f t="shared" si="270"/>
        <v>#VALUE!</v>
      </c>
      <c r="RR9" s="7" t="s">
        <v>151</v>
      </c>
      <c r="RS9" s="17" t="e">
        <f t="shared" si="271"/>
        <v>#VALUE!</v>
      </c>
      <c r="RT9" s="7" t="s">
        <v>151</v>
      </c>
      <c r="RU9" s="15" t="e">
        <f t="shared" si="272"/>
        <v>#VALUE!</v>
      </c>
      <c r="RV9" s="7" t="s">
        <v>151</v>
      </c>
      <c r="RW9" s="16" t="e">
        <f t="shared" si="273"/>
        <v>#VALUE!</v>
      </c>
      <c r="RX9" s="7" t="s">
        <v>151</v>
      </c>
      <c r="RY9" s="17" t="e">
        <f t="shared" si="274"/>
        <v>#VALUE!</v>
      </c>
      <c r="RZ9" s="7" t="s">
        <v>151</v>
      </c>
      <c r="SA9" s="15" t="e">
        <f t="shared" si="275"/>
        <v>#VALUE!</v>
      </c>
      <c r="SB9" s="7" t="s">
        <v>151</v>
      </c>
      <c r="SC9" s="16" t="e">
        <f t="shared" si="276"/>
        <v>#VALUE!</v>
      </c>
      <c r="SD9" s="7" t="s">
        <v>151</v>
      </c>
      <c r="SE9" s="17" t="e">
        <f t="shared" si="277"/>
        <v>#VALUE!</v>
      </c>
      <c r="SF9" s="7" t="s">
        <v>151</v>
      </c>
      <c r="SG9" s="15" t="e">
        <f t="shared" si="278"/>
        <v>#VALUE!</v>
      </c>
      <c r="SH9" s="18" t="e">
        <f t="shared" si="279"/>
        <v>#VALUE!</v>
      </c>
      <c r="SI9" s="16" t="e">
        <f t="shared" si="280"/>
        <v>#VALUE!</v>
      </c>
      <c r="SJ9" s="7" t="s">
        <v>151</v>
      </c>
      <c r="SK9" s="17" t="e">
        <f t="shared" si="281"/>
        <v>#VALUE!</v>
      </c>
      <c r="SL9" s="7" t="s">
        <v>151</v>
      </c>
      <c r="SM9" s="15" t="e">
        <f t="shared" si="282"/>
        <v>#VALUE!</v>
      </c>
      <c r="SN9" s="7" t="s">
        <v>151</v>
      </c>
      <c r="SO9" s="16" t="e">
        <f t="shared" si="283"/>
        <v>#VALUE!</v>
      </c>
      <c r="SP9" s="7" t="s">
        <v>151</v>
      </c>
      <c r="SQ9" s="17" t="e">
        <f t="shared" si="284"/>
        <v>#VALUE!</v>
      </c>
      <c r="SR9" s="7" t="s">
        <v>151</v>
      </c>
      <c r="SS9" s="15" t="e">
        <f t="shared" si="285"/>
        <v>#VALUE!</v>
      </c>
      <c r="ST9" s="7" t="s">
        <v>151</v>
      </c>
      <c r="SU9" s="16" t="e">
        <f t="shared" si="286"/>
        <v>#VALUE!</v>
      </c>
      <c r="SV9" s="7" t="s">
        <v>151</v>
      </c>
      <c r="SW9" s="17" t="e">
        <f t="shared" si="287"/>
        <v>#VALUE!</v>
      </c>
      <c r="SX9" s="7" t="s">
        <v>151</v>
      </c>
      <c r="SY9" s="15" t="e">
        <f t="shared" si="288"/>
        <v>#VALUE!</v>
      </c>
      <c r="SZ9" s="18" t="e">
        <f t="shared" si="289"/>
        <v>#VALUE!</v>
      </c>
      <c r="TA9" s="16" t="e">
        <f t="shared" si="290"/>
        <v>#VALUE!</v>
      </c>
      <c r="TB9" s="7" t="s">
        <v>151</v>
      </c>
      <c r="TC9" s="17" t="e">
        <f t="shared" si="291"/>
        <v>#VALUE!</v>
      </c>
      <c r="TD9" s="7" t="s">
        <v>151</v>
      </c>
      <c r="TE9" s="15" t="e">
        <f t="shared" si="292"/>
        <v>#VALUE!</v>
      </c>
      <c r="TF9" s="7" t="s">
        <v>151</v>
      </c>
      <c r="TG9" s="16" t="e">
        <f t="shared" si="293"/>
        <v>#VALUE!</v>
      </c>
      <c r="TH9" s="7" t="s">
        <v>151</v>
      </c>
      <c r="TI9" s="17" t="e">
        <f t="shared" si="294"/>
        <v>#VALUE!</v>
      </c>
      <c r="TJ9" s="7" t="s">
        <v>151</v>
      </c>
      <c r="TK9" s="15" t="e">
        <f t="shared" si="295"/>
        <v>#VALUE!</v>
      </c>
      <c r="TL9" s="7" t="s">
        <v>151</v>
      </c>
      <c r="TM9" s="16" t="e">
        <f t="shared" si="296"/>
        <v>#VALUE!</v>
      </c>
      <c r="TN9" s="7" t="s">
        <v>151</v>
      </c>
      <c r="TO9" s="17" t="e">
        <f t="shared" si="297"/>
        <v>#VALUE!</v>
      </c>
      <c r="TP9" s="7" t="s">
        <v>151</v>
      </c>
      <c r="TQ9" s="15" t="e">
        <f t="shared" si="298"/>
        <v>#VALUE!</v>
      </c>
      <c r="TR9" s="18" t="e">
        <f t="shared" si="299"/>
        <v>#VALUE!</v>
      </c>
      <c r="TS9" s="16" t="e">
        <f t="shared" si="300"/>
        <v>#VALUE!</v>
      </c>
      <c r="TT9" s="7" t="s">
        <v>151</v>
      </c>
      <c r="TU9" s="17" t="e">
        <f t="shared" si="301"/>
        <v>#VALUE!</v>
      </c>
      <c r="TV9" s="7" t="s">
        <v>151</v>
      </c>
      <c r="TW9" s="15" t="e">
        <f t="shared" si="302"/>
        <v>#VALUE!</v>
      </c>
      <c r="TX9" s="7" t="s">
        <v>151</v>
      </c>
      <c r="TY9" s="16" t="e">
        <f t="shared" si="303"/>
        <v>#VALUE!</v>
      </c>
      <c r="TZ9" s="7" t="s">
        <v>151</v>
      </c>
      <c r="UA9" s="17" t="e">
        <f t="shared" si="304"/>
        <v>#VALUE!</v>
      </c>
      <c r="UB9" s="7" t="s">
        <v>151</v>
      </c>
      <c r="UC9" s="15" t="e">
        <f t="shared" si="305"/>
        <v>#VALUE!</v>
      </c>
      <c r="UD9" s="7" t="s">
        <v>151</v>
      </c>
      <c r="UE9" s="16" t="e">
        <f t="shared" si="306"/>
        <v>#VALUE!</v>
      </c>
      <c r="UF9" s="7" t="s">
        <v>151</v>
      </c>
      <c r="UG9" s="17" t="e">
        <f t="shared" si="307"/>
        <v>#VALUE!</v>
      </c>
      <c r="UH9" s="7" t="s">
        <v>151</v>
      </c>
      <c r="UI9" s="15" t="e">
        <f t="shared" si="308"/>
        <v>#VALUE!</v>
      </c>
      <c r="UJ9" s="18" t="e">
        <f t="shared" si="309"/>
        <v>#VALUE!</v>
      </c>
      <c r="UK9" s="16" t="e">
        <f t="shared" si="310"/>
        <v>#VALUE!</v>
      </c>
      <c r="UL9" s="7" t="s">
        <v>151</v>
      </c>
      <c r="UM9" s="17" t="e">
        <f t="shared" si="311"/>
        <v>#VALUE!</v>
      </c>
      <c r="UN9" s="7" t="s">
        <v>151</v>
      </c>
      <c r="UO9" s="15" t="e">
        <f t="shared" si="312"/>
        <v>#VALUE!</v>
      </c>
      <c r="UP9" s="7" t="s">
        <v>151</v>
      </c>
      <c r="UQ9" s="16" t="e">
        <f t="shared" si="313"/>
        <v>#VALUE!</v>
      </c>
      <c r="UR9" s="7" t="s">
        <v>151</v>
      </c>
      <c r="US9" s="17" t="e">
        <f t="shared" si="314"/>
        <v>#VALUE!</v>
      </c>
      <c r="UT9" s="7" t="s">
        <v>151</v>
      </c>
      <c r="UU9" s="15" t="e">
        <f t="shared" si="315"/>
        <v>#VALUE!</v>
      </c>
      <c r="UV9" s="7" t="s">
        <v>151</v>
      </c>
      <c r="UW9" s="16" t="e">
        <f t="shared" si="316"/>
        <v>#VALUE!</v>
      </c>
      <c r="UX9" s="7" t="s">
        <v>151</v>
      </c>
      <c r="UY9" s="17" t="e">
        <f t="shared" si="317"/>
        <v>#VALUE!</v>
      </c>
      <c r="UZ9" s="7" t="s">
        <v>151</v>
      </c>
      <c r="VA9" s="15" t="e">
        <f t="shared" si="318"/>
        <v>#VALUE!</v>
      </c>
      <c r="VB9" s="18" t="e">
        <f t="shared" si="319"/>
        <v>#VALUE!</v>
      </c>
      <c r="VC9" s="16" t="e">
        <f t="shared" si="320"/>
        <v>#VALUE!</v>
      </c>
      <c r="VD9" s="7" t="s">
        <v>151</v>
      </c>
      <c r="VE9" s="17" t="e">
        <f t="shared" si="321"/>
        <v>#VALUE!</v>
      </c>
      <c r="VF9" s="7" t="s">
        <v>151</v>
      </c>
      <c r="VG9" s="15" t="e">
        <f t="shared" si="322"/>
        <v>#VALUE!</v>
      </c>
      <c r="VH9" s="7" t="s">
        <v>151</v>
      </c>
      <c r="VI9" s="16" t="e">
        <f t="shared" si="323"/>
        <v>#VALUE!</v>
      </c>
      <c r="VJ9" s="7" t="s">
        <v>151</v>
      </c>
      <c r="VK9" s="17" t="e">
        <f t="shared" si="324"/>
        <v>#VALUE!</v>
      </c>
      <c r="VL9" s="7" t="s">
        <v>151</v>
      </c>
      <c r="VM9" s="15" t="e">
        <f t="shared" si="325"/>
        <v>#VALUE!</v>
      </c>
      <c r="VN9" s="7" t="s">
        <v>151</v>
      </c>
      <c r="VO9" s="16" t="e">
        <f t="shared" si="326"/>
        <v>#VALUE!</v>
      </c>
      <c r="VP9" s="7" t="s">
        <v>151</v>
      </c>
      <c r="VQ9" s="17" t="e">
        <f t="shared" si="327"/>
        <v>#VALUE!</v>
      </c>
      <c r="VR9" s="7" t="s">
        <v>151</v>
      </c>
      <c r="VS9" s="15" t="e">
        <f t="shared" si="328"/>
        <v>#VALUE!</v>
      </c>
      <c r="VT9" s="18" t="e">
        <f t="shared" si="329"/>
        <v>#VALUE!</v>
      </c>
      <c r="VU9" s="16" t="e">
        <f t="shared" si="330"/>
        <v>#VALUE!</v>
      </c>
      <c r="VV9" s="7" t="s">
        <v>151</v>
      </c>
      <c r="VW9" s="17" t="e">
        <f t="shared" si="331"/>
        <v>#VALUE!</v>
      </c>
      <c r="VX9" s="7" t="s">
        <v>151</v>
      </c>
      <c r="VY9" s="15" t="e">
        <f t="shared" si="332"/>
        <v>#VALUE!</v>
      </c>
      <c r="VZ9" s="7" t="s">
        <v>151</v>
      </c>
      <c r="WA9" s="16" t="e">
        <f t="shared" si="333"/>
        <v>#VALUE!</v>
      </c>
      <c r="WB9" s="7" t="s">
        <v>151</v>
      </c>
      <c r="WC9" s="17" t="e">
        <f t="shared" si="334"/>
        <v>#VALUE!</v>
      </c>
      <c r="WD9" s="7" t="s">
        <v>151</v>
      </c>
      <c r="WE9" s="15" t="e">
        <f t="shared" si="335"/>
        <v>#VALUE!</v>
      </c>
      <c r="WF9" s="7" t="s">
        <v>151</v>
      </c>
      <c r="WG9" s="16" t="e">
        <f t="shared" si="336"/>
        <v>#VALUE!</v>
      </c>
      <c r="WH9" s="7" t="s">
        <v>151</v>
      </c>
      <c r="WI9" s="17" t="e">
        <f t="shared" si="337"/>
        <v>#VALUE!</v>
      </c>
      <c r="WJ9" s="7" t="s">
        <v>151</v>
      </c>
      <c r="WK9" s="15" t="e">
        <f t="shared" si="338"/>
        <v>#VALUE!</v>
      </c>
      <c r="WL9" s="18" t="e">
        <f t="shared" si="339"/>
        <v>#VALUE!</v>
      </c>
      <c r="WM9" s="16" t="e">
        <f t="shared" si="340"/>
        <v>#VALUE!</v>
      </c>
      <c r="WN9" s="7" t="s">
        <v>151</v>
      </c>
      <c r="WO9" s="17" t="e">
        <f t="shared" si="341"/>
        <v>#VALUE!</v>
      </c>
    </row>
    <row r="10" spans="1:613" ht="15" x14ac:dyDescent="0.35">
      <c r="A10" s="13" t="s">
        <v>132</v>
      </c>
      <c r="B10" s="5" t="s">
        <v>151</v>
      </c>
      <c r="C10" s="15" t="e">
        <f t="shared" si="1"/>
        <v>#VALUE!</v>
      </c>
      <c r="D10" s="5" t="s">
        <v>151</v>
      </c>
      <c r="E10" s="16" t="e">
        <f t="shared" si="3"/>
        <v>#VALUE!</v>
      </c>
      <c r="F10" s="5" t="s">
        <v>151</v>
      </c>
      <c r="G10" s="17" t="e">
        <f t="shared" si="4"/>
        <v>#VALUE!</v>
      </c>
      <c r="H10" s="5" t="s">
        <v>151</v>
      </c>
      <c r="I10" s="15" t="e">
        <f t="shared" si="5"/>
        <v>#VALUE!</v>
      </c>
      <c r="J10" s="5" t="s">
        <v>151</v>
      </c>
      <c r="K10" s="16" t="e">
        <f t="shared" si="6"/>
        <v>#VALUE!</v>
      </c>
      <c r="L10" s="5" t="s">
        <v>151</v>
      </c>
      <c r="M10" s="17" t="e">
        <f t="shared" si="7"/>
        <v>#VALUE!</v>
      </c>
      <c r="N10" s="5" t="s">
        <v>151</v>
      </c>
      <c r="O10" s="15" t="e">
        <f t="shared" si="9"/>
        <v>#VALUE!</v>
      </c>
      <c r="P10" s="18" t="e">
        <f t="shared" si="10"/>
        <v>#VALUE!</v>
      </c>
      <c r="Q10" s="16" t="e">
        <f t="shared" si="11"/>
        <v>#VALUE!</v>
      </c>
      <c r="R10" s="5" t="s">
        <v>151</v>
      </c>
      <c r="S10" s="17" t="e">
        <f t="shared" si="12"/>
        <v>#VALUE!</v>
      </c>
      <c r="T10" s="5" t="s">
        <v>151</v>
      </c>
      <c r="U10" s="15" t="e">
        <f t="shared" si="13"/>
        <v>#VALUE!</v>
      </c>
      <c r="V10" s="5" t="s">
        <v>151</v>
      </c>
      <c r="W10" s="16" t="e">
        <f t="shared" si="14"/>
        <v>#VALUE!</v>
      </c>
      <c r="X10" s="5" t="s">
        <v>151</v>
      </c>
      <c r="Y10" s="17" t="e">
        <f t="shared" si="15"/>
        <v>#VALUE!</v>
      </c>
      <c r="Z10" s="5" t="s">
        <v>151</v>
      </c>
      <c r="AA10" s="15" t="e">
        <f t="shared" si="16"/>
        <v>#VALUE!</v>
      </c>
      <c r="AB10" s="5" t="s">
        <v>151</v>
      </c>
      <c r="AC10" s="16" t="e">
        <f t="shared" si="17"/>
        <v>#VALUE!</v>
      </c>
      <c r="AD10" s="5" t="s">
        <v>151</v>
      </c>
      <c r="AE10" s="17" t="e">
        <f t="shared" si="18"/>
        <v>#VALUE!</v>
      </c>
      <c r="AF10" s="5" t="s">
        <v>151</v>
      </c>
      <c r="AG10" s="15" t="e">
        <f t="shared" si="19"/>
        <v>#VALUE!</v>
      </c>
      <c r="AH10" s="18" t="e">
        <f t="shared" si="20"/>
        <v>#VALUE!</v>
      </c>
      <c r="AI10" s="16" t="e">
        <f t="shared" si="21"/>
        <v>#VALUE!</v>
      </c>
      <c r="AJ10" s="5" t="s">
        <v>151</v>
      </c>
      <c r="AK10" s="17" t="e">
        <f t="shared" si="22"/>
        <v>#VALUE!</v>
      </c>
      <c r="AL10" s="7" t="s">
        <v>151</v>
      </c>
      <c r="AM10" s="15" t="e">
        <f t="shared" si="23"/>
        <v>#VALUE!</v>
      </c>
      <c r="AN10" s="5" t="s">
        <v>151</v>
      </c>
      <c r="AO10" s="16" t="e">
        <f t="shared" si="24"/>
        <v>#VALUE!</v>
      </c>
      <c r="AP10" s="7" t="s">
        <v>151</v>
      </c>
      <c r="AQ10" s="17" t="e">
        <f t="shared" si="25"/>
        <v>#VALUE!</v>
      </c>
      <c r="AR10" s="7" t="s">
        <v>151</v>
      </c>
      <c r="AS10" s="15" t="e">
        <f t="shared" si="26"/>
        <v>#VALUE!</v>
      </c>
      <c r="AT10" s="5" t="s">
        <v>151</v>
      </c>
      <c r="AU10" s="16" t="e">
        <f t="shared" si="27"/>
        <v>#VALUE!</v>
      </c>
      <c r="AV10" s="7" t="s">
        <v>151</v>
      </c>
      <c r="AW10" s="17" t="e">
        <f t="shared" si="28"/>
        <v>#VALUE!</v>
      </c>
      <c r="AX10" s="7" t="s">
        <v>151</v>
      </c>
      <c r="AY10" s="15" t="e">
        <f t="shared" si="29"/>
        <v>#VALUE!</v>
      </c>
      <c r="AZ10" s="18" t="e">
        <f t="shared" si="30"/>
        <v>#VALUE!</v>
      </c>
      <c r="BA10" s="16" t="e">
        <f t="shared" si="31"/>
        <v>#VALUE!</v>
      </c>
      <c r="BB10" s="7" t="s">
        <v>151</v>
      </c>
      <c r="BC10" s="17" t="e">
        <f t="shared" si="32"/>
        <v>#VALUE!</v>
      </c>
      <c r="BD10" s="7" t="s">
        <v>151</v>
      </c>
      <c r="BE10" s="15" t="e">
        <f t="shared" si="33"/>
        <v>#VALUE!</v>
      </c>
      <c r="BF10" s="7" t="s">
        <v>151</v>
      </c>
      <c r="BG10" s="16" t="e">
        <f t="shared" si="35"/>
        <v>#VALUE!</v>
      </c>
      <c r="BH10" s="7" t="s">
        <v>151</v>
      </c>
      <c r="BI10" s="17" t="e">
        <f t="shared" si="36"/>
        <v>#VALUE!</v>
      </c>
      <c r="BJ10" s="7" t="s">
        <v>151</v>
      </c>
      <c r="BK10" s="15" t="e">
        <f t="shared" si="37"/>
        <v>#VALUE!</v>
      </c>
      <c r="BL10" s="7" t="s">
        <v>151</v>
      </c>
      <c r="BM10" s="16" t="e">
        <f t="shared" si="38"/>
        <v>#VALUE!</v>
      </c>
      <c r="BN10" s="7" t="s">
        <v>151</v>
      </c>
      <c r="BO10" s="17" t="e">
        <f t="shared" si="39"/>
        <v>#VALUE!</v>
      </c>
      <c r="BP10" s="7" t="s">
        <v>151</v>
      </c>
      <c r="BQ10" s="15" t="e">
        <f t="shared" si="40"/>
        <v>#VALUE!</v>
      </c>
      <c r="BR10" s="18" t="e">
        <f t="shared" si="41"/>
        <v>#VALUE!</v>
      </c>
      <c r="BS10" s="16" t="e">
        <f t="shared" si="42"/>
        <v>#VALUE!</v>
      </c>
      <c r="BT10" s="7" t="s">
        <v>151</v>
      </c>
      <c r="BU10" s="17" t="e">
        <f t="shared" si="43"/>
        <v>#VALUE!</v>
      </c>
      <c r="BV10" s="7" t="s">
        <v>151</v>
      </c>
      <c r="BW10" s="15" t="e">
        <f t="shared" si="44"/>
        <v>#VALUE!</v>
      </c>
      <c r="BX10" s="7" t="s">
        <v>151</v>
      </c>
      <c r="BY10" s="16" t="e">
        <f t="shared" si="45"/>
        <v>#VALUE!</v>
      </c>
      <c r="BZ10" s="7" t="s">
        <v>151</v>
      </c>
      <c r="CA10" s="17" t="e">
        <f t="shared" si="46"/>
        <v>#VALUE!</v>
      </c>
      <c r="CB10" s="7" t="s">
        <v>151</v>
      </c>
      <c r="CC10" s="15" t="e">
        <f t="shared" si="47"/>
        <v>#VALUE!</v>
      </c>
      <c r="CD10" s="7" t="s">
        <v>151</v>
      </c>
      <c r="CE10" s="16" t="e">
        <f t="shared" si="48"/>
        <v>#VALUE!</v>
      </c>
      <c r="CF10" s="7" t="s">
        <v>151</v>
      </c>
      <c r="CG10" s="17" t="e">
        <f t="shared" si="49"/>
        <v>#VALUE!</v>
      </c>
      <c r="CH10" s="7" t="s">
        <v>151</v>
      </c>
      <c r="CI10" s="15" t="e">
        <f t="shared" si="50"/>
        <v>#VALUE!</v>
      </c>
      <c r="CJ10" s="18" t="e">
        <f t="shared" si="51"/>
        <v>#VALUE!</v>
      </c>
      <c r="CK10" s="16" t="e">
        <f t="shared" si="52"/>
        <v>#VALUE!</v>
      </c>
      <c r="CL10" s="7" t="s">
        <v>151</v>
      </c>
      <c r="CM10" s="17" t="e">
        <f t="shared" si="53"/>
        <v>#VALUE!</v>
      </c>
      <c r="CN10" s="7" t="s">
        <v>151</v>
      </c>
      <c r="CO10" s="15" t="e">
        <f t="shared" si="54"/>
        <v>#VALUE!</v>
      </c>
      <c r="CP10" s="7" t="s">
        <v>151</v>
      </c>
      <c r="CQ10" s="16" t="e">
        <f t="shared" si="55"/>
        <v>#VALUE!</v>
      </c>
      <c r="CR10" s="7" t="s">
        <v>151</v>
      </c>
      <c r="CS10" s="17" t="e">
        <f t="shared" si="56"/>
        <v>#VALUE!</v>
      </c>
      <c r="CT10" s="7" t="s">
        <v>151</v>
      </c>
      <c r="CU10" s="15" t="e">
        <f t="shared" si="57"/>
        <v>#VALUE!</v>
      </c>
      <c r="CV10" s="7" t="s">
        <v>151</v>
      </c>
      <c r="CW10" s="16" t="e">
        <f t="shared" si="58"/>
        <v>#VALUE!</v>
      </c>
      <c r="CX10" s="7" t="s">
        <v>151</v>
      </c>
      <c r="CY10" s="17" t="e">
        <f t="shared" si="59"/>
        <v>#VALUE!</v>
      </c>
      <c r="CZ10" s="7" t="s">
        <v>151</v>
      </c>
      <c r="DA10" s="15" t="e">
        <f t="shared" si="60"/>
        <v>#VALUE!</v>
      </c>
      <c r="DB10" s="18" t="e">
        <f t="shared" si="61"/>
        <v>#VALUE!</v>
      </c>
      <c r="DC10" s="16" t="e">
        <f t="shared" si="62"/>
        <v>#VALUE!</v>
      </c>
      <c r="DD10" s="7" t="s">
        <v>151</v>
      </c>
      <c r="DE10" s="17" t="e">
        <f t="shared" si="63"/>
        <v>#VALUE!</v>
      </c>
      <c r="DF10" s="7" t="s">
        <v>151</v>
      </c>
      <c r="DG10" s="15" t="e">
        <f t="shared" si="64"/>
        <v>#VALUE!</v>
      </c>
      <c r="DH10" s="7" t="s">
        <v>151</v>
      </c>
      <c r="DI10" s="16" t="e">
        <f t="shared" si="65"/>
        <v>#VALUE!</v>
      </c>
      <c r="DJ10" s="7" t="s">
        <v>151</v>
      </c>
      <c r="DK10" s="17" t="e">
        <f t="shared" si="66"/>
        <v>#VALUE!</v>
      </c>
      <c r="DL10" s="7" t="s">
        <v>151</v>
      </c>
      <c r="DM10" s="15" t="e">
        <f t="shared" si="67"/>
        <v>#VALUE!</v>
      </c>
      <c r="DN10" s="7" t="s">
        <v>151</v>
      </c>
      <c r="DO10" s="16" t="e">
        <f t="shared" si="68"/>
        <v>#VALUE!</v>
      </c>
      <c r="DP10" s="7" t="s">
        <v>151</v>
      </c>
      <c r="DQ10" s="17" t="e">
        <f t="shared" si="69"/>
        <v>#VALUE!</v>
      </c>
      <c r="DR10" s="7" t="s">
        <v>151</v>
      </c>
      <c r="DS10" s="15" t="e">
        <f t="shared" si="70"/>
        <v>#VALUE!</v>
      </c>
      <c r="DT10" s="18" t="e">
        <f t="shared" si="71"/>
        <v>#VALUE!</v>
      </c>
      <c r="DU10" s="16" t="e">
        <f t="shared" si="72"/>
        <v>#VALUE!</v>
      </c>
      <c r="DV10" s="7" t="s">
        <v>151</v>
      </c>
      <c r="DW10" s="17" t="e">
        <f t="shared" si="73"/>
        <v>#VALUE!</v>
      </c>
      <c r="DX10" s="7" t="s">
        <v>151</v>
      </c>
      <c r="DY10" s="15" t="e">
        <f t="shared" si="74"/>
        <v>#VALUE!</v>
      </c>
      <c r="DZ10" s="7" t="s">
        <v>151</v>
      </c>
      <c r="EA10" s="16" t="e">
        <f t="shared" si="75"/>
        <v>#VALUE!</v>
      </c>
      <c r="EB10" s="7" t="s">
        <v>151</v>
      </c>
      <c r="EC10" s="17" t="e">
        <f t="shared" si="76"/>
        <v>#VALUE!</v>
      </c>
      <c r="ED10" s="8">
        <v>10267</v>
      </c>
      <c r="EE10" s="15">
        <f t="shared" si="77"/>
        <v>4312.1399999999994</v>
      </c>
      <c r="EF10" s="3">
        <v>18.500048699717542</v>
      </c>
      <c r="EG10" s="16">
        <f t="shared" si="78"/>
        <v>6.6071602498991222</v>
      </c>
      <c r="EH10" s="8">
        <v>189940</v>
      </c>
      <c r="EI10" s="17">
        <f t="shared" si="79"/>
        <v>28491</v>
      </c>
      <c r="EJ10" s="2">
        <v>10267</v>
      </c>
      <c r="EK10" s="15">
        <f t="shared" si="80"/>
        <v>4312.1399999999994</v>
      </c>
      <c r="EL10" s="18">
        <f t="shared" si="81"/>
        <v>18.500048699717542</v>
      </c>
      <c r="EM10" s="16">
        <f t="shared" si="82"/>
        <v>6.6071602498991222</v>
      </c>
      <c r="EN10" s="8">
        <v>189940</v>
      </c>
      <c r="EO10" s="17">
        <f t="shared" si="83"/>
        <v>28491</v>
      </c>
      <c r="EP10" s="7" t="s">
        <v>151</v>
      </c>
      <c r="EQ10" s="15" t="e">
        <f t="shared" si="84"/>
        <v>#VALUE!</v>
      </c>
      <c r="ER10" s="7" t="s">
        <v>151</v>
      </c>
      <c r="ES10" s="16" t="e">
        <f t="shared" si="85"/>
        <v>#VALUE!</v>
      </c>
      <c r="ET10" s="7" t="s">
        <v>151</v>
      </c>
      <c r="EU10" s="17" t="e">
        <f t="shared" si="86"/>
        <v>#VALUE!</v>
      </c>
      <c r="EV10" s="7" t="s">
        <v>151</v>
      </c>
      <c r="EW10" s="15" t="e">
        <f t="shared" si="87"/>
        <v>#VALUE!</v>
      </c>
      <c r="EX10" s="7" t="s">
        <v>151</v>
      </c>
      <c r="EY10" s="16" t="e">
        <f t="shared" si="88"/>
        <v>#VALUE!</v>
      </c>
      <c r="EZ10" s="7" t="s">
        <v>151</v>
      </c>
      <c r="FA10" s="17" t="e">
        <f t="shared" si="89"/>
        <v>#VALUE!</v>
      </c>
      <c r="FB10" s="7" t="s">
        <v>151</v>
      </c>
      <c r="FC10" s="15" t="e">
        <f t="shared" si="90"/>
        <v>#VALUE!</v>
      </c>
      <c r="FD10" s="18" t="e">
        <f t="shared" si="91"/>
        <v>#VALUE!</v>
      </c>
      <c r="FE10" s="16" t="e">
        <f t="shared" si="92"/>
        <v>#VALUE!</v>
      </c>
      <c r="FF10" s="7" t="s">
        <v>151</v>
      </c>
      <c r="FG10" s="17" t="e">
        <f t="shared" si="93"/>
        <v>#VALUE!</v>
      </c>
      <c r="FH10" s="7" t="s">
        <v>151</v>
      </c>
      <c r="FI10" s="15" t="e">
        <f t="shared" si="94"/>
        <v>#VALUE!</v>
      </c>
      <c r="FJ10" s="7" t="s">
        <v>151</v>
      </c>
      <c r="FK10" s="16" t="e">
        <f t="shared" si="95"/>
        <v>#VALUE!</v>
      </c>
      <c r="FL10" s="7" t="s">
        <v>151</v>
      </c>
      <c r="FM10" s="17" t="e">
        <f t="shared" si="96"/>
        <v>#VALUE!</v>
      </c>
      <c r="FN10" s="7" t="s">
        <v>151</v>
      </c>
      <c r="FO10" s="15" t="e">
        <f t="shared" si="97"/>
        <v>#VALUE!</v>
      </c>
      <c r="FP10" s="7" t="s">
        <v>151</v>
      </c>
      <c r="FQ10" s="16" t="e">
        <f t="shared" si="98"/>
        <v>#VALUE!</v>
      </c>
      <c r="FR10" s="7" t="s">
        <v>151</v>
      </c>
      <c r="FS10" s="17" t="e">
        <f t="shared" si="99"/>
        <v>#VALUE!</v>
      </c>
      <c r="FT10" s="7" t="s">
        <v>151</v>
      </c>
      <c r="FU10" s="15" t="e">
        <f t="shared" si="100"/>
        <v>#VALUE!</v>
      </c>
      <c r="FV10" s="18" t="e">
        <f t="shared" si="101"/>
        <v>#VALUE!</v>
      </c>
      <c r="FW10" s="16" t="e">
        <f t="shared" si="102"/>
        <v>#VALUE!</v>
      </c>
      <c r="FX10" s="7" t="s">
        <v>151</v>
      </c>
      <c r="FY10" s="17" t="e">
        <f t="shared" si="103"/>
        <v>#VALUE!</v>
      </c>
      <c r="FZ10" s="7" t="s">
        <v>151</v>
      </c>
      <c r="GA10" s="15" t="e">
        <f t="shared" si="104"/>
        <v>#VALUE!</v>
      </c>
      <c r="GB10" s="7" t="s">
        <v>151</v>
      </c>
      <c r="GC10" s="16" t="e">
        <f t="shared" si="105"/>
        <v>#VALUE!</v>
      </c>
      <c r="GD10" s="7" t="s">
        <v>151</v>
      </c>
      <c r="GE10" s="17" t="e">
        <f t="shared" si="106"/>
        <v>#VALUE!</v>
      </c>
      <c r="GF10" s="7" t="s">
        <v>151</v>
      </c>
      <c r="GG10" s="15" t="e">
        <f t="shared" si="107"/>
        <v>#VALUE!</v>
      </c>
      <c r="GH10" s="7" t="s">
        <v>151</v>
      </c>
      <c r="GI10" s="16" t="e">
        <f t="shared" si="108"/>
        <v>#VALUE!</v>
      </c>
      <c r="GJ10" s="7" t="s">
        <v>151</v>
      </c>
      <c r="GK10" s="17" t="e">
        <f t="shared" si="109"/>
        <v>#VALUE!</v>
      </c>
      <c r="GL10" s="7" t="s">
        <v>151</v>
      </c>
      <c r="GM10" s="15" t="e">
        <f t="shared" si="110"/>
        <v>#VALUE!</v>
      </c>
      <c r="GN10" s="18" t="e">
        <f t="shared" si="111"/>
        <v>#VALUE!</v>
      </c>
      <c r="GO10" s="16" t="e">
        <f t="shared" si="112"/>
        <v>#VALUE!</v>
      </c>
      <c r="GP10" s="7" t="s">
        <v>151</v>
      </c>
      <c r="GQ10" s="17" t="e">
        <f t="shared" si="113"/>
        <v>#VALUE!</v>
      </c>
      <c r="GR10" s="7" t="s">
        <v>151</v>
      </c>
      <c r="GS10" s="15" t="e">
        <f t="shared" si="114"/>
        <v>#VALUE!</v>
      </c>
      <c r="GT10" s="7" t="s">
        <v>151</v>
      </c>
      <c r="GU10" s="16" t="e">
        <f t="shared" si="115"/>
        <v>#VALUE!</v>
      </c>
      <c r="GV10" s="7" t="s">
        <v>151</v>
      </c>
      <c r="GW10" s="17" t="e">
        <f t="shared" si="116"/>
        <v>#VALUE!</v>
      </c>
      <c r="GX10" s="7" t="s">
        <v>151</v>
      </c>
      <c r="GY10" s="15" t="e">
        <f t="shared" si="117"/>
        <v>#VALUE!</v>
      </c>
      <c r="GZ10" s="7" t="s">
        <v>151</v>
      </c>
      <c r="HA10" s="16" t="e">
        <f t="shared" si="118"/>
        <v>#VALUE!</v>
      </c>
      <c r="HB10" s="7" t="s">
        <v>151</v>
      </c>
      <c r="HC10" s="17" t="e">
        <f t="shared" si="119"/>
        <v>#VALUE!</v>
      </c>
      <c r="HD10" s="7" t="s">
        <v>151</v>
      </c>
      <c r="HE10" s="15" t="e">
        <f t="shared" si="120"/>
        <v>#VALUE!</v>
      </c>
      <c r="HF10" s="18" t="e">
        <f t="shared" si="121"/>
        <v>#VALUE!</v>
      </c>
      <c r="HG10" s="16" t="e">
        <f t="shared" si="122"/>
        <v>#VALUE!</v>
      </c>
      <c r="HH10" s="7" t="s">
        <v>151</v>
      </c>
      <c r="HI10" s="17" t="e">
        <f t="shared" si="123"/>
        <v>#VALUE!</v>
      </c>
      <c r="HJ10" s="7" t="s">
        <v>151</v>
      </c>
      <c r="HK10" s="15" t="e">
        <f t="shared" si="124"/>
        <v>#VALUE!</v>
      </c>
      <c r="HL10" s="7" t="s">
        <v>151</v>
      </c>
      <c r="HM10" s="16" t="e">
        <f t="shared" si="125"/>
        <v>#VALUE!</v>
      </c>
      <c r="HN10" s="7" t="s">
        <v>151</v>
      </c>
      <c r="HO10" s="17" t="e">
        <f t="shared" si="126"/>
        <v>#VALUE!</v>
      </c>
      <c r="HP10" s="7" t="s">
        <v>151</v>
      </c>
      <c r="HQ10" s="15" t="e">
        <f t="shared" si="127"/>
        <v>#VALUE!</v>
      </c>
      <c r="HR10" s="7" t="s">
        <v>151</v>
      </c>
      <c r="HS10" s="16" t="e">
        <f t="shared" si="128"/>
        <v>#VALUE!</v>
      </c>
      <c r="HT10" s="7" t="s">
        <v>151</v>
      </c>
      <c r="HU10" s="17" t="e">
        <f t="shared" si="129"/>
        <v>#VALUE!</v>
      </c>
      <c r="HV10" s="7" t="s">
        <v>151</v>
      </c>
      <c r="HW10" s="15" t="e">
        <f t="shared" si="130"/>
        <v>#VALUE!</v>
      </c>
      <c r="HX10" s="18" t="e">
        <f t="shared" si="131"/>
        <v>#VALUE!</v>
      </c>
      <c r="HY10" s="16" t="e">
        <f t="shared" si="132"/>
        <v>#VALUE!</v>
      </c>
      <c r="HZ10" s="7" t="s">
        <v>151</v>
      </c>
      <c r="IA10" s="17" t="e">
        <f t="shared" si="133"/>
        <v>#VALUE!</v>
      </c>
      <c r="IB10" s="7" t="s">
        <v>151</v>
      </c>
      <c r="IC10" s="15" t="e">
        <f t="shared" si="134"/>
        <v>#VALUE!</v>
      </c>
      <c r="ID10" s="7" t="s">
        <v>151</v>
      </c>
      <c r="IE10" s="16" t="e">
        <f t="shared" si="135"/>
        <v>#VALUE!</v>
      </c>
      <c r="IF10" s="7" t="s">
        <v>151</v>
      </c>
      <c r="IG10" s="17" t="e">
        <f t="shared" si="136"/>
        <v>#VALUE!</v>
      </c>
      <c r="IH10" s="7" t="s">
        <v>151</v>
      </c>
      <c r="II10" s="15" t="e">
        <f t="shared" si="137"/>
        <v>#VALUE!</v>
      </c>
      <c r="IJ10" s="7" t="s">
        <v>151</v>
      </c>
      <c r="IK10" s="16" t="e">
        <f t="shared" si="138"/>
        <v>#VALUE!</v>
      </c>
      <c r="IL10" s="7" t="s">
        <v>151</v>
      </c>
      <c r="IM10" s="17" t="e">
        <f t="shared" si="139"/>
        <v>#VALUE!</v>
      </c>
      <c r="IN10" s="7" t="s">
        <v>151</v>
      </c>
      <c r="IO10" s="15" t="e">
        <f t="shared" si="140"/>
        <v>#VALUE!</v>
      </c>
      <c r="IP10" s="18" t="e">
        <f t="shared" si="141"/>
        <v>#VALUE!</v>
      </c>
      <c r="IQ10" s="16" t="e">
        <f t="shared" si="142"/>
        <v>#VALUE!</v>
      </c>
      <c r="IR10" s="7" t="s">
        <v>151</v>
      </c>
      <c r="IS10" s="17" t="e">
        <f t="shared" si="143"/>
        <v>#VALUE!</v>
      </c>
      <c r="IT10" s="7" t="s">
        <v>151</v>
      </c>
      <c r="IU10" s="15" t="e">
        <f t="shared" si="144"/>
        <v>#VALUE!</v>
      </c>
      <c r="IV10" s="7" t="s">
        <v>151</v>
      </c>
      <c r="IW10" s="16" t="e">
        <f t="shared" si="145"/>
        <v>#VALUE!</v>
      </c>
      <c r="IX10" s="7" t="s">
        <v>151</v>
      </c>
      <c r="IY10" s="17" t="e">
        <f t="shared" si="146"/>
        <v>#VALUE!</v>
      </c>
      <c r="IZ10" s="7" t="s">
        <v>151</v>
      </c>
      <c r="JA10" s="15" t="e">
        <f t="shared" si="147"/>
        <v>#VALUE!</v>
      </c>
      <c r="JB10" s="7" t="s">
        <v>151</v>
      </c>
      <c r="JC10" s="16" t="e">
        <f t="shared" si="148"/>
        <v>#VALUE!</v>
      </c>
      <c r="JD10" s="7" t="s">
        <v>151</v>
      </c>
      <c r="JE10" s="17" t="e">
        <f t="shared" si="149"/>
        <v>#VALUE!</v>
      </c>
      <c r="JF10" s="7" t="s">
        <v>151</v>
      </c>
      <c r="JG10" s="15" t="e">
        <f t="shared" si="150"/>
        <v>#VALUE!</v>
      </c>
      <c r="JH10" s="18" t="e">
        <f t="shared" si="151"/>
        <v>#VALUE!</v>
      </c>
      <c r="JI10" s="16" t="e">
        <f t="shared" si="152"/>
        <v>#VALUE!</v>
      </c>
      <c r="JJ10" s="7" t="s">
        <v>151</v>
      </c>
      <c r="JK10" s="17" t="e">
        <f t="shared" si="153"/>
        <v>#VALUE!</v>
      </c>
      <c r="JL10" s="7" t="s">
        <v>151</v>
      </c>
      <c r="JM10" s="15" t="e">
        <f t="shared" si="154"/>
        <v>#VALUE!</v>
      </c>
      <c r="JN10" s="7" t="s">
        <v>151</v>
      </c>
      <c r="JO10" s="16" t="e">
        <f t="shared" si="155"/>
        <v>#VALUE!</v>
      </c>
      <c r="JP10" s="7" t="s">
        <v>151</v>
      </c>
      <c r="JQ10" s="17" t="e">
        <f t="shared" si="156"/>
        <v>#VALUE!</v>
      </c>
      <c r="JR10" s="7" t="s">
        <v>151</v>
      </c>
      <c r="JS10" s="15" t="e">
        <f t="shared" si="157"/>
        <v>#VALUE!</v>
      </c>
      <c r="JT10" s="7" t="s">
        <v>151</v>
      </c>
      <c r="JU10" s="16" t="e">
        <f t="shared" si="158"/>
        <v>#VALUE!</v>
      </c>
      <c r="JV10" s="7" t="s">
        <v>151</v>
      </c>
      <c r="JW10" s="17" t="e">
        <f t="shared" si="159"/>
        <v>#VALUE!</v>
      </c>
      <c r="JX10" s="7" t="s">
        <v>151</v>
      </c>
      <c r="JY10" s="15" t="e">
        <f t="shared" si="160"/>
        <v>#VALUE!</v>
      </c>
      <c r="JZ10" s="18" t="e">
        <f t="shared" si="161"/>
        <v>#VALUE!</v>
      </c>
      <c r="KA10" s="16" t="e">
        <f t="shared" si="162"/>
        <v>#VALUE!</v>
      </c>
      <c r="KB10" s="7" t="s">
        <v>151</v>
      </c>
      <c r="KC10" s="17" t="e">
        <f t="shared" si="163"/>
        <v>#VALUE!</v>
      </c>
      <c r="KD10" s="7" t="s">
        <v>151</v>
      </c>
      <c r="KE10" s="15" t="e">
        <f t="shared" si="164"/>
        <v>#VALUE!</v>
      </c>
      <c r="KF10" s="7" t="s">
        <v>151</v>
      </c>
      <c r="KG10" s="16" t="e">
        <f t="shared" si="165"/>
        <v>#VALUE!</v>
      </c>
      <c r="KH10" s="7" t="s">
        <v>151</v>
      </c>
      <c r="KI10" s="17" t="e">
        <f t="shared" si="166"/>
        <v>#VALUE!</v>
      </c>
      <c r="KJ10" s="7" t="s">
        <v>151</v>
      </c>
      <c r="KK10" s="15" t="e">
        <f t="shared" si="167"/>
        <v>#VALUE!</v>
      </c>
      <c r="KL10" s="7" t="s">
        <v>151</v>
      </c>
      <c r="KM10" s="16" t="e">
        <f t="shared" si="168"/>
        <v>#VALUE!</v>
      </c>
      <c r="KN10" s="7" t="s">
        <v>151</v>
      </c>
      <c r="KO10" s="17" t="e">
        <f t="shared" si="169"/>
        <v>#VALUE!</v>
      </c>
      <c r="KP10" s="7" t="s">
        <v>151</v>
      </c>
      <c r="KQ10" s="15" t="e">
        <f t="shared" si="170"/>
        <v>#VALUE!</v>
      </c>
      <c r="KR10" s="18" t="e">
        <f t="shared" si="171"/>
        <v>#VALUE!</v>
      </c>
      <c r="KS10" s="16" t="e">
        <f t="shared" si="172"/>
        <v>#VALUE!</v>
      </c>
      <c r="KT10" s="7" t="s">
        <v>151</v>
      </c>
      <c r="KU10" s="17" t="e">
        <f t="shared" si="173"/>
        <v>#VALUE!</v>
      </c>
      <c r="KV10" s="7" t="s">
        <v>151</v>
      </c>
      <c r="KW10" s="15" t="e">
        <f t="shared" si="174"/>
        <v>#VALUE!</v>
      </c>
      <c r="KX10" s="7" t="s">
        <v>151</v>
      </c>
      <c r="KY10" s="16" t="e">
        <f t="shared" si="175"/>
        <v>#VALUE!</v>
      </c>
      <c r="KZ10" s="7" t="s">
        <v>151</v>
      </c>
      <c r="LA10" s="17" t="e">
        <f t="shared" si="176"/>
        <v>#VALUE!</v>
      </c>
      <c r="LB10" s="7" t="s">
        <v>151</v>
      </c>
      <c r="LC10" s="15" t="e">
        <f t="shared" si="177"/>
        <v>#VALUE!</v>
      </c>
      <c r="LD10" s="7" t="s">
        <v>151</v>
      </c>
      <c r="LE10" s="16" t="e">
        <f t="shared" si="178"/>
        <v>#VALUE!</v>
      </c>
      <c r="LF10" s="7" t="s">
        <v>151</v>
      </c>
      <c r="LG10" s="17" t="e">
        <f t="shared" si="179"/>
        <v>#VALUE!</v>
      </c>
      <c r="LH10" s="7" t="s">
        <v>151</v>
      </c>
      <c r="LI10" s="15" t="e">
        <f t="shared" si="180"/>
        <v>#VALUE!</v>
      </c>
      <c r="LJ10" s="18" t="e">
        <f t="shared" si="181"/>
        <v>#VALUE!</v>
      </c>
      <c r="LK10" s="16" t="e">
        <f t="shared" si="182"/>
        <v>#VALUE!</v>
      </c>
      <c r="LL10" s="7" t="s">
        <v>151</v>
      </c>
      <c r="LM10" s="17" t="e">
        <f t="shared" si="183"/>
        <v>#VALUE!</v>
      </c>
      <c r="LN10" s="7" t="s">
        <v>151</v>
      </c>
      <c r="LO10" s="15" t="e">
        <f t="shared" si="184"/>
        <v>#VALUE!</v>
      </c>
      <c r="LP10" s="7" t="s">
        <v>151</v>
      </c>
      <c r="LQ10" s="16" t="e">
        <f t="shared" si="185"/>
        <v>#VALUE!</v>
      </c>
      <c r="LR10" s="7" t="s">
        <v>151</v>
      </c>
      <c r="LS10" s="17" t="e">
        <f t="shared" si="186"/>
        <v>#VALUE!</v>
      </c>
      <c r="LT10" s="7" t="s">
        <v>151</v>
      </c>
      <c r="LU10" s="15" t="e">
        <f t="shared" si="187"/>
        <v>#VALUE!</v>
      </c>
      <c r="LV10" s="7" t="s">
        <v>151</v>
      </c>
      <c r="LW10" s="16" t="e">
        <f t="shared" si="188"/>
        <v>#VALUE!</v>
      </c>
      <c r="LX10" s="7" t="s">
        <v>151</v>
      </c>
      <c r="LY10" s="7" t="e">
        <v>#VALUE!</v>
      </c>
      <c r="LZ10" s="7" t="s">
        <v>151</v>
      </c>
      <c r="MA10" s="15" t="e">
        <f t="shared" si="189"/>
        <v>#VALUE!</v>
      </c>
      <c r="MB10" s="18" t="e">
        <f t="shared" si="342"/>
        <v>#VALUE!</v>
      </c>
      <c r="MC10" s="16" t="e">
        <f t="shared" si="190"/>
        <v>#VALUE!</v>
      </c>
      <c r="MD10" s="7" t="s">
        <v>151</v>
      </c>
      <c r="ME10" s="17" t="e">
        <f t="shared" si="191"/>
        <v>#VALUE!</v>
      </c>
      <c r="MF10" s="7" t="s">
        <v>151</v>
      </c>
      <c r="MG10" s="15" t="e">
        <f t="shared" si="192"/>
        <v>#VALUE!</v>
      </c>
      <c r="MH10" s="7" t="s">
        <v>151</v>
      </c>
      <c r="MI10" s="16" t="e">
        <f t="shared" si="193"/>
        <v>#VALUE!</v>
      </c>
      <c r="MJ10" s="7" t="s">
        <v>151</v>
      </c>
      <c r="MK10" s="17" t="e">
        <f t="shared" si="194"/>
        <v>#VALUE!</v>
      </c>
      <c r="ML10" s="7" t="s">
        <v>151</v>
      </c>
      <c r="MM10" s="15" t="e">
        <f t="shared" si="195"/>
        <v>#VALUE!</v>
      </c>
      <c r="MN10" s="7" t="s">
        <v>151</v>
      </c>
      <c r="MO10" s="16" t="e">
        <f t="shared" si="196"/>
        <v>#VALUE!</v>
      </c>
      <c r="MP10" s="7" t="s">
        <v>151</v>
      </c>
      <c r="MQ10" s="17" t="e">
        <f t="shared" si="197"/>
        <v>#VALUE!</v>
      </c>
      <c r="MR10" s="7" t="s">
        <v>151</v>
      </c>
      <c r="MS10" s="15" t="e">
        <f t="shared" si="198"/>
        <v>#VALUE!</v>
      </c>
      <c r="MT10" s="18" t="e">
        <f t="shared" si="199"/>
        <v>#VALUE!</v>
      </c>
      <c r="MU10" s="16" t="e">
        <f t="shared" si="200"/>
        <v>#VALUE!</v>
      </c>
      <c r="MV10" s="7" t="s">
        <v>151</v>
      </c>
      <c r="MW10" s="17" t="e">
        <f t="shared" si="201"/>
        <v>#VALUE!</v>
      </c>
      <c r="MX10" s="7" t="s">
        <v>151</v>
      </c>
      <c r="MY10" s="15" t="e">
        <f t="shared" si="202"/>
        <v>#VALUE!</v>
      </c>
      <c r="MZ10" s="7" t="s">
        <v>151</v>
      </c>
      <c r="NA10" s="16" t="e">
        <f t="shared" si="203"/>
        <v>#VALUE!</v>
      </c>
      <c r="NB10" s="7" t="s">
        <v>151</v>
      </c>
      <c r="NC10" s="17" t="e">
        <f t="shared" si="204"/>
        <v>#VALUE!</v>
      </c>
      <c r="ND10" s="7" t="s">
        <v>151</v>
      </c>
      <c r="NE10" s="15" t="e">
        <f t="shared" si="205"/>
        <v>#VALUE!</v>
      </c>
      <c r="NF10" s="7" t="s">
        <v>151</v>
      </c>
      <c r="NG10" s="16" t="e">
        <f t="shared" si="206"/>
        <v>#VALUE!</v>
      </c>
      <c r="NH10" s="7" t="s">
        <v>151</v>
      </c>
      <c r="NI10" s="17" t="e">
        <f t="shared" si="207"/>
        <v>#VALUE!</v>
      </c>
      <c r="NJ10" s="7" t="s">
        <v>151</v>
      </c>
      <c r="NK10" s="15" t="e">
        <f t="shared" si="208"/>
        <v>#VALUE!</v>
      </c>
      <c r="NL10" s="18" t="e">
        <f t="shared" si="209"/>
        <v>#VALUE!</v>
      </c>
      <c r="NM10" s="16" t="e">
        <f t="shared" si="210"/>
        <v>#VALUE!</v>
      </c>
      <c r="NN10" s="7" t="s">
        <v>151</v>
      </c>
      <c r="NO10" s="17" t="e">
        <f t="shared" si="211"/>
        <v>#VALUE!</v>
      </c>
      <c r="NP10" s="7" t="s">
        <v>151</v>
      </c>
      <c r="NQ10" s="15" t="e">
        <f t="shared" si="212"/>
        <v>#VALUE!</v>
      </c>
      <c r="NR10" s="7" t="s">
        <v>151</v>
      </c>
      <c r="NS10" s="16" t="e">
        <f t="shared" si="213"/>
        <v>#VALUE!</v>
      </c>
      <c r="NT10" s="7" t="s">
        <v>151</v>
      </c>
      <c r="NU10" s="17" t="e">
        <f t="shared" si="214"/>
        <v>#VALUE!</v>
      </c>
      <c r="NV10" s="7" t="s">
        <v>151</v>
      </c>
      <c r="NW10" s="15" t="e">
        <f t="shared" si="215"/>
        <v>#VALUE!</v>
      </c>
      <c r="NX10" s="7" t="s">
        <v>151</v>
      </c>
      <c r="NY10" s="16" t="e">
        <f t="shared" si="216"/>
        <v>#VALUE!</v>
      </c>
      <c r="NZ10" s="7" t="s">
        <v>151</v>
      </c>
      <c r="OA10" s="17" t="e">
        <f t="shared" si="217"/>
        <v>#VALUE!</v>
      </c>
      <c r="OB10" s="7" t="s">
        <v>151</v>
      </c>
      <c r="OC10" s="15" t="e">
        <f t="shared" si="218"/>
        <v>#VALUE!</v>
      </c>
      <c r="OD10" s="18" t="e">
        <f t="shared" si="219"/>
        <v>#VALUE!</v>
      </c>
      <c r="OE10" s="16" t="e">
        <f t="shared" si="220"/>
        <v>#VALUE!</v>
      </c>
      <c r="OF10" s="7" t="s">
        <v>151</v>
      </c>
      <c r="OG10" s="17" t="e">
        <f t="shared" si="221"/>
        <v>#VALUE!</v>
      </c>
      <c r="OH10" s="7" t="s">
        <v>151</v>
      </c>
      <c r="OI10" s="15" t="e">
        <f t="shared" si="222"/>
        <v>#VALUE!</v>
      </c>
      <c r="OJ10" s="7" t="s">
        <v>151</v>
      </c>
      <c r="OK10" s="16" t="e">
        <f t="shared" si="223"/>
        <v>#VALUE!</v>
      </c>
      <c r="OL10" s="7" t="s">
        <v>151</v>
      </c>
      <c r="OM10" s="17" t="e">
        <f t="shared" si="224"/>
        <v>#VALUE!</v>
      </c>
      <c r="ON10" s="7" t="s">
        <v>151</v>
      </c>
      <c r="OO10" s="15" t="e">
        <f t="shared" si="225"/>
        <v>#VALUE!</v>
      </c>
      <c r="OP10" s="7" t="s">
        <v>151</v>
      </c>
      <c r="OQ10" s="16" t="e">
        <f t="shared" si="226"/>
        <v>#VALUE!</v>
      </c>
      <c r="OR10" s="7" t="s">
        <v>151</v>
      </c>
      <c r="OS10" s="17" t="e">
        <f t="shared" si="227"/>
        <v>#VALUE!</v>
      </c>
      <c r="OT10" s="7" t="s">
        <v>151</v>
      </c>
      <c r="OU10" s="15" t="e">
        <f t="shared" si="228"/>
        <v>#VALUE!</v>
      </c>
      <c r="OV10" s="18" t="e">
        <f t="shared" si="229"/>
        <v>#VALUE!</v>
      </c>
      <c r="OW10" s="16" t="e">
        <f t="shared" si="230"/>
        <v>#VALUE!</v>
      </c>
      <c r="OX10" s="7" t="s">
        <v>151</v>
      </c>
      <c r="OY10" s="17" t="e">
        <f t="shared" si="231"/>
        <v>#VALUE!</v>
      </c>
      <c r="OZ10" s="7" t="s">
        <v>151</v>
      </c>
      <c r="PA10" s="15" t="e">
        <f t="shared" si="232"/>
        <v>#VALUE!</v>
      </c>
      <c r="PB10" s="7" t="s">
        <v>151</v>
      </c>
      <c r="PC10" s="16" t="e">
        <f t="shared" si="233"/>
        <v>#VALUE!</v>
      </c>
      <c r="PD10" s="7" t="s">
        <v>151</v>
      </c>
      <c r="PE10" s="17" t="e">
        <f t="shared" si="234"/>
        <v>#VALUE!</v>
      </c>
      <c r="PF10" s="7" t="s">
        <v>151</v>
      </c>
      <c r="PG10" s="15" t="e">
        <f t="shared" si="235"/>
        <v>#VALUE!</v>
      </c>
      <c r="PH10" s="7" t="s">
        <v>151</v>
      </c>
      <c r="PI10" s="16" t="e">
        <f t="shared" si="236"/>
        <v>#VALUE!</v>
      </c>
      <c r="PJ10" s="7" t="s">
        <v>151</v>
      </c>
      <c r="PK10" s="17" t="e">
        <f t="shared" si="237"/>
        <v>#VALUE!</v>
      </c>
      <c r="PL10" s="7" t="s">
        <v>151</v>
      </c>
      <c r="PM10" s="15" t="e">
        <f t="shared" si="238"/>
        <v>#VALUE!</v>
      </c>
      <c r="PN10" s="18" t="e">
        <f t="shared" si="239"/>
        <v>#VALUE!</v>
      </c>
      <c r="PO10" s="16" t="e">
        <f t="shared" si="240"/>
        <v>#VALUE!</v>
      </c>
      <c r="PP10" s="7" t="s">
        <v>151</v>
      </c>
      <c r="PQ10" s="17" t="e">
        <f t="shared" si="241"/>
        <v>#VALUE!</v>
      </c>
      <c r="PR10" s="7" t="s">
        <v>151</v>
      </c>
      <c r="PS10" s="15" t="e">
        <f t="shared" si="242"/>
        <v>#VALUE!</v>
      </c>
      <c r="PT10" s="7" t="s">
        <v>151</v>
      </c>
      <c r="PU10" s="16" t="e">
        <f t="shared" si="243"/>
        <v>#VALUE!</v>
      </c>
      <c r="PV10" s="7" t="s">
        <v>151</v>
      </c>
      <c r="PW10" s="17" t="e">
        <f t="shared" si="244"/>
        <v>#VALUE!</v>
      </c>
      <c r="PX10" s="7" t="s">
        <v>151</v>
      </c>
      <c r="PY10" s="15" t="e">
        <f t="shared" si="245"/>
        <v>#VALUE!</v>
      </c>
      <c r="PZ10" s="7" t="s">
        <v>151</v>
      </c>
      <c r="QA10" s="16" t="e">
        <f t="shared" si="246"/>
        <v>#VALUE!</v>
      </c>
      <c r="QB10" s="7" t="s">
        <v>151</v>
      </c>
      <c r="QC10" s="17" t="e">
        <f t="shared" si="247"/>
        <v>#VALUE!</v>
      </c>
      <c r="QD10" s="7" t="s">
        <v>151</v>
      </c>
      <c r="QE10" s="15" t="e">
        <f t="shared" si="248"/>
        <v>#VALUE!</v>
      </c>
      <c r="QF10" s="18" t="e">
        <f t="shared" si="249"/>
        <v>#VALUE!</v>
      </c>
      <c r="QG10" s="16" t="e">
        <f t="shared" si="250"/>
        <v>#VALUE!</v>
      </c>
      <c r="QH10" s="7" t="s">
        <v>151</v>
      </c>
      <c r="QI10" s="17" t="e">
        <f t="shared" si="251"/>
        <v>#VALUE!</v>
      </c>
      <c r="QJ10" s="7" t="s">
        <v>151</v>
      </c>
      <c r="QK10" s="15" t="e">
        <f t="shared" si="252"/>
        <v>#VALUE!</v>
      </c>
      <c r="QL10" s="7" t="s">
        <v>151</v>
      </c>
      <c r="QM10" s="16" t="e">
        <f t="shared" si="253"/>
        <v>#VALUE!</v>
      </c>
      <c r="QN10" s="7" t="s">
        <v>151</v>
      </c>
      <c r="QO10" s="17" t="e">
        <f t="shared" si="254"/>
        <v>#VALUE!</v>
      </c>
      <c r="QP10" s="7" t="s">
        <v>151</v>
      </c>
      <c r="QQ10" s="15" t="e">
        <f t="shared" si="255"/>
        <v>#VALUE!</v>
      </c>
      <c r="QR10" s="7" t="s">
        <v>151</v>
      </c>
      <c r="QS10" s="16" t="e">
        <f t="shared" si="256"/>
        <v>#VALUE!</v>
      </c>
      <c r="QT10" s="7" t="s">
        <v>151</v>
      </c>
      <c r="QU10" s="17" t="e">
        <f t="shared" si="257"/>
        <v>#VALUE!</v>
      </c>
      <c r="QV10" s="7" t="s">
        <v>151</v>
      </c>
      <c r="QW10" s="15" t="e">
        <f t="shared" si="258"/>
        <v>#VALUE!</v>
      </c>
      <c r="QX10" s="18" t="e">
        <f t="shared" si="259"/>
        <v>#VALUE!</v>
      </c>
      <c r="QY10" s="16" t="e">
        <f t="shared" si="260"/>
        <v>#VALUE!</v>
      </c>
      <c r="QZ10" s="7" t="s">
        <v>151</v>
      </c>
      <c r="RA10" s="17" t="e">
        <f t="shared" si="261"/>
        <v>#VALUE!</v>
      </c>
      <c r="RB10" s="7" t="s">
        <v>151</v>
      </c>
      <c r="RC10" s="15" t="e">
        <f t="shared" si="262"/>
        <v>#VALUE!</v>
      </c>
      <c r="RD10" s="7" t="s">
        <v>151</v>
      </c>
      <c r="RE10" s="16" t="e">
        <f t="shared" si="263"/>
        <v>#VALUE!</v>
      </c>
      <c r="RF10" s="7" t="s">
        <v>151</v>
      </c>
      <c r="RG10" s="17" t="e">
        <f t="shared" si="264"/>
        <v>#VALUE!</v>
      </c>
      <c r="RH10" s="7" t="s">
        <v>151</v>
      </c>
      <c r="RI10" s="15" t="e">
        <f t="shared" si="265"/>
        <v>#VALUE!</v>
      </c>
      <c r="RJ10" s="7" t="s">
        <v>151</v>
      </c>
      <c r="RK10" s="16" t="e">
        <f t="shared" si="266"/>
        <v>#VALUE!</v>
      </c>
      <c r="RL10" s="7" t="s">
        <v>151</v>
      </c>
      <c r="RM10" s="17" t="e">
        <f t="shared" si="267"/>
        <v>#VALUE!</v>
      </c>
      <c r="RN10" s="7" t="s">
        <v>151</v>
      </c>
      <c r="RO10" s="15" t="e">
        <f t="shared" si="268"/>
        <v>#VALUE!</v>
      </c>
      <c r="RP10" s="18" t="e">
        <f t="shared" si="269"/>
        <v>#VALUE!</v>
      </c>
      <c r="RQ10" s="16" t="e">
        <f t="shared" si="270"/>
        <v>#VALUE!</v>
      </c>
      <c r="RR10" s="7" t="s">
        <v>151</v>
      </c>
      <c r="RS10" s="17" t="e">
        <f t="shared" si="271"/>
        <v>#VALUE!</v>
      </c>
      <c r="RT10" s="7" t="s">
        <v>151</v>
      </c>
      <c r="RU10" s="15" t="e">
        <f t="shared" si="272"/>
        <v>#VALUE!</v>
      </c>
      <c r="RV10" s="7" t="s">
        <v>151</v>
      </c>
      <c r="RW10" s="16" t="e">
        <f t="shared" si="273"/>
        <v>#VALUE!</v>
      </c>
      <c r="RX10" s="7" t="s">
        <v>151</v>
      </c>
      <c r="RY10" s="17" t="e">
        <f t="shared" si="274"/>
        <v>#VALUE!</v>
      </c>
      <c r="RZ10" s="7" t="s">
        <v>151</v>
      </c>
      <c r="SA10" s="15" t="e">
        <f t="shared" si="275"/>
        <v>#VALUE!</v>
      </c>
      <c r="SB10" s="7" t="s">
        <v>151</v>
      </c>
      <c r="SC10" s="16" t="e">
        <f t="shared" si="276"/>
        <v>#VALUE!</v>
      </c>
      <c r="SD10" s="7" t="s">
        <v>151</v>
      </c>
      <c r="SE10" s="17" t="e">
        <f t="shared" si="277"/>
        <v>#VALUE!</v>
      </c>
      <c r="SF10" s="7" t="s">
        <v>151</v>
      </c>
      <c r="SG10" s="15" t="e">
        <f t="shared" si="278"/>
        <v>#VALUE!</v>
      </c>
      <c r="SH10" s="18" t="e">
        <f t="shared" si="279"/>
        <v>#VALUE!</v>
      </c>
      <c r="SI10" s="16" t="e">
        <f t="shared" si="280"/>
        <v>#VALUE!</v>
      </c>
      <c r="SJ10" s="7" t="s">
        <v>151</v>
      </c>
      <c r="SK10" s="17" t="e">
        <f t="shared" si="281"/>
        <v>#VALUE!</v>
      </c>
      <c r="SL10" s="7" t="s">
        <v>151</v>
      </c>
      <c r="SM10" s="15" t="e">
        <f t="shared" si="282"/>
        <v>#VALUE!</v>
      </c>
      <c r="SN10" s="7" t="s">
        <v>151</v>
      </c>
      <c r="SO10" s="16" t="e">
        <f t="shared" si="283"/>
        <v>#VALUE!</v>
      </c>
      <c r="SP10" s="7" t="s">
        <v>151</v>
      </c>
      <c r="SQ10" s="17" t="e">
        <f t="shared" si="284"/>
        <v>#VALUE!</v>
      </c>
      <c r="SR10" s="7" t="s">
        <v>151</v>
      </c>
      <c r="SS10" s="15" t="e">
        <f t="shared" si="285"/>
        <v>#VALUE!</v>
      </c>
      <c r="ST10" s="7" t="s">
        <v>151</v>
      </c>
      <c r="SU10" s="16" t="e">
        <f t="shared" si="286"/>
        <v>#VALUE!</v>
      </c>
      <c r="SV10" s="7" t="s">
        <v>151</v>
      </c>
      <c r="SW10" s="17" t="e">
        <f t="shared" si="287"/>
        <v>#VALUE!</v>
      </c>
      <c r="SX10" s="7" t="s">
        <v>151</v>
      </c>
      <c r="SY10" s="15" t="e">
        <f t="shared" si="288"/>
        <v>#VALUE!</v>
      </c>
      <c r="SZ10" s="18" t="e">
        <f t="shared" si="289"/>
        <v>#VALUE!</v>
      </c>
      <c r="TA10" s="16" t="e">
        <f t="shared" si="290"/>
        <v>#VALUE!</v>
      </c>
      <c r="TB10" s="7" t="s">
        <v>151</v>
      </c>
      <c r="TC10" s="17" t="e">
        <f t="shared" si="291"/>
        <v>#VALUE!</v>
      </c>
      <c r="TD10" s="7" t="s">
        <v>151</v>
      </c>
      <c r="TE10" s="15" t="e">
        <f t="shared" si="292"/>
        <v>#VALUE!</v>
      </c>
      <c r="TF10" s="7" t="s">
        <v>151</v>
      </c>
      <c r="TG10" s="16" t="e">
        <f t="shared" si="293"/>
        <v>#VALUE!</v>
      </c>
      <c r="TH10" s="7" t="s">
        <v>151</v>
      </c>
      <c r="TI10" s="17" t="e">
        <f t="shared" si="294"/>
        <v>#VALUE!</v>
      </c>
      <c r="TJ10" s="7" t="s">
        <v>151</v>
      </c>
      <c r="TK10" s="15" t="e">
        <f t="shared" si="295"/>
        <v>#VALUE!</v>
      </c>
      <c r="TL10" s="7" t="s">
        <v>151</v>
      </c>
      <c r="TM10" s="16" t="e">
        <f t="shared" si="296"/>
        <v>#VALUE!</v>
      </c>
      <c r="TN10" s="7" t="s">
        <v>151</v>
      </c>
      <c r="TO10" s="17" t="e">
        <f t="shared" si="297"/>
        <v>#VALUE!</v>
      </c>
      <c r="TP10" s="7" t="s">
        <v>151</v>
      </c>
      <c r="TQ10" s="15" t="e">
        <f t="shared" si="298"/>
        <v>#VALUE!</v>
      </c>
      <c r="TR10" s="18" t="e">
        <f t="shared" si="299"/>
        <v>#VALUE!</v>
      </c>
      <c r="TS10" s="16" t="e">
        <f t="shared" si="300"/>
        <v>#VALUE!</v>
      </c>
      <c r="TT10" s="7" t="s">
        <v>151</v>
      </c>
      <c r="TU10" s="17" t="e">
        <f t="shared" si="301"/>
        <v>#VALUE!</v>
      </c>
      <c r="TV10" s="7" t="s">
        <v>151</v>
      </c>
      <c r="TW10" s="15" t="e">
        <f t="shared" si="302"/>
        <v>#VALUE!</v>
      </c>
      <c r="TX10" s="7" t="s">
        <v>151</v>
      </c>
      <c r="TY10" s="16" t="e">
        <f t="shared" si="303"/>
        <v>#VALUE!</v>
      </c>
      <c r="TZ10" s="7" t="s">
        <v>151</v>
      </c>
      <c r="UA10" s="17" t="e">
        <f t="shared" si="304"/>
        <v>#VALUE!</v>
      </c>
      <c r="UB10" s="7" t="s">
        <v>151</v>
      </c>
      <c r="UC10" s="15" t="e">
        <f t="shared" si="305"/>
        <v>#VALUE!</v>
      </c>
      <c r="UD10" s="7" t="s">
        <v>151</v>
      </c>
      <c r="UE10" s="16" t="e">
        <f t="shared" si="306"/>
        <v>#VALUE!</v>
      </c>
      <c r="UF10" s="7" t="s">
        <v>151</v>
      </c>
      <c r="UG10" s="17" t="e">
        <f t="shared" si="307"/>
        <v>#VALUE!</v>
      </c>
      <c r="UH10" s="7" t="s">
        <v>151</v>
      </c>
      <c r="UI10" s="15" t="e">
        <f t="shared" si="308"/>
        <v>#VALUE!</v>
      </c>
      <c r="UJ10" s="18" t="e">
        <f t="shared" si="309"/>
        <v>#VALUE!</v>
      </c>
      <c r="UK10" s="16" t="e">
        <f t="shared" si="310"/>
        <v>#VALUE!</v>
      </c>
      <c r="UL10" s="7" t="s">
        <v>151</v>
      </c>
      <c r="UM10" s="17" t="e">
        <f t="shared" si="311"/>
        <v>#VALUE!</v>
      </c>
      <c r="UN10" s="7" t="s">
        <v>151</v>
      </c>
      <c r="UO10" s="15" t="e">
        <f t="shared" si="312"/>
        <v>#VALUE!</v>
      </c>
      <c r="UP10" s="7" t="s">
        <v>151</v>
      </c>
      <c r="UQ10" s="16" t="e">
        <f t="shared" si="313"/>
        <v>#VALUE!</v>
      </c>
      <c r="UR10" s="7" t="s">
        <v>151</v>
      </c>
      <c r="US10" s="17" t="e">
        <f t="shared" si="314"/>
        <v>#VALUE!</v>
      </c>
      <c r="UT10" s="7" t="s">
        <v>151</v>
      </c>
      <c r="UU10" s="15" t="e">
        <f t="shared" si="315"/>
        <v>#VALUE!</v>
      </c>
      <c r="UV10" s="7" t="s">
        <v>151</v>
      </c>
      <c r="UW10" s="16" t="e">
        <f t="shared" si="316"/>
        <v>#VALUE!</v>
      </c>
      <c r="UX10" s="7" t="s">
        <v>151</v>
      </c>
      <c r="UY10" s="17" t="e">
        <f t="shared" si="317"/>
        <v>#VALUE!</v>
      </c>
      <c r="UZ10" s="7" t="s">
        <v>151</v>
      </c>
      <c r="VA10" s="15" t="e">
        <f t="shared" si="318"/>
        <v>#VALUE!</v>
      </c>
      <c r="VB10" s="18" t="e">
        <f t="shared" si="319"/>
        <v>#VALUE!</v>
      </c>
      <c r="VC10" s="16" t="e">
        <f t="shared" si="320"/>
        <v>#VALUE!</v>
      </c>
      <c r="VD10" s="7" t="s">
        <v>151</v>
      </c>
      <c r="VE10" s="17" t="e">
        <f t="shared" si="321"/>
        <v>#VALUE!</v>
      </c>
      <c r="VF10" s="7" t="s">
        <v>151</v>
      </c>
      <c r="VG10" s="15" t="e">
        <f t="shared" si="322"/>
        <v>#VALUE!</v>
      </c>
      <c r="VH10" s="7" t="s">
        <v>151</v>
      </c>
      <c r="VI10" s="16" t="e">
        <f t="shared" si="323"/>
        <v>#VALUE!</v>
      </c>
      <c r="VJ10" s="7" t="s">
        <v>151</v>
      </c>
      <c r="VK10" s="17" t="e">
        <f t="shared" si="324"/>
        <v>#VALUE!</v>
      </c>
      <c r="VL10" s="7" t="s">
        <v>151</v>
      </c>
      <c r="VM10" s="15" t="e">
        <f t="shared" si="325"/>
        <v>#VALUE!</v>
      </c>
      <c r="VN10" s="7" t="s">
        <v>151</v>
      </c>
      <c r="VO10" s="16" t="e">
        <f t="shared" si="326"/>
        <v>#VALUE!</v>
      </c>
      <c r="VP10" s="7" t="s">
        <v>151</v>
      </c>
      <c r="VQ10" s="17" t="e">
        <f t="shared" si="327"/>
        <v>#VALUE!</v>
      </c>
      <c r="VR10" s="7" t="s">
        <v>151</v>
      </c>
      <c r="VS10" s="15" t="e">
        <f t="shared" si="328"/>
        <v>#VALUE!</v>
      </c>
      <c r="VT10" s="18" t="e">
        <f t="shared" si="329"/>
        <v>#VALUE!</v>
      </c>
      <c r="VU10" s="16" t="e">
        <f t="shared" si="330"/>
        <v>#VALUE!</v>
      </c>
      <c r="VV10" s="7" t="s">
        <v>151</v>
      </c>
      <c r="VW10" s="17" t="e">
        <f t="shared" si="331"/>
        <v>#VALUE!</v>
      </c>
      <c r="VX10" s="7" t="s">
        <v>151</v>
      </c>
      <c r="VY10" s="15" t="e">
        <f t="shared" si="332"/>
        <v>#VALUE!</v>
      </c>
      <c r="VZ10" s="7" t="s">
        <v>151</v>
      </c>
      <c r="WA10" s="16" t="e">
        <f t="shared" si="333"/>
        <v>#VALUE!</v>
      </c>
      <c r="WB10" s="7" t="s">
        <v>151</v>
      </c>
      <c r="WC10" s="17" t="e">
        <f t="shared" si="334"/>
        <v>#VALUE!</v>
      </c>
      <c r="WD10" s="7" t="s">
        <v>151</v>
      </c>
      <c r="WE10" s="15" t="e">
        <f t="shared" si="335"/>
        <v>#VALUE!</v>
      </c>
      <c r="WF10" s="7" t="s">
        <v>151</v>
      </c>
      <c r="WG10" s="16" t="e">
        <f t="shared" si="336"/>
        <v>#VALUE!</v>
      </c>
      <c r="WH10" s="7" t="s">
        <v>151</v>
      </c>
      <c r="WI10" s="17" t="e">
        <f t="shared" si="337"/>
        <v>#VALUE!</v>
      </c>
      <c r="WJ10" s="7" t="s">
        <v>151</v>
      </c>
      <c r="WK10" s="15" t="e">
        <f t="shared" si="338"/>
        <v>#VALUE!</v>
      </c>
      <c r="WL10" s="18" t="e">
        <f t="shared" si="339"/>
        <v>#VALUE!</v>
      </c>
      <c r="WM10" s="16" t="e">
        <f t="shared" si="340"/>
        <v>#VALUE!</v>
      </c>
      <c r="WN10" s="7" t="s">
        <v>151</v>
      </c>
      <c r="WO10" s="17" t="e">
        <f t="shared" si="341"/>
        <v>#VALUE!</v>
      </c>
    </row>
    <row r="11" spans="1:613" ht="15" x14ac:dyDescent="0.35">
      <c r="A11" s="13" t="s">
        <v>133</v>
      </c>
      <c r="B11" s="2">
        <v>626</v>
      </c>
      <c r="C11" s="15">
        <f t="shared" si="1"/>
        <v>262.92</v>
      </c>
      <c r="D11" s="3">
        <f t="shared" ref="D11:D13" si="347">F11/B11</f>
        <v>19</v>
      </c>
      <c r="E11" s="16">
        <f t="shared" si="3"/>
        <v>6.7857142857142865</v>
      </c>
      <c r="F11" s="2">
        <v>11894</v>
      </c>
      <c r="G11" s="17">
        <f t="shared" si="4"/>
        <v>1784.1</v>
      </c>
      <c r="H11" s="2">
        <v>500</v>
      </c>
      <c r="I11" s="15">
        <f t="shared" si="5"/>
        <v>210</v>
      </c>
      <c r="J11" s="3">
        <f t="shared" ref="J11" si="348">L11/H11</f>
        <v>19</v>
      </c>
      <c r="K11" s="16">
        <f t="shared" si="6"/>
        <v>6.7857142857142865</v>
      </c>
      <c r="L11" s="2">
        <v>9500</v>
      </c>
      <c r="M11" s="17">
        <f t="shared" si="7"/>
        <v>1425</v>
      </c>
      <c r="N11" s="2">
        <f t="shared" ref="N11" si="349">B11+H11</f>
        <v>1126</v>
      </c>
      <c r="O11" s="15">
        <f t="shared" si="9"/>
        <v>472.91999999999996</v>
      </c>
      <c r="P11" s="18">
        <f t="shared" si="10"/>
        <v>19</v>
      </c>
      <c r="Q11" s="16">
        <f t="shared" si="11"/>
        <v>6.7857142857142865</v>
      </c>
      <c r="R11" s="2">
        <f>F11+L11</f>
        <v>21394</v>
      </c>
      <c r="S11" s="17">
        <f t="shared" si="12"/>
        <v>3209.1</v>
      </c>
      <c r="T11" s="2">
        <v>735</v>
      </c>
      <c r="U11" s="15">
        <f t="shared" si="13"/>
        <v>308.7</v>
      </c>
      <c r="V11" s="3">
        <v>18.700680272108844</v>
      </c>
      <c r="W11" s="16">
        <f t="shared" si="14"/>
        <v>6.6788143828960163</v>
      </c>
      <c r="X11" s="2">
        <v>13745</v>
      </c>
      <c r="Y11" s="17">
        <f t="shared" si="15"/>
        <v>2061.75</v>
      </c>
      <c r="Z11" s="2">
        <v>273</v>
      </c>
      <c r="AA11" s="15">
        <f t="shared" si="16"/>
        <v>114.66</v>
      </c>
      <c r="AB11" s="3">
        <v>17.948717948717949</v>
      </c>
      <c r="AC11" s="16">
        <f t="shared" si="17"/>
        <v>6.4102564102564106</v>
      </c>
      <c r="AD11" s="2">
        <v>4900</v>
      </c>
      <c r="AE11" s="17">
        <f t="shared" si="18"/>
        <v>735</v>
      </c>
      <c r="AF11" s="2">
        <v>1008</v>
      </c>
      <c r="AG11" s="15">
        <f t="shared" si="19"/>
        <v>423.35999999999996</v>
      </c>
      <c r="AH11" s="18">
        <f t="shared" si="20"/>
        <v>18.49702380952381</v>
      </c>
      <c r="AI11" s="16">
        <f t="shared" si="21"/>
        <v>6.6060799319727899</v>
      </c>
      <c r="AJ11" s="2">
        <v>18645</v>
      </c>
      <c r="AK11" s="17">
        <f t="shared" si="22"/>
        <v>2796.75</v>
      </c>
      <c r="AL11" s="6">
        <v>340</v>
      </c>
      <c r="AM11" s="15">
        <f t="shared" si="23"/>
        <v>142.79999999999998</v>
      </c>
      <c r="AN11" s="3">
        <v>17.600000000000001</v>
      </c>
      <c r="AO11" s="16">
        <f t="shared" si="24"/>
        <v>6.2857142857142865</v>
      </c>
      <c r="AP11" s="6">
        <v>5984</v>
      </c>
      <c r="AQ11" s="17">
        <f t="shared" si="25"/>
        <v>897.6</v>
      </c>
      <c r="AR11" s="6">
        <v>250</v>
      </c>
      <c r="AS11" s="15">
        <f t="shared" si="26"/>
        <v>105</v>
      </c>
      <c r="AT11" s="3">
        <v>18</v>
      </c>
      <c r="AU11" s="16">
        <f t="shared" si="27"/>
        <v>6.4285714285714288</v>
      </c>
      <c r="AV11" s="6">
        <v>4500</v>
      </c>
      <c r="AW11" s="17">
        <f t="shared" si="28"/>
        <v>675</v>
      </c>
      <c r="AX11" s="6">
        <v>590</v>
      </c>
      <c r="AY11" s="15">
        <f t="shared" si="29"/>
        <v>247.79999999999998</v>
      </c>
      <c r="AZ11" s="18">
        <f t="shared" si="30"/>
        <v>17.769491525423728</v>
      </c>
      <c r="BA11" s="16">
        <f t="shared" si="31"/>
        <v>6.3462469733656173</v>
      </c>
      <c r="BB11" s="6">
        <v>10484</v>
      </c>
      <c r="BC11" s="17">
        <f t="shared" si="32"/>
        <v>1572.6</v>
      </c>
      <c r="BD11" s="7" t="s">
        <v>151</v>
      </c>
      <c r="BE11" s="15" t="e">
        <f t="shared" si="33"/>
        <v>#VALUE!</v>
      </c>
      <c r="BF11" s="7" t="s">
        <v>151</v>
      </c>
      <c r="BG11" s="16" t="e">
        <f t="shared" si="35"/>
        <v>#VALUE!</v>
      </c>
      <c r="BH11" s="7" t="s">
        <v>151</v>
      </c>
      <c r="BI11" s="17" t="e">
        <f t="shared" si="36"/>
        <v>#VALUE!</v>
      </c>
      <c r="BJ11" s="7" t="s">
        <v>151</v>
      </c>
      <c r="BK11" s="15" t="e">
        <f t="shared" si="37"/>
        <v>#VALUE!</v>
      </c>
      <c r="BL11" s="7" t="s">
        <v>151</v>
      </c>
      <c r="BM11" s="16" t="e">
        <f t="shared" si="38"/>
        <v>#VALUE!</v>
      </c>
      <c r="BN11" s="7" t="s">
        <v>151</v>
      </c>
      <c r="BO11" s="17" t="e">
        <f t="shared" si="39"/>
        <v>#VALUE!</v>
      </c>
      <c r="BP11" s="7" t="s">
        <v>151</v>
      </c>
      <c r="BQ11" s="15" t="e">
        <f t="shared" si="40"/>
        <v>#VALUE!</v>
      </c>
      <c r="BR11" s="18" t="e">
        <f t="shared" si="41"/>
        <v>#VALUE!</v>
      </c>
      <c r="BS11" s="16" t="e">
        <f t="shared" si="42"/>
        <v>#VALUE!</v>
      </c>
      <c r="BT11" s="7" t="s">
        <v>151</v>
      </c>
      <c r="BU11" s="17" t="e">
        <f t="shared" si="43"/>
        <v>#VALUE!</v>
      </c>
      <c r="BV11" s="7" t="s">
        <v>151</v>
      </c>
      <c r="BW11" s="15" t="e">
        <f t="shared" si="44"/>
        <v>#VALUE!</v>
      </c>
      <c r="BX11" s="7" t="s">
        <v>151</v>
      </c>
      <c r="BY11" s="16" t="e">
        <f t="shared" si="45"/>
        <v>#VALUE!</v>
      </c>
      <c r="BZ11" s="7" t="s">
        <v>151</v>
      </c>
      <c r="CA11" s="17" t="e">
        <f t="shared" si="46"/>
        <v>#VALUE!</v>
      </c>
      <c r="CB11" s="7" t="s">
        <v>151</v>
      </c>
      <c r="CC11" s="15" t="e">
        <f t="shared" si="47"/>
        <v>#VALUE!</v>
      </c>
      <c r="CD11" s="7" t="s">
        <v>151</v>
      </c>
      <c r="CE11" s="16" t="e">
        <f t="shared" si="48"/>
        <v>#VALUE!</v>
      </c>
      <c r="CF11" s="7" t="s">
        <v>151</v>
      </c>
      <c r="CG11" s="17" t="e">
        <f t="shared" si="49"/>
        <v>#VALUE!</v>
      </c>
      <c r="CH11" s="7" t="s">
        <v>151</v>
      </c>
      <c r="CI11" s="15" t="e">
        <f t="shared" si="50"/>
        <v>#VALUE!</v>
      </c>
      <c r="CJ11" s="18" t="e">
        <f t="shared" si="51"/>
        <v>#VALUE!</v>
      </c>
      <c r="CK11" s="16" t="e">
        <f t="shared" si="52"/>
        <v>#VALUE!</v>
      </c>
      <c r="CL11" s="7" t="s">
        <v>151</v>
      </c>
      <c r="CM11" s="17" t="e">
        <f t="shared" si="53"/>
        <v>#VALUE!</v>
      </c>
      <c r="CN11" s="7" t="s">
        <v>151</v>
      </c>
      <c r="CO11" s="15" t="e">
        <f t="shared" si="54"/>
        <v>#VALUE!</v>
      </c>
      <c r="CP11" s="7" t="s">
        <v>151</v>
      </c>
      <c r="CQ11" s="16" t="e">
        <f t="shared" si="55"/>
        <v>#VALUE!</v>
      </c>
      <c r="CR11" s="7" t="s">
        <v>151</v>
      </c>
      <c r="CS11" s="17" t="e">
        <f t="shared" si="56"/>
        <v>#VALUE!</v>
      </c>
      <c r="CT11" s="7" t="s">
        <v>151</v>
      </c>
      <c r="CU11" s="15" t="e">
        <f t="shared" si="57"/>
        <v>#VALUE!</v>
      </c>
      <c r="CV11" s="7" t="s">
        <v>151</v>
      </c>
      <c r="CW11" s="16" t="e">
        <f t="shared" si="58"/>
        <v>#VALUE!</v>
      </c>
      <c r="CX11" s="7" t="s">
        <v>151</v>
      </c>
      <c r="CY11" s="17" t="e">
        <f t="shared" si="59"/>
        <v>#VALUE!</v>
      </c>
      <c r="CZ11" s="7" t="s">
        <v>151</v>
      </c>
      <c r="DA11" s="15" t="e">
        <f t="shared" si="60"/>
        <v>#VALUE!</v>
      </c>
      <c r="DB11" s="18" t="e">
        <f t="shared" si="61"/>
        <v>#VALUE!</v>
      </c>
      <c r="DC11" s="16" t="e">
        <f t="shared" si="62"/>
        <v>#VALUE!</v>
      </c>
      <c r="DD11" s="7" t="s">
        <v>151</v>
      </c>
      <c r="DE11" s="17" t="e">
        <f t="shared" si="63"/>
        <v>#VALUE!</v>
      </c>
      <c r="DF11" s="2">
        <v>4</v>
      </c>
      <c r="DG11" s="15">
        <f t="shared" si="64"/>
        <v>1.68</v>
      </c>
      <c r="DH11" s="3">
        <v>21.5</v>
      </c>
      <c r="DI11" s="16">
        <f t="shared" si="65"/>
        <v>7.6785714285714288</v>
      </c>
      <c r="DJ11" s="2">
        <v>86</v>
      </c>
      <c r="DK11" s="17">
        <f t="shared" si="66"/>
        <v>12.9</v>
      </c>
      <c r="DL11" s="2">
        <v>7</v>
      </c>
      <c r="DM11" s="15">
        <f t="shared" si="67"/>
        <v>2.94</v>
      </c>
      <c r="DN11" s="3">
        <v>12</v>
      </c>
      <c r="DO11" s="16">
        <f t="shared" si="68"/>
        <v>4.2857142857142856</v>
      </c>
      <c r="DP11" s="2">
        <v>84</v>
      </c>
      <c r="DQ11" s="17">
        <f t="shared" si="69"/>
        <v>12.6</v>
      </c>
      <c r="DR11" s="2">
        <v>11</v>
      </c>
      <c r="DS11" s="15">
        <f t="shared" si="70"/>
        <v>4.62</v>
      </c>
      <c r="DT11" s="18">
        <f t="shared" si="71"/>
        <v>15.454545454545455</v>
      </c>
      <c r="DU11" s="16">
        <f t="shared" si="72"/>
        <v>5.5194805194805197</v>
      </c>
      <c r="DV11" s="2">
        <v>170</v>
      </c>
      <c r="DW11" s="17">
        <f t="shared" si="73"/>
        <v>25.5</v>
      </c>
      <c r="DX11" s="2">
        <v>739</v>
      </c>
      <c r="DY11" s="15">
        <f t="shared" si="74"/>
        <v>310.38</v>
      </c>
      <c r="DZ11" s="3">
        <v>18.500676589986469</v>
      </c>
      <c r="EA11" s="16">
        <f t="shared" si="75"/>
        <v>6.6073844964237392</v>
      </c>
      <c r="EB11" s="2">
        <v>13672</v>
      </c>
      <c r="EC11" s="17">
        <f t="shared" si="76"/>
        <v>2050.7999999999997</v>
      </c>
      <c r="ED11" s="2">
        <v>83</v>
      </c>
      <c r="EE11" s="15">
        <f t="shared" si="77"/>
        <v>34.86</v>
      </c>
      <c r="EF11" s="3">
        <v>18.506024096385541</v>
      </c>
      <c r="EG11" s="16">
        <f t="shared" si="78"/>
        <v>6.6092943201376935</v>
      </c>
      <c r="EH11" s="2">
        <v>1536</v>
      </c>
      <c r="EI11" s="17">
        <f t="shared" si="79"/>
        <v>230.39999999999998</v>
      </c>
      <c r="EJ11" s="2">
        <v>822</v>
      </c>
      <c r="EK11" s="15">
        <f t="shared" si="80"/>
        <v>345.24</v>
      </c>
      <c r="EL11" s="18">
        <f t="shared" si="81"/>
        <v>18.501216545012166</v>
      </c>
      <c r="EM11" s="16">
        <f t="shared" si="82"/>
        <v>6.6075773375043454</v>
      </c>
      <c r="EN11" s="2">
        <v>15208</v>
      </c>
      <c r="EO11" s="17">
        <f t="shared" si="83"/>
        <v>2281.1999999999998</v>
      </c>
      <c r="EP11" s="7" t="s">
        <v>151</v>
      </c>
      <c r="EQ11" s="15" t="e">
        <f t="shared" si="84"/>
        <v>#VALUE!</v>
      </c>
      <c r="ER11" s="7" t="s">
        <v>151</v>
      </c>
      <c r="ES11" s="16" t="e">
        <f t="shared" si="85"/>
        <v>#VALUE!</v>
      </c>
      <c r="ET11" s="7" t="s">
        <v>151</v>
      </c>
      <c r="EU11" s="17" t="e">
        <f t="shared" si="86"/>
        <v>#VALUE!</v>
      </c>
      <c r="EV11" s="7" t="s">
        <v>151</v>
      </c>
      <c r="EW11" s="15" t="e">
        <f t="shared" si="87"/>
        <v>#VALUE!</v>
      </c>
      <c r="EX11" s="7" t="s">
        <v>151</v>
      </c>
      <c r="EY11" s="16" t="e">
        <f t="shared" si="88"/>
        <v>#VALUE!</v>
      </c>
      <c r="EZ11" s="7" t="s">
        <v>151</v>
      </c>
      <c r="FA11" s="17" t="e">
        <f t="shared" si="89"/>
        <v>#VALUE!</v>
      </c>
      <c r="FB11" s="7" t="s">
        <v>151</v>
      </c>
      <c r="FC11" s="15" t="e">
        <f t="shared" si="90"/>
        <v>#VALUE!</v>
      </c>
      <c r="FD11" s="18" t="e">
        <f t="shared" si="91"/>
        <v>#VALUE!</v>
      </c>
      <c r="FE11" s="16" t="e">
        <f t="shared" si="92"/>
        <v>#VALUE!</v>
      </c>
      <c r="FF11" s="7" t="s">
        <v>151</v>
      </c>
      <c r="FG11" s="17" t="e">
        <f t="shared" si="93"/>
        <v>#VALUE!</v>
      </c>
      <c r="FH11" s="2">
        <v>745</v>
      </c>
      <c r="FI11" s="15">
        <f t="shared" si="94"/>
        <v>312.89999999999998</v>
      </c>
      <c r="FJ11" s="3">
        <v>18</v>
      </c>
      <c r="FK11" s="16">
        <f t="shared" si="95"/>
        <v>6.4285714285714288</v>
      </c>
      <c r="FL11" s="2">
        <v>13410</v>
      </c>
      <c r="FM11" s="17">
        <f t="shared" si="96"/>
        <v>2011.5</v>
      </c>
      <c r="FN11" s="7" t="s">
        <v>151</v>
      </c>
      <c r="FO11" s="15" t="e">
        <f t="shared" si="97"/>
        <v>#VALUE!</v>
      </c>
      <c r="FP11" s="7" t="s">
        <v>151</v>
      </c>
      <c r="FQ11" s="16" t="e">
        <f t="shared" si="98"/>
        <v>#VALUE!</v>
      </c>
      <c r="FR11" s="7" t="s">
        <v>151</v>
      </c>
      <c r="FS11" s="17" t="e">
        <f t="shared" si="99"/>
        <v>#VALUE!</v>
      </c>
      <c r="FT11" s="2">
        <v>745</v>
      </c>
      <c r="FU11" s="15">
        <f t="shared" si="100"/>
        <v>312.89999999999998</v>
      </c>
      <c r="FV11" s="18">
        <f t="shared" si="101"/>
        <v>18</v>
      </c>
      <c r="FW11" s="16">
        <f t="shared" si="102"/>
        <v>6.4285714285714288</v>
      </c>
      <c r="FX11" s="2">
        <v>13410</v>
      </c>
      <c r="FY11" s="17">
        <f t="shared" si="103"/>
        <v>2011.5</v>
      </c>
      <c r="FZ11" s="8">
        <v>150</v>
      </c>
      <c r="GA11" s="15">
        <f t="shared" si="104"/>
        <v>63</v>
      </c>
      <c r="GB11" s="3">
        <v>15</v>
      </c>
      <c r="GC11" s="16">
        <f t="shared" si="105"/>
        <v>5.3571428571428577</v>
      </c>
      <c r="GD11" s="8">
        <v>2250</v>
      </c>
      <c r="GE11" s="17">
        <f t="shared" si="106"/>
        <v>337.5</v>
      </c>
      <c r="GF11" s="7" t="s">
        <v>151</v>
      </c>
      <c r="GG11" s="15" t="e">
        <f t="shared" si="107"/>
        <v>#VALUE!</v>
      </c>
      <c r="GH11" s="7" t="s">
        <v>151</v>
      </c>
      <c r="GI11" s="16" t="e">
        <f t="shared" si="108"/>
        <v>#VALUE!</v>
      </c>
      <c r="GJ11" s="7" t="s">
        <v>151</v>
      </c>
      <c r="GK11" s="17" t="e">
        <f t="shared" si="109"/>
        <v>#VALUE!</v>
      </c>
      <c r="GL11" s="8">
        <v>150</v>
      </c>
      <c r="GM11" s="15">
        <f t="shared" si="110"/>
        <v>63</v>
      </c>
      <c r="GN11" s="18">
        <f t="shared" si="111"/>
        <v>15</v>
      </c>
      <c r="GO11" s="16">
        <f t="shared" si="112"/>
        <v>5.3571428571428577</v>
      </c>
      <c r="GP11" s="8">
        <v>2250</v>
      </c>
      <c r="GQ11" s="17">
        <f t="shared" si="113"/>
        <v>337.5</v>
      </c>
      <c r="GR11" s="7" t="s">
        <v>151</v>
      </c>
      <c r="GS11" s="15" t="e">
        <f t="shared" si="114"/>
        <v>#VALUE!</v>
      </c>
      <c r="GT11" s="7" t="s">
        <v>151</v>
      </c>
      <c r="GU11" s="16" t="e">
        <f t="shared" si="115"/>
        <v>#VALUE!</v>
      </c>
      <c r="GV11" s="7" t="s">
        <v>151</v>
      </c>
      <c r="GW11" s="17" t="e">
        <f t="shared" si="116"/>
        <v>#VALUE!</v>
      </c>
      <c r="GX11" s="7" t="s">
        <v>151</v>
      </c>
      <c r="GY11" s="15" t="e">
        <f t="shared" si="117"/>
        <v>#VALUE!</v>
      </c>
      <c r="GZ11" s="7" t="s">
        <v>151</v>
      </c>
      <c r="HA11" s="16" t="e">
        <f t="shared" si="118"/>
        <v>#VALUE!</v>
      </c>
      <c r="HB11" s="7" t="s">
        <v>151</v>
      </c>
      <c r="HC11" s="17" t="e">
        <f t="shared" si="119"/>
        <v>#VALUE!</v>
      </c>
      <c r="HD11" s="7" t="s">
        <v>151</v>
      </c>
      <c r="HE11" s="15" t="e">
        <f t="shared" si="120"/>
        <v>#VALUE!</v>
      </c>
      <c r="HF11" s="18" t="e">
        <f t="shared" si="121"/>
        <v>#VALUE!</v>
      </c>
      <c r="HG11" s="16" t="e">
        <f t="shared" si="122"/>
        <v>#VALUE!</v>
      </c>
      <c r="HH11" s="7" t="s">
        <v>151</v>
      </c>
      <c r="HI11" s="17" t="e">
        <f t="shared" si="123"/>
        <v>#VALUE!</v>
      </c>
      <c r="HJ11" s="7" t="s">
        <v>151</v>
      </c>
      <c r="HK11" s="15" t="e">
        <f t="shared" si="124"/>
        <v>#VALUE!</v>
      </c>
      <c r="HL11" s="7" t="s">
        <v>151</v>
      </c>
      <c r="HM11" s="16" t="e">
        <f t="shared" si="125"/>
        <v>#VALUE!</v>
      </c>
      <c r="HN11" s="7" t="s">
        <v>151</v>
      </c>
      <c r="HO11" s="17" t="e">
        <f t="shared" si="126"/>
        <v>#VALUE!</v>
      </c>
      <c r="HP11" s="7" t="s">
        <v>151</v>
      </c>
      <c r="HQ11" s="15" t="e">
        <f t="shared" si="127"/>
        <v>#VALUE!</v>
      </c>
      <c r="HR11" s="7" t="s">
        <v>151</v>
      </c>
      <c r="HS11" s="16" t="e">
        <f t="shared" si="128"/>
        <v>#VALUE!</v>
      </c>
      <c r="HT11" s="7" t="s">
        <v>151</v>
      </c>
      <c r="HU11" s="17" t="e">
        <f t="shared" si="129"/>
        <v>#VALUE!</v>
      </c>
      <c r="HV11" s="7" t="s">
        <v>151</v>
      </c>
      <c r="HW11" s="15" t="e">
        <f t="shared" si="130"/>
        <v>#VALUE!</v>
      </c>
      <c r="HX11" s="18" t="e">
        <f t="shared" si="131"/>
        <v>#VALUE!</v>
      </c>
      <c r="HY11" s="16" t="e">
        <f t="shared" si="132"/>
        <v>#VALUE!</v>
      </c>
      <c r="HZ11" s="7" t="s">
        <v>151</v>
      </c>
      <c r="IA11" s="17" t="e">
        <f t="shared" si="133"/>
        <v>#VALUE!</v>
      </c>
      <c r="IB11" s="7" t="s">
        <v>151</v>
      </c>
      <c r="IC11" s="15" t="e">
        <f t="shared" si="134"/>
        <v>#VALUE!</v>
      </c>
      <c r="ID11" s="7" t="s">
        <v>151</v>
      </c>
      <c r="IE11" s="16" t="e">
        <f t="shared" si="135"/>
        <v>#VALUE!</v>
      </c>
      <c r="IF11" s="7" t="s">
        <v>151</v>
      </c>
      <c r="IG11" s="17" t="e">
        <f t="shared" si="136"/>
        <v>#VALUE!</v>
      </c>
      <c r="IH11" s="7" t="s">
        <v>151</v>
      </c>
      <c r="II11" s="15" t="e">
        <f t="shared" si="137"/>
        <v>#VALUE!</v>
      </c>
      <c r="IJ11" s="7" t="s">
        <v>151</v>
      </c>
      <c r="IK11" s="16" t="e">
        <f t="shared" si="138"/>
        <v>#VALUE!</v>
      </c>
      <c r="IL11" s="7" t="s">
        <v>151</v>
      </c>
      <c r="IM11" s="17" t="e">
        <f t="shared" si="139"/>
        <v>#VALUE!</v>
      </c>
      <c r="IN11" s="7" t="s">
        <v>151</v>
      </c>
      <c r="IO11" s="15" t="e">
        <f t="shared" si="140"/>
        <v>#VALUE!</v>
      </c>
      <c r="IP11" s="18" t="e">
        <f t="shared" si="141"/>
        <v>#VALUE!</v>
      </c>
      <c r="IQ11" s="16" t="e">
        <f t="shared" si="142"/>
        <v>#VALUE!</v>
      </c>
      <c r="IR11" s="7" t="s">
        <v>151</v>
      </c>
      <c r="IS11" s="17" t="e">
        <f t="shared" si="143"/>
        <v>#VALUE!</v>
      </c>
      <c r="IT11" s="7" t="s">
        <v>151</v>
      </c>
      <c r="IU11" s="15" t="e">
        <f t="shared" si="144"/>
        <v>#VALUE!</v>
      </c>
      <c r="IV11" s="7" t="s">
        <v>151</v>
      </c>
      <c r="IW11" s="16" t="e">
        <f t="shared" si="145"/>
        <v>#VALUE!</v>
      </c>
      <c r="IX11" s="7" t="s">
        <v>151</v>
      </c>
      <c r="IY11" s="17" t="e">
        <f t="shared" si="146"/>
        <v>#VALUE!</v>
      </c>
      <c r="IZ11" s="7" t="s">
        <v>151</v>
      </c>
      <c r="JA11" s="15" t="e">
        <f t="shared" si="147"/>
        <v>#VALUE!</v>
      </c>
      <c r="JB11" s="7" t="s">
        <v>151</v>
      </c>
      <c r="JC11" s="16" t="e">
        <f t="shared" si="148"/>
        <v>#VALUE!</v>
      </c>
      <c r="JD11" s="7" t="s">
        <v>151</v>
      </c>
      <c r="JE11" s="17" t="e">
        <f t="shared" si="149"/>
        <v>#VALUE!</v>
      </c>
      <c r="JF11" s="7" t="s">
        <v>151</v>
      </c>
      <c r="JG11" s="15" t="e">
        <f t="shared" si="150"/>
        <v>#VALUE!</v>
      </c>
      <c r="JH11" s="18" t="e">
        <f t="shared" si="151"/>
        <v>#VALUE!</v>
      </c>
      <c r="JI11" s="16" t="e">
        <f t="shared" si="152"/>
        <v>#VALUE!</v>
      </c>
      <c r="JJ11" s="7" t="s">
        <v>151</v>
      </c>
      <c r="JK11" s="17" t="e">
        <f t="shared" si="153"/>
        <v>#VALUE!</v>
      </c>
      <c r="JL11" s="7" t="s">
        <v>151</v>
      </c>
      <c r="JM11" s="15" t="e">
        <f t="shared" si="154"/>
        <v>#VALUE!</v>
      </c>
      <c r="JN11" s="7" t="s">
        <v>151</v>
      </c>
      <c r="JO11" s="16" t="e">
        <f t="shared" si="155"/>
        <v>#VALUE!</v>
      </c>
      <c r="JP11" s="7" t="s">
        <v>151</v>
      </c>
      <c r="JQ11" s="17" t="e">
        <f t="shared" si="156"/>
        <v>#VALUE!</v>
      </c>
      <c r="JR11" s="7" t="s">
        <v>151</v>
      </c>
      <c r="JS11" s="15" t="e">
        <f t="shared" si="157"/>
        <v>#VALUE!</v>
      </c>
      <c r="JT11" s="7" t="s">
        <v>151</v>
      </c>
      <c r="JU11" s="16" t="e">
        <f t="shared" si="158"/>
        <v>#VALUE!</v>
      </c>
      <c r="JV11" s="7" t="s">
        <v>151</v>
      </c>
      <c r="JW11" s="17" t="e">
        <f t="shared" si="159"/>
        <v>#VALUE!</v>
      </c>
      <c r="JX11" s="7" t="s">
        <v>151</v>
      </c>
      <c r="JY11" s="15" t="e">
        <f t="shared" si="160"/>
        <v>#VALUE!</v>
      </c>
      <c r="JZ11" s="18" t="e">
        <f t="shared" si="161"/>
        <v>#VALUE!</v>
      </c>
      <c r="KA11" s="16" t="e">
        <f t="shared" si="162"/>
        <v>#VALUE!</v>
      </c>
      <c r="KB11" s="7" t="s">
        <v>151</v>
      </c>
      <c r="KC11" s="17" t="e">
        <f t="shared" si="163"/>
        <v>#VALUE!</v>
      </c>
      <c r="KD11" s="7" t="s">
        <v>151</v>
      </c>
      <c r="KE11" s="15" t="e">
        <f t="shared" si="164"/>
        <v>#VALUE!</v>
      </c>
      <c r="KF11" s="7" t="s">
        <v>151</v>
      </c>
      <c r="KG11" s="16" t="e">
        <f t="shared" si="165"/>
        <v>#VALUE!</v>
      </c>
      <c r="KH11" s="7" t="s">
        <v>151</v>
      </c>
      <c r="KI11" s="17" t="e">
        <f t="shared" si="166"/>
        <v>#VALUE!</v>
      </c>
      <c r="KJ11" s="7" t="s">
        <v>151</v>
      </c>
      <c r="KK11" s="15" t="e">
        <f t="shared" si="167"/>
        <v>#VALUE!</v>
      </c>
      <c r="KL11" s="7" t="s">
        <v>151</v>
      </c>
      <c r="KM11" s="16" t="e">
        <f t="shared" si="168"/>
        <v>#VALUE!</v>
      </c>
      <c r="KN11" s="7" t="s">
        <v>151</v>
      </c>
      <c r="KO11" s="17" t="e">
        <f t="shared" si="169"/>
        <v>#VALUE!</v>
      </c>
      <c r="KP11" s="7" t="s">
        <v>151</v>
      </c>
      <c r="KQ11" s="15" t="e">
        <f t="shared" si="170"/>
        <v>#VALUE!</v>
      </c>
      <c r="KR11" s="18" t="e">
        <f t="shared" si="171"/>
        <v>#VALUE!</v>
      </c>
      <c r="KS11" s="16" t="e">
        <f t="shared" si="172"/>
        <v>#VALUE!</v>
      </c>
      <c r="KT11" s="7" t="s">
        <v>151</v>
      </c>
      <c r="KU11" s="17" t="e">
        <f t="shared" si="173"/>
        <v>#VALUE!</v>
      </c>
      <c r="KV11" s="7" t="s">
        <v>151</v>
      </c>
      <c r="KW11" s="15" t="e">
        <f t="shared" si="174"/>
        <v>#VALUE!</v>
      </c>
      <c r="KX11" s="7" t="s">
        <v>151</v>
      </c>
      <c r="KY11" s="16" t="e">
        <f t="shared" si="175"/>
        <v>#VALUE!</v>
      </c>
      <c r="KZ11" s="7" t="s">
        <v>151</v>
      </c>
      <c r="LA11" s="17" t="e">
        <f t="shared" si="176"/>
        <v>#VALUE!</v>
      </c>
      <c r="LB11" s="7" t="s">
        <v>151</v>
      </c>
      <c r="LC11" s="15" t="e">
        <f t="shared" si="177"/>
        <v>#VALUE!</v>
      </c>
      <c r="LD11" s="7" t="s">
        <v>151</v>
      </c>
      <c r="LE11" s="16" t="e">
        <f t="shared" si="178"/>
        <v>#VALUE!</v>
      </c>
      <c r="LF11" s="7" t="s">
        <v>151</v>
      </c>
      <c r="LG11" s="17" t="e">
        <f t="shared" si="179"/>
        <v>#VALUE!</v>
      </c>
      <c r="LH11" s="7" t="s">
        <v>151</v>
      </c>
      <c r="LI11" s="15" t="e">
        <f t="shared" si="180"/>
        <v>#VALUE!</v>
      </c>
      <c r="LJ11" s="18" t="e">
        <f t="shared" si="181"/>
        <v>#VALUE!</v>
      </c>
      <c r="LK11" s="16" t="e">
        <f t="shared" si="182"/>
        <v>#VALUE!</v>
      </c>
      <c r="LL11" s="7" t="s">
        <v>151</v>
      </c>
      <c r="LM11" s="17" t="e">
        <f t="shared" si="183"/>
        <v>#VALUE!</v>
      </c>
      <c r="LN11" s="7" t="s">
        <v>151</v>
      </c>
      <c r="LO11" s="15" t="e">
        <f t="shared" si="184"/>
        <v>#VALUE!</v>
      </c>
      <c r="LP11" s="7" t="s">
        <v>151</v>
      </c>
      <c r="LQ11" s="16" t="e">
        <f t="shared" si="185"/>
        <v>#VALUE!</v>
      </c>
      <c r="LR11" s="7" t="s">
        <v>151</v>
      </c>
      <c r="LS11" s="17" t="e">
        <f t="shared" si="186"/>
        <v>#VALUE!</v>
      </c>
      <c r="LT11" s="7" t="s">
        <v>151</v>
      </c>
      <c r="LU11" s="15" t="e">
        <f t="shared" si="187"/>
        <v>#VALUE!</v>
      </c>
      <c r="LV11" s="7" t="s">
        <v>151</v>
      </c>
      <c r="LW11" s="16" t="e">
        <f t="shared" si="188"/>
        <v>#VALUE!</v>
      </c>
      <c r="LX11" s="7" t="s">
        <v>151</v>
      </c>
      <c r="LY11" s="7" t="e">
        <v>#VALUE!</v>
      </c>
      <c r="LZ11" s="7" t="s">
        <v>151</v>
      </c>
      <c r="MA11" s="15" t="e">
        <f t="shared" si="189"/>
        <v>#VALUE!</v>
      </c>
      <c r="MB11" s="18" t="e">
        <f t="shared" si="342"/>
        <v>#VALUE!</v>
      </c>
      <c r="MC11" s="16" t="e">
        <f t="shared" si="190"/>
        <v>#VALUE!</v>
      </c>
      <c r="MD11" s="7" t="s">
        <v>151</v>
      </c>
      <c r="ME11" s="17" t="e">
        <f t="shared" si="191"/>
        <v>#VALUE!</v>
      </c>
      <c r="MF11" s="7" t="s">
        <v>151</v>
      </c>
      <c r="MG11" s="15" t="e">
        <f t="shared" si="192"/>
        <v>#VALUE!</v>
      </c>
      <c r="MH11" s="7" t="s">
        <v>151</v>
      </c>
      <c r="MI11" s="16" t="e">
        <f t="shared" si="193"/>
        <v>#VALUE!</v>
      </c>
      <c r="MJ11" s="7" t="s">
        <v>151</v>
      </c>
      <c r="MK11" s="17" t="e">
        <f t="shared" si="194"/>
        <v>#VALUE!</v>
      </c>
      <c r="ML11" s="7" t="s">
        <v>151</v>
      </c>
      <c r="MM11" s="15" t="e">
        <f t="shared" si="195"/>
        <v>#VALUE!</v>
      </c>
      <c r="MN11" s="7" t="s">
        <v>151</v>
      </c>
      <c r="MO11" s="16" t="e">
        <f t="shared" si="196"/>
        <v>#VALUE!</v>
      </c>
      <c r="MP11" s="7" t="s">
        <v>151</v>
      </c>
      <c r="MQ11" s="17" t="e">
        <f t="shared" si="197"/>
        <v>#VALUE!</v>
      </c>
      <c r="MR11" s="7" t="s">
        <v>151</v>
      </c>
      <c r="MS11" s="15" t="e">
        <f t="shared" si="198"/>
        <v>#VALUE!</v>
      </c>
      <c r="MT11" s="18" t="e">
        <f t="shared" si="199"/>
        <v>#VALUE!</v>
      </c>
      <c r="MU11" s="16" t="e">
        <f t="shared" si="200"/>
        <v>#VALUE!</v>
      </c>
      <c r="MV11" s="7" t="s">
        <v>151</v>
      </c>
      <c r="MW11" s="17" t="e">
        <f t="shared" si="201"/>
        <v>#VALUE!</v>
      </c>
      <c r="MX11" s="7" t="s">
        <v>151</v>
      </c>
      <c r="MY11" s="15" t="e">
        <f t="shared" si="202"/>
        <v>#VALUE!</v>
      </c>
      <c r="MZ11" s="7" t="s">
        <v>151</v>
      </c>
      <c r="NA11" s="16" t="e">
        <f t="shared" si="203"/>
        <v>#VALUE!</v>
      </c>
      <c r="NB11" s="7" t="s">
        <v>151</v>
      </c>
      <c r="NC11" s="17" t="e">
        <f t="shared" si="204"/>
        <v>#VALUE!</v>
      </c>
      <c r="ND11" s="7" t="s">
        <v>151</v>
      </c>
      <c r="NE11" s="15" t="e">
        <f t="shared" si="205"/>
        <v>#VALUE!</v>
      </c>
      <c r="NF11" s="7" t="s">
        <v>151</v>
      </c>
      <c r="NG11" s="16" t="e">
        <f t="shared" si="206"/>
        <v>#VALUE!</v>
      </c>
      <c r="NH11" s="7" t="s">
        <v>151</v>
      </c>
      <c r="NI11" s="17" t="e">
        <f t="shared" si="207"/>
        <v>#VALUE!</v>
      </c>
      <c r="NJ11" s="7" t="s">
        <v>151</v>
      </c>
      <c r="NK11" s="15" t="e">
        <f t="shared" si="208"/>
        <v>#VALUE!</v>
      </c>
      <c r="NL11" s="18" t="e">
        <f t="shared" si="209"/>
        <v>#VALUE!</v>
      </c>
      <c r="NM11" s="16" t="e">
        <f t="shared" si="210"/>
        <v>#VALUE!</v>
      </c>
      <c r="NN11" s="7" t="s">
        <v>151</v>
      </c>
      <c r="NO11" s="17" t="e">
        <f t="shared" si="211"/>
        <v>#VALUE!</v>
      </c>
      <c r="NP11" s="7" t="s">
        <v>151</v>
      </c>
      <c r="NQ11" s="15" t="e">
        <f t="shared" si="212"/>
        <v>#VALUE!</v>
      </c>
      <c r="NR11" s="7" t="s">
        <v>151</v>
      </c>
      <c r="NS11" s="16" t="e">
        <f t="shared" si="213"/>
        <v>#VALUE!</v>
      </c>
      <c r="NT11" s="7" t="s">
        <v>151</v>
      </c>
      <c r="NU11" s="17" t="e">
        <f t="shared" si="214"/>
        <v>#VALUE!</v>
      </c>
      <c r="NV11" s="7" t="s">
        <v>151</v>
      </c>
      <c r="NW11" s="15" t="e">
        <f t="shared" si="215"/>
        <v>#VALUE!</v>
      </c>
      <c r="NX11" s="7" t="s">
        <v>151</v>
      </c>
      <c r="NY11" s="16" t="e">
        <f t="shared" si="216"/>
        <v>#VALUE!</v>
      </c>
      <c r="NZ11" s="7" t="s">
        <v>151</v>
      </c>
      <c r="OA11" s="17" t="e">
        <f t="shared" si="217"/>
        <v>#VALUE!</v>
      </c>
      <c r="OB11" s="7" t="s">
        <v>151</v>
      </c>
      <c r="OC11" s="15" t="e">
        <f t="shared" si="218"/>
        <v>#VALUE!</v>
      </c>
      <c r="OD11" s="18" t="e">
        <f t="shared" si="219"/>
        <v>#VALUE!</v>
      </c>
      <c r="OE11" s="16" t="e">
        <f t="shared" si="220"/>
        <v>#VALUE!</v>
      </c>
      <c r="OF11" s="7" t="s">
        <v>151</v>
      </c>
      <c r="OG11" s="17" t="e">
        <f t="shared" si="221"/>
        <v>#VALUE!</v>
      </c>
      <c r="OH11" s="7" t="s">
        <v>151</v>
      </c>
      <c r="OI11" s="15" t="e">
        <f t="shared" si="222"/>
        <v>#VALUE!</v>
      </c>
      <c r="OJ11" s="7" t="s">
        <v>151</v>
      </c>
      <c r="OK11" s="16" t="e">
        <f t="shared" si="223"/>
        <v>#VALUE!</v>
      </c>
      <c r="OL11" s="7" t="s">
        <v>151</v>
      </c>
      <c r="OM11" s="17" t="e">
        <f t="shared" si="224"/>
        <v>#VALUE!</v>
      </c>
      <c r="ON11" s="7" t="s">
        <v>151</v>
      </c>
      <c r="OO11" s="15" t="e">
        <f t="shared" si="225"/>
        <v>#VALUE!</v>
      </c>
      <c r="OP11" s="7" t="s">
        <v>151</v>
      </c>
      <c r="OQ11" s="16" t="e">
        <f t="shared" si="226"/>
        <v>#VALUE!</v>
      </c>
      <c r="OR11" s="7" t="s">
        <v>151</v>
      </c>
      <c r="OS11" s="17" t="e">
        <f t="shared" si="227"/>
        <v>#VALUE!</v>
      </c>
      <c r="OT11" s="7" t="s">
        <v>151</v>
      </c>
      <c r="OU11" s="15" t="e">
        <f t="shared" si="228"/>
        <v>#VALUE!</v>
      </c>
      <c r="OV11" s="18" t="e">
        <f t="shared" si="229"/>
        <v>#VALUE!</v>
      </c>
      <c r="OW11" s="16" t="e">
        <f t="shared" si="230"/>
        <v>#VALUE!</v>
      </c>
      <c r="OX11" s="7" t="s">
        <v>151</v>
      </c>
      <c r="OY11" s="17" t="e">
        <f t="shared" si="231"/>
        <v>#VALUE!</v>
      </c>
      <c r="OZ11" s="7" t="s">
        <v>151</v>
      </c>
      <c r="PA11" s="15" t="e">
        <f t="shared" si="232"/>
        <v>#VALUE!</v>
      </c>
      <c r="PB11" s="7" t="s">
        <v>151</v>
      </c>
      <c r="PC11" s="16" t="e">
        <f t="shared" si="233"/>
        <v>#VALUE!</v>
      </c>
      <c r="PD11" s="7" t="s">
        <v>151</v>
      </c>
      <c r="PE11" s="17" t="e">
        <f t="shared" si="234"/>
        <v>#VALUE!</v>
      </c>
      <c r="PF11" s="7" t="s">
        <v>151</v>
      </c>
      <c r="PG11" s="15" t="e">
        <f t="shared" si="235"/>
        <v>#VALUE!</v>
      </c>
      <c r="PH11" s="7" t="s">
        <v>151</v>
      </c>
      <c r="PI11" s="16" t="e">
        <f t="shared" si="236"/>
        <v>#VALUE!</v>
      </c>
      <c r="PJ11" s="7" t="s">
        <v>151</v>
      </c>
      <c r="PK11" s="17" t="e">
        <f t="shared" si="237"/>
        <v>#VALUE!</v>
      </c>
      <c r="PL11" s="7" t="s">
        <v>151</v>
      </c>
      <c r="PM11" s="15" t="e">
        <f t="shared" si="238"/>
        <v>#VALUE!</v>
      </c>
      <c r="PN11" s="18" t="e">
        <f t="shared" si="239"/>
        <v>#VALUE!</v>
      </c>
      <c r="PO11" s="16" t="e">
        <f t="shared" si="240"/>
        <v>#VALUE!</v>
      </c>
      <c r="PP11" s="7" t="s">
        <v>151</v>
      </c>
      <c r="PQ11" s="17" t="e">
        <f t="shared" si="241"/>
        <v>#VALUE!</v>
      </c>
      <c r="PR11" s="7" t="s">
        <v>151</v>
      </c>
      <c r="PS11" s="15" t="e">
        <f t="shared" si="242"/>
        <v>#VALUE!</v>
      </c>
      <c r="PT11" s="7" t="s">
        <v>151</v>
      </c>
      <c r="PU11" s="16" t="e">
        <f t="shared" si="243"/>
        <v>#VALUE!</v>
      </c>
      <c r="PV11" s="7" t="s">
        <v>151</v>
      </c>
      <c r="PW11" s="17" t="e">
        <f t="shared" si="244"/>
        <v>#VALUE!</v>
      </c>
      <c r="PX11" s="7" t="s">
        <v>151</v>
      </c>
      <c r="PY11" s="15" t="e">
        <f t="shared" si="245"/>
        <v>#VALUE!</v>
      </c>
      <c r="PZ11" s="7" t="s">
        <v>151</v>
      </c>
      <c r="QA11" s="16" t="e">
        <f t="shared" si="246"/>
        <v>#VALUE!</v>
      </c>
      <c r="QB11" s="7" t="s">
        <v>151</v>
      </c>
      <c r="QC11" s="17" t="e">
        <f t="shared" si="247"/>
        <v>#VALUE!</v>
      </c>
      <c r="QD11" s="7" t="s">
        <v>151</v>
      </c>
      <c r="QE11" s="15" t="e">
        <f t="shared" si="248"/>
        <v>#VALUE!</v>
      </c>
      <c r="QF11" s="18" t="e">
        <f t="shared" si="249"/>
        <v>#VALUE!</v>
      </c>
      <c r="QG11" s="16" t="e">
        <f t="shared" si="250"/>
        <v>#VALUE!</v>
      </c>
      <c r="QH11" s="7" t="s">
        <v>151</v>
      </c>
      <c r="QI11" s="17" t="e">
        <f t="shared" si="251"/>
        <v>#VALUE!</v>
      </c>
      <c r="QJ11" s="7" t="s">
        <v>151</v>
      </c>
      <c r="QK11" s="15" t="e">
        <f t="shared" si="252"/>
        <v>#VALUE!</v>
      </c>
      <c r="QL11" s="7" t="s">
        <v>151</v>
      </c>
      <c r="QM11" s="16" t="e">
        <f t="shared" si="253"/>
        <v>#VALUE!</v>
      </c>
      <c r="QN11" s="7" t="s">
        <v>151</v>
      </c>
      <c r="QO11" s="17" t="e">
        <f t="shared" si="254"/>
        <v>#VALUE!</v>
      </c>
      <c r="QP11" s="7" t="s">
        <v>151</v>
      </c>
      <c r="QQ11" s="15" t="e">
        <f t="shared" si="255"/>
        <v>#VALUE!</v>
      </c>
      <c r="QR11" s="7" t="s">
        <v>151</v>
      </c>
      <c r="QS11" s="16" t="e">
        <f t="shared" si="256"/>
        <v>#VALUE!</v>
      </c>
      <c r="QT11" s="7" t="s">
        <v>151</v>
      </c>
      <c r="QU11" s="17" t="e">
        <f t="shared" si="257"/>
        <v>#VALUE!</v>
      </c>
      <c r="QV11" s="7" t="s">
        <v>151</v>
      </c>
      <c r="QW11" s="15" t="e">
        <f t="shared" si="258"/>
        <v>#VALUE!</v>
      </c>
      <c r="QX11" s="18" t="e">
        <f t="shared" si="259"/>
        <v>#VALUE!</v>
      </c>
      <c r="QY11" s="16" t="e">
        <f t="shared" si="260"/>
        <v>#VALUE!</v>
      </c>
      <c r="QZ11" s="7" t="s">
        <v>151</v>
      </c>
      <c r="RA11" s="17" t="e">
        <f t="shared" si="261"/>
        <v>#VALUE!</v>
      </c>
      <c r="RB11" s="7" t="s">
        <v>151</v>
      </c>
      <c r="RC11" s="15" t="e">
        <f t="shared" si="262"/>
        <v>#VALUE!</v>
      </c>
      <c r="RD11" s="7" t="s">
        <v>151</v>
      </c>
      <c r="RE11" s="16" t="e">
        <f t="shared" si="263"/>
        <v>#VALUE!</v>
      </c>
      <c r="RF11" s="7" t="s">
        <v>151</v>
      </c>
      <c r="RG11" s="17" t="e">
        <f t="shared" si="264"/>
        <v>#VALUE!</v>
      </c>
      <c r="RH11" s="7" t="s">
        <v>151</v>
      </c>
      <c r="RI11" s="15" t="e">
        <f t="shared" si="265"/>
        <v>#VALUE!</v>
      </c>
      <c r="RJ11" s="7" t="s">
        <v>151</v>
      </c>
      <c r="RK11" s="16" t="e">
        <f t="shared" si="266"/>
        <v>#VALUE!</v>
      </c>
      <c r="RL11" s="7" t="s">
        <v>151</v>
      </c>
      <c r="RM11" s="17" t="e">
        <f t="shared" si="267"/>
        <v>#VALUE!</v>
      </c>
      <c r="RN11" s="7" t="s">
        <v>151</v>
      </c>
      <c r="RO11" s="15" t="e">
        <f t="shared" si="268"/>
        <v>#VALUE!</v>
      </c>
      <c r="RP11" s="18" t="e">
        <f t="shared" si="269"/>
        <v>#VALUE!</v>
      </c>
      <c r="RQ11" s="16" t="e">
        <f t="shared" si="270"/>
        <v>#VALUE!</v>
      </c>
      <c r="RR11" s="7" t="s">
        <v>151</v>
      </c>
      <c r="RS11" s="17" t="e">
        <f t="shared" si="271"/>
        <v>#VALUE!</v>
      </c>
      <c r="RT11" s="7" t="s">
        <v>151</v>
      </c>
      <c r="RU11" s="15" t="e">
        <f t="shared" si="272"/>
        <v>#VALUE!</v>
      </c>
      <c r="RV11" s="7" t="s">
        <v>151</v>
      </c>
      <c r="RW11" s="16" t="e">
        <f t="shared" si="273"/>
        <v>#VALUE!</v>
      </c>
      <c r="RX11" s="7" t="s">
        <v>151</v>
      </c>
      <c r="RY11" s="17" t="e">
        <f t="shared" si="274"/>
        <v>#VALUE!</v>
      </c>
      <c r="RZ11" s="7" t="s">
        <v>151</v>
      </c>
      <c r="SA11" s="15" t="e">
        <f t="shared" si="275"/>
        <v>#VALUE!</v>
      </c>
      <c r="SB11" s="7" t="s">
        <v>151</v>
      </c>
      <c r="SC11" s="16" t="e">
        <f t="shared" si="276"/>
        <v>#VALUE!</v>
      </c>
      <c r="SD11" s="7" t="s">
        <v>151</v>
      </c>
      <c r="SE11" s="17" t="e">
        <f t="shared" si="277"/>
        <v>#VALUE!</v>
      </c>
      <c r="SF11" s="7" t="s">
        <v>151</v>
      </c>
      <c r="SG11" s="15" t="e">
        <f t="shared" si="278"/>
        <v>#VALUE!</v>
      </c>
      <c r="SH11" s="18" t="e">
        <f t="shared" si="279"/>
        <v>#VALUE!</v>
      </c>
      <c r="SI11" s="16" t="e">
        <f t="shared" si="280"/>
        <v>#VALUE!</v>
      </c>
      <c r="SJ11" s="7" t="s">
        <v>151</v>
      </c>
      <c r="SK11" s="17" t="e">
        <f t="shared" si="281"/>
        <v>#VALUE!</v>
      </c>
      <c r="SL11" s="7" t="s">
        <v>151</v>
      </c>
      <c r="SM11" s="15" t="e">
        <f t="shared" si="282"/>
        <v>#VALUE!</v>
      </c>
      <c r="SN11" s="7" t="s">
        <v>151</v>
      </c>
      <c r="SO11" s="16" t="e">
        <f t="shared" si="283"/>
        <v>#VALUE!</v>
      </c>
      <c r="SP11" s="7" t="s">
        <v>151</v>
      </c>
      <c r="SQ11" s="17" t="e">
        <f t="shared" si="284"/>
        <v>#VALUE!</v>
      </c>
      <c r="SR11" s="7" t="s">
        <v>151</v>
      </c>
      <c r="SS11" s="15" t="e">
        <f t="shared" si="285"/>
        <v>#VALUE!</v>
      </c>
      <c r="ST11" s="7" t="s">
        <v>151</v>
      </c>
      <c r="SU11" s="16" t="e">
        <f t="shared" si="286"/>
        <v>#VALUE!</v>
      </c>
      <c r="SV11" s="7" t="s">
        <v>151</v>
      </c>
      <c r="SW11" s="17" t="e">
        <f t="shared" si="287"/>
        <v>#VALUE!</v>
      </c>
      <c r="SX11" s="7" t="s">
        <v>151</v>
      </c>
      <c r="SY11" s="15" t="e">
        <f t="shared" si="288"/>
        <v>#VALUE!</v>
      </c>
      <c r="SZ11" s="18" t="e">
        <f t="shared" si="289"/>
        <v>#VALUE!</v>
      </c>
      <c r="TA11" s="16" t="e">
        <f t="shared" si="290"/>
        <v>#VALUE!</v>
      </c>
      <c r="TB11" s="7" t="s">
        <v>151</v>
      </c>
      <c r="TC11" s="17" t="e">
        <f t="shared" si="291"/>
        <v>#VALUE!</v>
      </c>
      <c r="TD11" s="7" t="s">
        <v>151</v>
      </c>
      <c r="TE11" s="15" t="e">
        <f t="shared" si="292"/>
        <v>#VALUE!</v>
      </c>
      <c r="TF11" s="7" t="s">
        <v>151</v>
      </c>
      <c r="TG11" s="16" t="e">
        <f t="shared" si="293"/>
        <v>#VALUE!</v>
      </c>
      <c r="TH11" s="7" t="s">
        <v>151</v>
      </c>
      <c r="TI11" s="17" t="e">
        <f t="shared" si="294"/>
        <v>#VALUE!</v>
      </c>
      <c r="TJ11" s="7" t="s">
        <v>151</v>
      </c>
      <c r="TK11" s="15" t="e">
        <f t="shared" si="295"/>
        <v>#VALUE!</v>
      </c>
      <c r="TL11" s="7" t="s">
        <v>151</v>
      </c>
      <c r="TM11" s="16" t="e">
        <f t="shared" si="296"/>
        <v>#VALUE!</v>
      </c>
      <c r="TN11" s="7" t="s">
        <v>151</v>
      </c>
      <c r="TO11" s="17" t="e">
        <f t="shared" si="297"/>
        <v>#VALUE!</v>
      </c>
      <c r="TP11" s="7" t="s">
        <v>151</v>
      </c>
      <c r="TQ11" s="15" t="e">
        <f t="shared" si="298"/>
        <v>#VALUE!</v>
      </c>
      <c r="TR11" s="18" t="e">
        <f t="shared" si="299"/>
        <v>#VALUE!</v>
      </c>
      <c r="TS11" s="16" t="e">
        <f t="shared" si="300"/>
        <v>#VALUE!</v>
      </c>
      <c r="TT11" s="7" t="s">
        <v>151</v>
      </c>
      <c r="TU11" s="17" t="e">
        <f t="shared" si="301"/>
        <v>#VALUE!</v>
      </c>
      <c r="TV11" s="7" t="s">
        <v>151</v>
      </c>
      <c r="TW11" s="15" t="e">
        <f t="shared" si="302"/>
        <v>#VALUE!</v>
      </c>
      <c r="TX11" s="7" t="s">
        <v>151</v>
      </c>
      <c r="TY11" s="16" t="e">
        <f t="shared" si="303"/>
        <v>#VALUE!</v>
      </c>
      <c r="TZ11" s="7" t="s">
        <v>151</v>
      </c>
      <c r="UA11" s="17" t="e">
        <f t="shared" si="304"/>
        <v>#VALUE!</v>
      </c>
      <c r="UB11" s="7" t="s">
        <v>151</v>
      </c>
      <c r="UC11" s="15" t="e">
        <f t="shared" si="305"/>
        <v>#VALUE!</v>
      </c>
      <c r="UD11" s="7" t="s">
        <v>151</v>
      </c>
      <c r="UE11" s="16" t="e">
        <f t="shared" si="306"/>
        <v>#VALUE!</v>
      </c>
      <c r="UF11" s="7" t="s">
        <v>151</v>
      </c>
      <c r="UG11" s="17" t="e">
        <f t="shared" si="307"/>
        <v>#VALUE!</v>
      </c>
      <c r="UH11" s="7" t="s">
        <v>151</v>
      </c>
      <c r="UI11" s="15" t="e">
        <f t="shared" si="308"/>
        <v>#VALUE!</v>
      </c>
      <c r="UJ11" s="18" t="e">
        <f t="shared" si="309"/>
        <v>#VALUE!</v>
      </c>
      <c r="UK11" s="16" t="e">
        <f t="shared" si="310"/>
        <v>#VALUE!</v>
      </c>
      <c r="UL11" s="7" t="s">
        <v>151</v>
      </c>
      <c r="UM11" s="17" t="e">
        <f t="shared" si="311"/>
        <v>#VALUE!</v>
      </c>
      <c r="UN11" s="7" t="s">
        <v>151</v>
      </c>
      <c r="UO11" s="15" t="e">
        <f t="shared" si="312"/>
        <v>#VALUE!</v>
      </c>
      <c r="UP11" s="7" t="s">
        <v>151</v>
      </c>
      <c r="UQ11" s="16" t="e">
        <f t="shared" si="313"/>
        <v>#VALUE!</v>
      </c>
      <c r="UR11" s="7" t="s">
        <v>151</v>
      </c>
      <c r="US11" s="17" t="e">
        <f t="shared" si="314"/>
        <v>#VALUE!</v>
      </c>
      <c r="UT11" s="7" t="s">
        <v>151</v>
      </c>
      <c r="UU11" s="15" t="e">
        <f t="shared" si="315"/>
        <v>#VALUE!</v>
      </c>
      <c r="UV11" s="7" t="s">
        <v>151</v>
      </c>
      <c r="UW11" s="16" t="e">
        <f t="shared" si="316"/>
        <v>#VALUE!</v>
      </c>
      <c r="UX11" s="7" t="s">
        <v>151</v>
      </c>
      <c r="UY11" s="17" t="e">
        <f t="shared" si="317"/>
        <v>#VALUE!</v>
      </c>
      <c r="UZ11" s="7" t="s">
        <v>151</v>
      </c>
      <c r="VA11" s="15" t="e">
        <f t="shared" si="318"/>
        <v>#VALUE!</v>
      </c>
      <c r="VB11" s="18" t="e">
        <f t="shared" si="319"/>
        <v>#VALUE!</v>
      </c>
      <c r="VC11" s="16" t="e">
        <f t="shared" si="320"/>
        <v>#VALUE!</v>
      </c>
      <c r="VD11" s="7" t="s">
        <v>151</v>
      </c>
      <c r="VE11" s="17" t="e">
        <f t="shared" si="321"/>
        <v>#VALUE!</v>
      </c>
      <c r="VF11" s="7" t="s">
        <v>151</v>
      </c>
      <c r="VG11" s="15" t="e">
        <f t="shared" si="322"/>
        <v>#VALUE!</v>
      </c>
      <c r="VH11" s="7" t="s">
        <v>151</v>
      </c>
      <c r="VI11" s="16" t="e">
        <f t="shared" si="323"/>
        <v>#VALUE!</v>
      </c>
      <c r="VJ11" s="7" t="s">
        <v>151</v>
      </c>
      <c r="VK11" s="17" t="e">
        <f t="shared" si="324"/>
        <v>#VALUE!</v>
      </c>
      <c r="VL11" s="7" t="s">
        <v>151</v>
      </c>
      <c r="VM11" s="15" t="e">
        <f t="shared" si="325"/>
        <v>#VALUE!</v>
      </c>
      <c r="VN11" s="7" t="s">
        <v>151</v>
      </c>
      <c r="VO11" s="16" t="e">
        <f t="shared" si="326"/>
        <v>#VALUE!</v>
      </c>
      <c r="VP11" s="7" t="s">
        <v>151</v>
      </c>
      <c r="VQ11" s="17" t="e">
        <f t="shared" si="327"/>
        <v>#VALUE!</v>
      </c>
      <c r="VR11" s="7" t="s">
        <v>151</v>
      </c>
      <c r="VS11" s="15" t="e">
        <f t="shared" si="328"/>
        <v>#VALUE!</v>
      </c>
      <c r="VT11" s="18" t="e">
        <f t="shared" si="329"/>
        <v>#VALUE!</v>
      </c>
      <c r="VU11" s="16" t="e">
        <f t="shared" si="330"/>
        <v>#VALUE!</v>
      </c>
      <c r="VV11" s="7" t="s">
        <v>151</v>
      </c>
      <c r="VW11" s="17" t="e">
        <f t="shared" si="331"/>
        <v>#VALUE!</v>
      </c>
      <c r="VX11" s="7" t="s">
        <v>151</v>
      </c>
      <c r="VY11" s="15" t="e">
        <f t="shared" si="332"/>
        <v>#VALUE!</v>
      </c>
      <c r="VZ11" s="7" t="s">
        <v>151</v>
      </c>
      <c r="WA11" s="16" t="e">
        <f t="shared" si="333"/>
        <v>#VALUE!</v>
      </c>
      <c r="WB11" s="7" t="s">
        <v>151</v>
      </c>
      <c r="WC11" s="17" t="e">
        <f t="shared" si="334"/>
        <v>#VALUE!</v>
      </c>
      <c r="WD11" s="7" t="s">
        <v>151</v>
      </c>
      <c r="WE11" s="15" t="e">
        <f t="shared" si="335"/>
        <v>#VALUE!</v>
      </c>
      <c r="WF11" s="7" t="s">
        <v>151</v>
      </c>
      <c r="WG11" s="16" t="e">
        <f t="shared" si="336"/>
        <v>#VALUE!</v>
      </c>
      <c r="WH11" s="7" t="s">
        <v>151</v>
      </c>
      <c r="WI11" s="17" t="e">
        <f t="shared" si="337"/>
        <v>#VALUE!</v>
      </c>
      <c r="WJ11" s="7" t="s">
        <v>151</v>
      </c>
      <c r="WK11" s="15" t="e">
        <f t="shared" si="338"/>
        <v>#VALUE!</v>
      </c>
      <c r="WL11" s="18" t="e">
        <f t="shared" si="339"/>
        <v>#VALUE!</v>
      </c>
      <c r="WM11" s="16" t="e">
        <f t="shared" si="340"/>
        <v>#VALUE!</v>
      </c>
      <c r="WN11" s="7" t="s">
        <v>151</v>
      </c>
      <c r="WO11" s="17" t="e">
        <f t="shared" si="341"/>
        <v>#VALUE!</v>
      </c>
    </row>
    <row r="12" spans="1:613" ht="22" x14ac:dyDescent="0.35">
      <c r="A12" s="13" t="s">
        <v>134</v>
      </c>
      <c r="B12" s="2">
        <v>17176</v>
      </c>
      <c r="C12" s="15">
        <f t="shared" si="1"/>
        <v>7213.92</v>
      </c>
      <c r="D12" s="3">
        <f t="shared" si="347"/>
        <v>20.696145784816022</v>
      </c>
      <c r="E12" s="16">
        <f t="shared" si="3"/>
        <v>7.3914806374342943</v>
      </c>
      <c r="F12" s="2">
        <v>355477</v>
      </c>
      <c r="G12" s="17">
        <f t="shared" si="4"/>
        <v>53321.549999999996</v>
      </c>
      <c r="H12" s="5" t="s">
        <v>151</v>
      </c>
      <c r="I12" s="15" t="e">
        <f t="shared" si="5"/>
        <v>#VALUE!</v>
      </c>
      <c r="J12" s="5" t="s">
        <v>151</v>
      </c>
      <c r="K12" s="16" t="e">
        <f t="shared" si="6"/>
        <v>#VALUE!</v>
      </c>
      <c r="L12" s="5" t="s">
        <v>151</v>
      </c>
      <c r="M12" s="17" t="e">
        <f t="shared" si="7"/>
        <v>#VALUE!</v>
      </c>
      <c r="N12" s="2">
        <v>17176</v>
      </c>
      <c r="O12" s="15">
        <f t="shared" si="9"/>
        <v>7213.92</v>
      </c>
      <c r="P12" s="18">
        <f t="shared" si="10"/>
        <v>20.696145784816022</v>
      </c>
      <c r="Q12" s="16">
        <f t="shared" si="11"/>
        <v>7.3914806374342943</v>
      </c>
      <c r="R12" s="2">
        <v>355477</v>
      </c>
      <c r="S12" s="17">
        <f t="shared" si="12"/>
        <v>53321.549999999996</v>
      </c>
      <c r="T12" s="2">
        <v>12667</v>
      </c>
      <c r="U12" s="15">
        <f t="shared" si="13"/>
        <v>5320.1399999999994</v>
      </c>
      <c r="V12" s="3">
        <v>21.023446751401281</v>
      </c>
      <c r="W12" s="16">
        <f t="shared" si="14"/>
        <v>7.5083738397861719</v>
      </c>
      <c r="X12" s="2">
        <v>266304</v>
      </c>
      <c r="Y12" s="17">
        <f t="shared" si="15"/>
        <v>39945.599999999999</v>
      </c>
      <c r="Z12" s="5" t="s">
        <v>151</v>
      </c>
      <c r="AA12" s="15" t="e">
        <f t="shared" si="16"/>
        <v>#VALUE!</v>
      </c>
      <c r="AB12" s="5" t="s">
        <v>151</v>
      </c>
      <c r="AC12" s="16" t="e">
        <f t="shared" si="17"/>
        <v>#VALUE!</v>
      </c>
      <c r="AD12" s="5" t="s">
        <v>151</v>
      </c>
      <c r="AE12" s="17" t="e">
        <f t="shared" si="18"/>
        <v>#VALUE!</v>
      </c>
      <c r="AF12" s="2">
        <v>12667</v>
      </c>
      <c r="AG12" s="15">
        <f t="shared" si="19"/>
        <v>5320.1399999999994</v>
      </c>
      <c r="AH12" s="18">
        <f t="shared" si="20"/>
        <v>21.023446751401281</v>
      </c>
      <c r="AI12" s="16">
        <f t="shared" si="21"/>
        <v>7.5083738397861719</v>
      </c>
      <c r="AJ12" s="2">
        <v>266304</v>
      </c>
      <c r="AK12" s="17">
        <f t="shared" si="22"/>
        <v>39945.599999999999</v>
      </c>
      <c r="AL12" s="6">
        <v>4275</v>
      </c>
      <c r="AM12" s="15">
        <f t="shared" si="23"/>
        <v>1795.5</v>
      </c>
      <c r="AN12" s="3">
        <v>20.112748538011697</v>
      </c>
      <c r="AO12" s="16">
        <f t="shared" si="24"/>
        <v>7.1831244778613206</v>
      </c>
      <c r="AP12" s="6">
        <v>85982</v>
      </c>
      <c r="AQ12" s="17">
        <f t="shared" si="25"/>
        <v>12897.3</v>
      </c>
      <c r="AR12" s="7" t="s">
        <v>151</v>
      </c>
      <c r="AS12" s="15" t="e">
        <f t="shared" si="26"/>
        <v>#VALUE!</v>
      </c>
      <c r="AT12" s="5" t="s">
        <v>151</v>
      </c>
      <c r="AU12" s="16" t="e">
        <f t="shared" si="27"/>
        <v>#VALUE!</v>
      </c>
      <c r="AV12" s="7" t="s">
        <v>151</v>
      </c>
      <c r="AW12" s="17" t="e">
        <f t="shared" si="28"/>
        <v>#VALUE!</v>
      </c>
      <c r="AX12" s="6">
        <v>4275</v>
      </c>
      <c r="AY12" s="15">
        <f t="shared" si="29"/>
        <v>1795.5</v>
      </c>
      <c r="AZ12" s="18">
        <f t="shared" si="30"/>
        <v>20.112748538011697</v>
      </c>
      <c r="BA12" s="16">
        <f t="shared" si="31"/>
        <v>7.1831244778613206</v>
      </c>
      <c r="BB12" s="6">
        <v>85982</v>
      </c>
      <c r="BC12" s="17">
        <f t="shared" si="32"/>
        <v>12897.3</v>
      </c>
      <c r="BD12" s="2">
        <v>45342</v>
      </c>
      <c r="BE12" s="15">
        <f t="shared" si="33"/>
        <v>19043.64</v>
      </c>
      <c r="BF12" s="3">
        <f t="shared" ref="BF12:BF13" si="350">BH12/BD12</f>
        <v>20.66490229809007</v>
      </c>
      <c r="BG12" s="16">
        <f t="shared" si="35"/>
        <v>7.3803222493178824</v>
      </c>
      <c r="BH12" s="2">
        <v>936988</v>
      </c>
      <c r="BI12" s="17">
        <f t="shared" si="36"/>
        <v>140548.19999999998</v>
      </c>
      <c r="BJ12" s="7" t="s">
        <v>151</v>
      </c>
      <c r="BK12" s="15" t="e">
        <f t="shared" si="37"/>
        <v>#VALUE!</v>
      </c>
      <c r="BL12" s="7" t="s">
        <v>151</v>
      </c>
      <c r="BM12" s="16" t="e">
        <f t="shared" si="38"/>
        <v>#VALUE!</v>
      </c>
      <c r="BN12" s="7" t="s">
        <v>151</v>
      </c>
      <c r="BO12" s="17" t="e">
        <f t="shared" si="39"/>
        <v>#VALUE!</v>
      </c>
      <c r="BP12" s="2">
        <v>45342</v>
      </c>
      <c r="BQ12" s="15">
        <f t="shared" si="40"/>
        <v>19043.64</v>
      </c>
      <c r="BR12" s="18">
        <f t="shared" si="41"/>
        <v>20.66490229809007</v>
      </c>
      <c r="BS12" s="16">
        <f t="shared" si="42"/>
        <v>7.3803222493178824</v>
      </c>
      <c r="BT12" s="2">
        <v>936988</v>
      </c>
      <c r="BU12" s="17">
        <f t="shared" si="43"/>
        <v>140548.19999999998</v>
      </c>
      <c r="BV12" s="7" t="s">
        <v>151</v>
      </c>
      <c r="BW12" s="15" t="e">
        <f t="shared" si="44"/>
        <v>#VALUE!</v>
      </c>
      <c r="BX12" s="7" t="s">
        <v>151</v>
      </c>
      <c r="BY12" s="16" t="e">
        <f t="shared" si="45"/>
        <v>#VALUE!</v>
      </c>
      <c r="BZ12" s="7" t="s">
        <v>151</v>
      </c>
      <c r="CA12" s="17" t="e">
        <f t="shared" si="46"/>
        <v>#VALUE!</v>
      </c>
      <c r="CB12" s="7" t="s">
        <v>151</v>
      </c>
      <c r="CC12" s="15" t="e">
        <f t="shared" si="47"/>
        <v>#VALUE!</v>
      </c>
      <c r="CD12" s="7" t="s">
        <v>151</v>
      </c>
      <c r="CE12" s="16" t="e">
        <f t="shared" si="48"/>
        <v>#VALUE!</v>
      </c>
      <c r="CF12" s="7" t="s">
        <v>151</v>
      </c>
      <c r="CG12" s="17" t="e">
        <f t="shared" si="49"/>
        <v>#VALUE!</v>
      </c>
      <c r="CH12" s="7" t="s">
        <v>151</v>
      </c>
      <c r="CI12" s="15" t="e">
        <f t="shared" si="50"/>
        <v>#VALUE!</v>
      </c>
      <c r="CJ12" s="18" t="e">
        <f t="shared" si="51"/>
        <v>#VALUE!</v>
      </c>
      <c r="CK12" s="16" t="e">
        <f t="shared" si="52"/>
        <v>#VALUE!</v>
      </c>
      <c r="CL12" s="7" t="s">
        <v>151</v>
      </c>
      <c r="CM12" s="17" t="e">
        <f t="shared" si="53"/>
        <v>#VALUE!</v>
      </c>
      <c r="CN12" s="7" t="s">
        <v>151</v>
      </c>
      <c r="CO12" s="15" t="e">
        <f t="shared" si="54"/>
        <v>#VALUE!</v>
      </c>
      <c r="CP12" s="7" t="s">
        <v>151</v>
      </c>
      <c r="CQ12" s="16" t="e">
        <f t="shared" si="55"/>
        <v>#VALUE!</v>
      </c>
      <c r="CR12" s="7" t="s">
        <v>151</v>
      </c>
      <c r="CS12" s="17" t="e">
        <f t="shared" si="56"/>
        <v>#VALUE!</v>
      </c>
      <c r="CT12" s="7" t="s">
        <v>151</v>
      </c>
      <c r="CU12" s="15" t="e">
        <f t="shared" si="57"/>
        <v>#VALUE!</v>
      </c>
      <c r="CV12" s="7" t="s">
        <v>151</v>
      </c>
      <c r="CW12" s="16" t="e">
        <f t="shared" si="58"/>
        <v>#VALUE!</v>
      </c>
      <c r="CX12" s="7" t="s">
        <v>151</v>
      </c>
      <c r="CY12" s="17" t="e">
        <f t="shared" si="59"/>
        <v>#VALUE!</v>
      </c>
      <c r="CZ12" s="7" t="s">
        <v>151</v>
      </c>
      <c r="DA12" s="15" t="e">
        <f t="shared" si="60"/>
        <v>#VALUE!</v>
      </c>
      <c r="DB12" s="18" t="e">
        <f t="shared" si="61"/>
        <v>#VALUE!</v>
      </c>
      <c r="DC12" s="16" t="e">
        <f t="shared" si="62"/>
        <v>#VALUE!</v>
      </c>
      <c r="DD12" s="7" t="s">
        <v>151</v>
      </c>
      <c r="DE12" s="17" t="e">
        <f t="shared" si="63"/>
        <v>#VALUE!</v>
      </c>
      <c r="DF12" s="2">
        <v>3952</v>
      </c>
      <c r="DG12" s="15">
        <f t="shared" si="64"/>
        <v>1659.84</v>
      </c>
      <c r="DH12" s="3">
        <v>20.067054655870447</v>
      </c>
      <c r="DI12" s="16">
        <f t="shared" si="65"/>
        <v>7.1668052342394457</v>
      </c>
      <c r="DJ12" s="2">
        <v>79305</v>
      </c>
      <c r="DK12" s="17">
        <f t="shared" si="66"/>
        <v>11895.75</v>
      </c>
      <c r="DL12" s="7" t="s">
        <v>151</v>
      </c>
      <c r="DM12" s="15" t="e">
        <f t="shared" si="67"/>
        <v>#VALUE!</v>
      </c>
      <c r="DN12" s="7" t="s">
        <v>151</v>
      </c>
      <c r="DO12" s="16" t="e">
        <f t="shared" si="68"/>
        <v>#VALUE!</v>
      </c>
      <c r="DP12" s="7" t="s">
        <v>151</v>
      </c>
      <c r="DQ12" s="17" t="e">
        <f t="shared" si="69"/>
        <v>#VALUE!</v>
      </c>
      <c r="DR12" s="2">
        <v>3952</v>
      </c>
      <c r="DS12" s="15">
        <f t="shared" si="70"/>
        <v>1659.84</v>
      </c>
      <c r="DT12" s="18">
        <f t="shared" si="71"/>
        <v>20.067054655870447</v>
      </c>
      <c r="DU12" s="16">
        <f t="shared" si="72"/>
        <v>7.1668052342394457</v>
      </c>
      <c r="DV12" s="2">
        <v>79305</v>
      </c>
      <c r="DW12" s="17">
        <f t="shared" si="73"/>
        <v>11895.75</v>
      </c>
      <c r="DX12" s="2">
        <v>11023</v>
      </c>
      <c r="DY12" s="15">
        <f t="shared" si="74"/>
        <v>4629.66</v>
      </c>
      <c r="DZ12" s="3">
        <v>21.771749977320148</v>
      </c>
      <c r="EA12" s="16">
        <f t="shared" si="75"/>
        <v>7.7756249919000533</v>
      </c>
      <c r="EB12" s="2">
        <v>239990</v>
      </c>
      <c r="EC12" s="17">
        <f t="shared" si="76"/>
        <v>35998.5</v>
      </c>
      <c r="ED12" s="7" t="s">
        <v>151</v>
      </c>
      <c r="EE12" s="15" t="e">
        <f t="shared" si="77"/>
        <v>#VALUE!</v>
      </c>
      <c r="EF12" s="7" t="s">
        <v>151</v>
      </c>
      <c r="EG12" s="16" t="e">
        <f t="shared" si="78"/>
        <v>#VALUE!</v>
      </c>
      <c r="EH12" s="7" t="s">
        <v>151</v>
      </c>
      <c r="EI12" s="17" t="e">
        <f t="shared" si="79"/>
        <v>#VALUE!</v>
      </c>
      <c r="EJ12" s="2">
        <v>11023</v>
      </c>
      <c r="EK12" s="15">
        <f t="shared" si="80"/>
        <v>4629.66</v>
      </c>
      <c r="EL12" s="18">
        <f t="shared" si="81"/>
        <v>21.771749977320148</v>
      </c>
      <c r="EM12" s="16">
        <f t="shared" si="82"/>
        <v>7.7756249919000533</v>
      </c>
      <c r="EN12" s="2">
        <v>239990</v>
      </c>
      <c r="EO12" s="17">
        <f t="shared" si="83"/>
        <v>35998.5</v>
      </c>
      <c r="EP12" s="2">
        <v>4925</v>
      </c>
      <c r="EQ12" s="15">
        <f t="shared" si="84"/>
        <v>2068.5</v>
      </c>
      <c r="ER12" s="3">
        <v>18.969137055837564</v>
      </c>
      <c r="ES12" s="16">
        <f t="shared" si="85"/>
        <v>6.774691805656273</v>
      </c>
      <c r="ET12" s="2">
        <v>93423</v>
      </c>
      <c r="EU12" s="17">
        <f t="shared" si="86"/>
        <v>14013.449999999999</v>
      </c>
      <c r="EV12" s="7" t="s">
        <v>151</v>
      </c>
      <c r="EW12" s="15" t="e">
        <f t="shared" si="87"/>
        <v>#VALUE!</v>
      </c>
      <c r="EX12" s="7" t="s">
        <v>151</v>
      </c>
      <c r="EY12" s="16" t="e">
        <f t="shared" si="88"/>
        <v>#VALUE!</v>
      </c>
      <c r="EZ12" s="7" t="s">
        <v>151</v>
      </c>
      <c r="FA12" s="17" t="e">
        <f t="shared" si="89"/>
        <v>#VALUE!</v>
      </c>
      <c r="FB12" s="2">
        <v>4925</v>
      </c>
      <c r="FC12" s="15">
        <f t="shared" si="90"/>
        <v>2068.5</v>
      </c>
      <c r="FD12" s="18">
        <f t="shared" si="91"/>
        <v>18.969137055837564</v>
      </c>
      <c r="FE12" s="16">
        <f t="shared" si="92"/>
        <v>6.774691805656273</v>
      </c>
      <c r="FF12" s="2">
        <v>93423</v>
      </c>
      <c r="FG12" s="17">
        <f t="shared" si="93"/>
        <v>14013.449999999999</v>
      </c>
      <c r="FH12" s="2">
        <v>24296</v>
      </c>
      <c r="FI12" s="15">
        <f t="shared" si="94"/>
        <v>10204.32</v>
      </c>
      <c r="FJ12" s="3">
        <v>20.082688508396444</v>
      </c>
      <c r="FK12" s="16">
        <f t="shared" si="95"/>
        <v>7.1723887529987307</v>
      </c>
      <c r="FL12" s="2">
        <v>487929</v>
      </c>
      <c r="FM12" s="17">
        <f t="shared" si="96"/>
        <v>73189.349999999991</v>
      </c>
      <c r="FN12" s="7" t="s">
        <v>151</v>
      </c>
      <c r="FO12" s="15" t="e">
        <f t="shared" si="97"/>
        <v>#VALUE!</v>
      </c>
      <c r="FP12" s="7" t="s">
        <v>151</v>
      </c>
      <c r="FQ12" s="16" t="e">
        <f t="shared" si="98"/>
        <v>#VALUE!</v>
      </c>
      <c r="FR12" s="7" t="s">
        <v>151</v>
      </c>
      <c r="FS12" s="17" t="e">
        <f t="shared" si="99"/>
        <v>#VALUE!</v>
      </c>
      <c r="FT12" s="2">
        <v>24296</v>
      </c>
      <c r="FU12" s="15">
        <f t="shared" si="100"/>
        <v>10204.32</v>
      </c>
      <c r="FV12" s="18">
        <f t="shared" si="101"/>
        <v>20.082688508396444</v>
      </c>
      <c r="FW12" s="16">
        <f t="shared" si="102"/>
        <v>7.1723887529987307</v>
      </c>
      <c r="FX12" s="2">
        <v>487929</v>
      </c>
      <c r="FY12" s="17">
        <f t="shared" si="103"/>
        <v>73189.349999999991</v>
      </c>
      <c r="FZ12" s="8">
        <v>1485</v>
      </c>
      <c r="GA12" s="15">
        <f t="shared" si="104"/>
        <v>623.69999999999993</v>
      </c>
      <c r="GB12" s="3">
        <v>21.703030303030303</v>
      </c>
      <c r="GC12" s="16">
        <f t="shared" si="105"/>
        <v>7.7510822510822512</v>
      </c>
      <c r="GD12" s="8">
        <v>32229</v>
      </c>
      <c r="GE12" s="17">
        <f t="shared" si="106"/>
        <v>4834.3499999999995</v>
      </c>
      <c r="GF12" s="7" t="s">
        <v>151</v>
      </c>
      <c r="GG12" s="15" t="e">
        <f t="shared" si="107"/>
        <v>#VALUE!</v>
      </c>
      <c r="GH12" s="7" t="s">
        <v>151</v>
      </c>
      <c r="GI12" s="16" t="e">
        <f t="shared" si="108"/>
        <v>#VALUE!</v>
      </c>
      <c r="GJ12" s="7" t="s">
        <v>151</v>
      </c>
      <c r="GK12" s="17" t="e">
        <f t="shared" si="109"/>
        <v>#VALUE!</v>
      </c>
      <c r="GL12" s="2">
        <v>1485</v>
      </c>
      <c r="GM12" s="15">
        <f t="shared" si="110"/>
        <v>623.69999999999993</v>
      </c>
      <c r="GN12" s="18">
        <f t="shared" si="111"/>
        <v>21.703030303030303</v>
      </c>
      <c r="GO12" s="16">
        <f t="shared" si="112"/>
        <v>7.7510822510822512</v>
      </c>
      <c r="GP12" s="2">
        <v>32229</v>
      </c>
      <c r="GQ12" s="17">
        <f t="shared" si="113"/>
        <v>4834.3499999999995</v>
      </c>
      <c r="GR12" s="7" t="s">
        <v>151</v>
      </c>
      <c r="GS12" s="15" t="e">
        <f t="shared" si="114"/>
        <v>#VALUE!</v>
      </c>
      <c r="GT12" s="7" t="s">
        <v>151</v>
      </c>
      <c r="GU12" s="16" t="e">
        <f t="shared" si="115"/>
        <v>#VALUE!</v>
      </c>
      <c r="GV12" s="7" t="s">
        <v>151</v>
      </c>
      <c r="GW12" s="17" t="e">
        <f t="shared" si="116"/>
        <v>#VALUE!</v>
      </c>
      <c r="GX12" s="7" t="s">
        <v>151</v>
      </c>
      <c r="GY12" s="15" t="e">
        <f t="shared" si="117"/>
        <v>#VALUE!</v>
      </c>
      <c r="GZ12" s="7" t="s">
        <v>151</v>
      </c>
      <c r="HA12" s="16" t="e">
        <f t="shared" si="118"/>
        <v>#VALUE!</v>
      </c>
      <c r="HB12" s="7" t="s">
        <v>151</v>
      </c>
      <c r="HC12" s="17" t="e">
        <f t="shared" si="119"/>
        <v>#VALUE!</v>
      </c>
      <c r="HD12" s="7" t="s">
        <v>151</v>
      </c>
      <c r="HE12" s="15" t="e">
        <f t="shared" si="120"/>
        <v>#VALUE!</v>
      </c>
      <c r="HF12" s="18" t="e">
        <f t="shared" si="121"/>
        <v>#VALUE!</v>
      </c>
      <c r="HG12" s="16" t="e">
        <f t="shared" si="122"/>
        <v>#VALUE!</v>
      </c>
      <c r="HH12" s="7" t="s">
        <v>151</v>
      </c>
      <c r="HI12" s="17" t="e">
        <f t="shared" si="123"/>
        <v>#VALUE!</v>
      </c>
      <c r="HJ12" s="7" t="s">
        <v>151</v>
      </c>
      <c r="HK12" s="15" t="e">
        <f t="shared" si="124"/>
        <v>#VALUE!</v>
      </c>
      <c r="HL12" s="7" t="s">
        <v>151</v>
      </c>
      <c r="HM12" s="16" t="e">
        <f t="shared" si="125"/>
        <v>#VALUE!</v>
      </c>
      <c r="HN12" s="7" t="s">
        <v>151</v>
      </c>
      <c r="HO12" s="17" t="e">
        <f t="shared" si="126"/>
        <v>#VALUE!</v>
      </c>
      <c r="HP12" s="7" t="s">
        <v>151</v>
      </c>
      <c r="HQ12" s="15" t="e">
        <f t="shared" si="127"/>
        <v>#VALUE!</v>
      </c>
      <c r="HR12" s="7" t="s">
        <v>151</v>
      </c>
      <c r="HS12" s="16" t="e">
        <f t="shared" si="128"/>
        <v>#VALUE!</v>
      </c>
      <c r="HT12" s="7" t="s">
        <v>151</v>
      </c>
      <c r="HU12" s="17" t="e">
        <f t="shared" si="129"/>
        <v>#VALUE!</v>
      </c>
      <c r="HV12" s="7" t="s">
        <v>151</v>
      </c>
      <c r="HW12" s="15" t="e">
        <f t="shared" si="130"/>
        <v>#VALUE!</v>
      </c>
      <c r="HX12" s="18" t="e">
        <f t="shared" si="131"/>
        <v>#VALUE!</v>
      </c>
      <c r="HY12" s="16" t="e">
        <f t="shared" si="132"/>
        <v>#VALUE!</v>
      </c>
      <c r="HZ12" s="7" t="s">
        <v>151</v>
      </c>
      <c r="IA12" s="17" t="e">
        <f t="shared" si="133"/>
        <v>#VALUE!</v>
      </c>
      <c r="IB12" s="2">
        <v>2109</v>
      </c>
      <c r="IC12" s="15">
        <f t="shared" si="134"/>
        <v>885.78</v>
      </c>
      <c r="ID12" s="3">
        <v>22.19393077287814</v>
      </c>
      <c r="IE12" s="16">
        <f t="shared" si="135"/>
        <v>7.9264038474564789</v>
      </c>
      <c r="IF12" s="2">
        <v>46807</v>
      </c>
      <c r="IG12" s="17">
        <f t="shared" si="136"/>
        <v>7021.05</v>
      </c>
      <c r="IH12" s="7" t="s">
        <v>151</v>
      </c>
      <c r="II12" s="15" t="e">
        <f t="shared" si="137"/>
        <v>#VALUE!</v>
      </c>
      <c r="IJ12" s="7" t="s">
        <v>151</v>
      </c>
      <c r="IK12" s="16" t="e">
        <f t="shared" si="138"/>
        <v>#VALUE!</v>
      </c>
      <c r="IL12" s="7" t="s">
        <v>151</v>
      </c>
      <c r="IM12" s="17" t="e">
        <f t="shared" si="139"/>
        <v>#VALUE!</v>
      </c>
      <c r="IN12" s="9">
        <v>2109</v>
      </c>
      <c r="IO12" s="15">
        <f t="shared" si="140"/>
        <v>885.78</v>
      </c>
      <c r="IP12" s="18">
        <f t="shared" si="141"/>
        <v>22.19393077287814</v>
      </c>
      <c r="IQ12" s="16">
        <f t="shared" si="142"/>
        <v>7.9264038474564789</v>
      </c>
      <c r="IR12" s="2">
        <v>46807</v>
      </c>
      <c r="IS12" s="17">
        <f t="shared" si="143"/>
        <v>7021.05</v>
      </c>
      <c r="IT12" s="7" t="s">
        <v>151</v>
      </c>
      <c r="IU12" s="15" t="e">
        <f t="shared" si="144"/>
        <v>#VALUE!</v>
      </c>
      <c r="IV12" s="7" t="s">
        <v>151</v>
      </c>
      <c r="IW12" s="16" t="e">
        <f t="shared" si="145"/>
        <v>#VALUE!</v>
      </c>
      <c r="IX12" s="7" t="s">
        <v>151</v>
      </c>
      <c r="IY12" s="17" t="e">
        <f t="shared" si="146"/>
        <v>#VALUE!</v>
      </c>
      <c r="IZ12" s="7" t="s">
        <v>151</v>
      </c>
      <c r="JA12" s="15" t="e">
        <f t="shared" si="147"/>
        <v>#VALUE!</v>
      </c>
      <c r="JB12" s="7" t="s">
        <v>151</v>
      </c>
      <c r="JC12" s="16" t="e">
        <f t="shared" si="148"/>
        <v>#VALUE!</v>
      </c>
      <c r="JD12" s="7" t="s">
        <v>151</v>
      </c>
      <c r="JE12" s="17" t="e">
        <f t="shared" si="149"/>
        <v>#VALUE!</v>
      </c>
      <c r="JF12" s="7" t="s">
        <v>151</v>
      </c>
      <c r="JG12" s="15" t="e">
        <f t="shared" si="150"/>
        <v>#VALUE!</v>
      </c>
      <c r="JH12" s="18" t="e">
        <f t="shared" si="151"/>
        <v>#VALUE!</v>
      </c>
      <c r="JI12" s="16" t="e">
        <f t="shared" si="152"/>
        <v>#VALUE!</v>
      </c>
      <c r="JJ12" s="7" t="s">
        <v>151</v>
      </c>
      <c r="JK12" s="17" t="e">
        <f t="shared" si="153"/>
        <v>#VALUE!</v>
      </c>
      <c r="JL12" s="7" t="s">
        <v>151</v>
      </c>
      <c r="JM12" s="15" t="e">
        <f t="shared" si="154"/>
        <v>#VALUE!</v>
      </c>
      <c r="JN12" s="7" t="s">
        <v>151</v>
      </c>
      <c r="JO12" s="16" t="e">
        <f t="shared" si="155"/>
        <v>#VALUE!</v>
      </c>
      <c r="JP12" s="7" t="s">
        <v>151</v>
      </c>
      <c r="JQ12" s="17" t="e">
        <f t="shared" si="156"/>
        <v>#VALUE!</v>
      </c>
      <c r="JR12" s="7" t="s">
        <v>151</v>
      </c>
      <c r="JS12" s="15" t="e">
        <f t="shared" si="157"/>
        <v>#VALUE!</v>
      </c>
      <c r="JT12" s="7" t="s">
        <v>151</v>
      </c>
      <c r="JU12" s="16" t="e">
        <f t="shared" si="158"/>
        <v>#VALUE!</v>
      </c>
      <c r="JV12" s="7" t="s">
        <v>151</v>
      </c>
      <c r="JW12" s="17" t="e">
        <f t="shared" si="159"/>
        <v>#VALUE!</v>
      </c>
      <c r="JX12" s="7" t="s">
        <v>151</v>
      </c>
      <c r="JY12" s="15" t="e">
        <f t="shared" si="160"/>
        <v>#VALUE!</v>
      </c>
      <c r="JZ12" s="18" t="e">
        <f t="shared" si="161"/>
        <v>#VALUE!</v>
      </c>
      <c r="KA12" s="16" t="e">
        <f t="shared" si="162"/>
        <v>#VALUE!</v>
      </c>
      <c r="KB12" s="7" t="s">
        <v>151</v>
      </c>
      <c r="KC12" s="17" t="e">
        <f t="shared" si="163"/>
        <v>#VALUE!</v>
      </c>
      <c r="KD12" s="7" t="s">
        <v>151</v>
      </c>
      <c r="KE12" s="15" t="e">
        <f t="shared" si="164"/>
        <v>#VALUE!</v>
      </c>
      <c r="KF12" s="7" t="s">
        <v>151</v>
      </c>
      <c r="KG12" s="16" t="e">
        <f t="shared" si="165"/>
        <v>#VALUE!</v>
      </c>
      <c r="KH12" s="7" t="s">
        <v>151</v>
      </c>
      <c r="KI12" s="17" t="e">
        <f t="shared" si="166"/>
        <v>#VALUE!</v>
      </c>
      <c r="KJ12" s="7" t="s">
        <v>151</v>
      </c>
      <c r="KK12" s="15" t="e">
        <f t="shared" si="167"/>
        <v>#VALUE!</v>
      </c>
      <c r="KL12" s="7" t="s">
        <v>151</v>
      </c>
      <c r="KM12" s="16" t="e">
        <f t="shared" si="168"/>
        <v>#VALUE!</v>
      </c>
      <c r="KN12" s="7" t="s">
        <v>151</v>
      </c>
      <c r="KO12" s="17" t="e">
        <f t="shared" si="169"/>
        <v>#VALUE!</v>
      </c>
      <c r="KP12" s="7" t="s">
        <v>151</v>
      </c>
      <c r="KQ12" s="15" t="e">
        <f t="shared" si="170"/>
        <v>#VALUE!</v>
      </c>
      <c r="KR12" s="18" t="e">
        <f t="shared" si="171"/>
        <v>#VALUE!</v>
      </c>
      <c r="KS12" s="16" t="e">
        <f t="shared" si="172"/>
        <v>#VALUE!</v>
      </c>
      <c r="KT12" s="7" t="s">
        <v>151</v>
      </c>
      <c r="KU12" s="17" t="e">
        <f t="shared" si="173"/>
        <v>#VALUE!</v>
      </c>
      <c r="KV12" s="7" t="s">
        <v>151</v>
      </c>
      <c r="KW12" s="15" t="e">
        <f t="shared" si="174"/>
        <v>#VALUE!</v>
      </c>
      <c r="KX12" s="7" t="s">
        <v>151</v>
      </c>
      <c r="KY12" s="16" t="e">
        <f t="shared" si="175"/>
        <v>#VALUE!</v>
      </c>
      <c r="KZ12" s="7" t="s">
        <v>151</v>
      </c>
      <c r="LA12" s="17" t="e">
        <f t="shared" si="176"/>
        <v>#VALUE!</v>
      </c>
      <c r="LB12" s="7" t="s">
        <v>151</v>
      </c>
      <c r="LC12" s="15" t="e">
        <f t="shared" si="177"/>
        <v>#VALUE!</v>
      </c>
      <c r="LD12" s="7" t="s">
        <v>151</v>
      </c>
      <c r="LE12" s="16" t="e">
        <f t="shared" si="178"/>
        <v>#VALUE!</v>
      </c>
      <c r="LF12" s="7" t="s">
        <v>151</v>
      </c>
      <c r="LG12" s="17" t="e">
        <f t="shared" si="179"/>
        <v>#VALUE!</v>
      </c>
      <c r="LH12" s="7" t="s">
        <v>151</v>
      </c>
      <c r="LI12" s="15" t="e">
        <f t="shared" si="180"/>
        <v>#VALUE!</v>
      </c>
      <c r="LJ12" s="18" t="e">
        <f t="shared" si="181"/>
        <v>#VALUE!</v>
      </c>
      <c r="LK12" s="16" t="e">
        <f t="shared" si="182"/>
        <v>#VALUE!</v>
      </c>
      <c r="LL12" s="7" t="s">
        <v>151</v>
      </c>
      <c r="LM12" s="17" t="e">
        <f t="shared" si="183"/>
        <v>#VALUE!</v>
      </c>
      <c r="LN12" s="7" t="s">
        <v>151</v>
      </c>
      <c r="LO12" s="15" t="e">
        <f t="shared" si="184"/>
        <v>#VALUE!</v>
      </c>
      <c r="LP12" s="7" t="s">
        <v>151</v>
      </c>
      <c r="LQ12" s="16" t="e">
        <f t="shared" si="185"/>
        <v>#VALUE!</v>
      </c>
      <c r="LR12" s="7" t="s">
        <v>151</v>
      </c>
      <c r="LS12" s="17" t="e">
        <f t="shared" si="186"/>
        <v>#VALUE!</v>
      </c>
      <c r="LT12" s="7" t="s">
        <v>151</v>
      </c>
      <c r="LU12" s="15" t="e">
        <f t="shared" si="187"/>
        <v>#VALUE!</v>
      </c>
      <c r="LV12" s="7" t="s">
        <v>151</v>
      </c>
      <c r="LW12" s="16" t="e">
        <f t="shared" si="188"/>
        <v>#VALUE!</v>
      </c>
      <c r="LX12" s="7" t="s">
        <v>151</v>
      </c>
      <c r="LY12" s="7" t="e">
        <v>#VALUE!</v>
      </c>
      <c r="LZ12" s="7" t="s">
        <v>151</v>
      </c>
      <c r="MA12" s="15" t="e">
        <f t="shared" si="189"/>
        <v>#VALUE!</v>
      </c>
      <c r="MB12" s="18" t="e">
        <f t="shared" si="342"/>
        <v>#VALUE!</v>
      </c>
      <c r="MC12" s="16" t="e">
        <f t="shared" si="190"/>
        <v>#VALUE!</v>
      </c>
      <c r="MD12" s="7" t="s">
        <v>151</v>
      </c>
      <c r="ME12" s="17" t="e">
        <f t="shared" si="191"/>
        <v>#VALUE!</v>
      </c>
      <c r="MF12" s="7" t="s">
        <v>151</v>
      </c>
      <c r="MG12" s="15" t="e">
        <f t="shared" si="192"/>
        <v>#VALUE!</v>
      </c>
      <c r="MH12" s="7" t="s">
        <v>151</v>
      </c>
      <c r="MI12" s="16" t="e">
        <f t="shared" si="193"/>
        <v>#VALUE!</v>
      </c>
      <c r="MJ12" s="7" t="s">
        <v>151</v>
      </c>
      <c r="MK12" s="17" t="e">
        <f t="shared" si="194"/>
        <v>#VALUE!</v>
      </c>
      <c r="ML12" s="7" t="s">
        <v>151</v>
      </c>
      <c r="MM12" s="15" t="e">
        <f t="shared" si="195"/>
        <v>#VALUE!</v>
      </c>
      <c r="MN12" s="7" t="s">
        <v>151</v>
      </c>
      <c r="MO12" s="16" t="e">
        <f t="shared" si="196"/>
        <v>#VALUE!</v>
      </c>
      <c r="MP12" s="7" t="s">
        <v>151</v>
      </c>
      <c r="MQ12" s="17" t="e">
        <f t="shared" si="197"/>
        <v>#VALUE!</v>
      </c>
      <c r="MR12" s="7" t="s">
        <v>151</v>
      </c>
      <c r="MS12" s="15" t="e">
        <f t="shared" si="198"/>
        <v>#VALUE!</v>
      </c>
      <c r="MT12" s="18" t="e">
        <f t="shared" si="199"/>
        <v>#VALUE!</v>
      </c>
      <c r="MU12" s="16" t="e">
        <f t="shared" si="200"/>
        <v>#VALUE!</v>
      </c>
      <c r="MV12" s="7" t="s">
        <v>151</v>
      </c>
      <c r="MW12" s="17" t="e">
        <f t="shared" si="201"/>
        <v>#VALUE!</v>
      </c>
      <c r="MX12" s="7" t="s">
        <v>151</v>
      </c>
      <c r="MY12" s="15" t="e">
        <f t="shared" si="202"/>
        <v>#VALUE!</v>
      </c>
      <c r="MZ12" s="7" t="s">
        <v>151</v>
      </c>
      <c r="NA12" s="16" t="e">
        <f t="shared" si="203"/>
        <v>#VALUE!</v>
      </c>
      <c r="NB12" s="7" t="s">
        <v>151</v>
      </c>
      <c r="NC12" s="17" t="e">
        <f t="shared" si="204"/>
        <v>#VALUE!</v>
      </c>
      <c r="ND12" s="7" t="s">
        <v>151</v>
      </c>
      <c r="NE12" s="15" t="e">
        <f t="shared" si="205"/>
        <v>#VALUE!</v>
      </c>
      <c r="NF12" s="7" t="s">
        <v>151</v>
      </c>
      <c r="NG12" s="16" t="e">
        <f t="shared" si="206"/>
        <v>#VALUE!</v>
      </c>
      <c r="NH12" s="7" t="s">
        <v>151</v>
      </c>
      <c r="NI12" s="17" t="e">
        <f t="shared" si="207"/>
        <v>#VALUE!</v>
      </c>
      <c r="NJ12" s="7" t="s">
        <v>151</v>
      </c>
      <c r="NK12" s="15" t="e">
        <f t="shared" si="208"/>
        <v>#VALUE!</v>
      </c>
      <c r="NL12" s="18" t="e">
        <f t="shared" si="209"/>
        <v>#VALUE!</v>
      </c>
      <c r="NM12" s="16" t="e">
        <f t="shared" si="210"/>
        <v>#VALUE!</v>
      </c>
      <c r="NN12" s="7" t="s">
        <v>151</v>
      </c>
      <c r="NO12" s="17" t="e">
        <f t="shared" si="211"/>
        <v>#VALUE!</v>
      </c>
      <c r="NP12" s="7" t="s">
        <v>151</v>
      </c>
      <c r="NQ12" s="15" t="e">
        <f t="shared" si="212"/>
        <v>#VALUE!</v>
      </c>
      <c r="NR12" s="7" t="s">
        <v>151</v>
      </c>
      <c r="NS12" s="16" t="e">
        <f t="shared" si="213"/>
        <v>#VALUE!</v>
      </c>
      <c r="NT12" s="7" t="s">
        <v>151</v>
      </c>
      <c r="NU12" s="17" t="e">
        <f t="shared" si="214"/>
        <v>#VALUE!</v>
      </c>
      <c r="NV12" s="7" t="s">
        <v>151</v>
      </c>
      <c r="NW12" s="15" t="e">
        <f t="shared" si="215"/>
        <v>#VALUE!</v>
      </c>
      <c r="NX12" s="7" t="s">
        <v>151</v>
      </c>
      <c r="NY12" s="16" t="e">
        <f t="shared" si="216"/>
        <v>#VALUE!</v>
      </c>
      <c r="NZ12" s="7" t="s">
        <v>151</v>
      </c>
      <c r="OA12" s="17" t="e">
        <f t="shared" si="217"/>
        <v>#VALUE!</v>
      </c>
      <c r="OB12" s="7" t="s">
        <v>151</v>
      </c>
      <c r="OC12" s="15" t="e">
        <f t="shared" si="218"/>
        <v>#VALUE!</v>
      </c>
      <c r="OD12" s="18" t="e">
        <f t="shared" si="219"/>
        <v>#VALUE!</v>
      </c>
      <c r="OE12" s="16" t="e">
        <f t="shared" si="220"/>
        <v>#VALUE!</v>
      </c>
      <c r="OF12" s="7" t="s">
        <v>151</v>
      </c>
      <c r="OG12" s="17" t="e">
        <f t="shared" si="221"/>
        <v>#VALUE!</v>
      </c>
      <c r="OH12" s="7" t="s">
        <v>151</v>
      </c>
      <c r="OI12" s="15" t="e">
        <f t="shared" si="222"/>
        <v>#VALUE!</v>
      </c>
      <c r="OJ12" s="7" t="s">
        <v>151</v>
      </c>
      <c r="OK12" s="16" t="e">
        <f t="shared" si="223"/>
        <v>#VALUE!</v>
      </c>
      <c r="OL12" s="7" t="s">
        <v>151</v>
      </c>
      <c r="OM12" s="17" t="e">
        <f t="shared" si="224"/>
        <v>#VALUE!</v>
      </c>
      <c r="ON12" s="7" t="s">
        <v>151</v>
      </c>
      <c r="OO12" s="15" t="e">
        <f t="shared" si="225"/>
        <v>#VALUE!</v>
      </c>
      <c r="OP12" s="7" t="s">
        <v>151</v>
      </c>
      <c r="OQ12" s="16" t="e">
        <f t="shared" si="226"/>
        <v>#VALUE!</v>
      </c>
      <c r="OR12" s="7" t="s">
        <v>151</v>
      </c>
      <c r="OS12" s="17" t="e">
        <f t="shared" si="227"/>
        <v>#VALUE!</v>
      </c>
      <c r="OT12" s="7" t="s">
        <v>151</v>
      </c>
      <c r="OU12" s="15" t="e">
        <f t="shared" si="228"/>
        <v>#VALUE!</v>
      </c>
      <c r="OV12" s="18" t="e">
        <f t="shared" si="229"/>
        <v>#VALUE!</v>
      </c>
      <c r="OW12" s="16" t="e">
        <f t="shared" si="230"/>
        <v>#VALUE!</v>
      </c>
      <c r="OX12" s="7" t="s">
        <v>151</v>
      </c>
      <c r="OY12" s="17" t="e">
        <f t="shared" si="231"/>
        <v>#VALUE!</v>
      </c>
      <c r="OZ12" s="7" t="s">
        <v>151</v>
      </c>
      <c r="PA12" s="15" t="e">
        <f t="shared" si="232"/>
        <v>#VALUE!</v>
      </c>
      <c r="PB12" s="7" t="s">
        <v>151</v>
      </c>
      <c r="PC12" s="16" t="e">
        <f t="shared" si="233"/>
        <v>#VALUE!</v>
      </c>
      <c r="PD12" s="7" t="s">
        <v>151</v>
      </c>
      <c r="PE12" s="17" t="e">
        <f t="shared" si="234"/>
        <v>#VALUE!</v>
      </c>
      <c r="PF12" s="7" t="s">
        <v>151</v>
      </c>
      <c r="PG12" s="15" t="e">
        <f t="shared" si="235"/>
        <v>#VALUE!</v>
      </c>
      <c r="PH12" s="7" t="s">
        <v>151</v>
      </c>
      <c r="PI12" s="16" t="e">
        <f t="shared" si="236"/>
        <v>#VALUE!</v>
      </c>
      <c r="PJ12" s="7" t="s">
        <v>151</v>
      </c>
      <c r="PK12" s="17" t="e">
        <f t="shared" si="237"/>
        <v>#VALUE!</v>
      </c>
      <c r="PL12" s="7" t="s">
        <v>151</v>
      </c>
      <c r="PM12" s="15" t="e">
        <f t="shared" si="238"/>
        <v>#VALUE!</v>
      </c>
      <c r="PN12" s="18" t="e">
        <f t="shared" si="239"/>
        <v>#VALUE!</v>
      </c>
      <c r="PO12" s="16" t="e">
        <f t="shared" si="240"/>
        <v>#VALUE!</v>
      </c>
      <c r="PP12" s="7" t="s">
        <v>151</v>
      </c>
      <c r="PQ12" s="17" t="e">
        <f t="shared" si="241"/>
        <v>#VALUE!</v>
      </c>
      <c r="PR12" s="7" t="s">
        <v>151</v>
      </c>
      <c r="PS12" s="15" t="e">
        <f t="shared" si="242"/>
        <v>#VALUE!</v>
      </c>
      <c r="PT12" s="7" t="s">
        <v>151</v>
      </c>
      <c r="PU12" s="16" t="e">
        <f t="shared" si="243"/>
        <v>#VALUE!</v>
      </c>
      <c r="PV12" s="7" t="s">
        <v>151</v>
      </c>
      <c r="PW12" s="17" t="e">
        <f t="shared" si="244"/>
        <v>#VALUE!</v>
      </c>
      <c r="PX12" s="7" t="s">
        <v>151</v>
      </c>
      <c r="PY12" s="15" t="e">
        <f t="shared" si="245"/>
        <v>#VALUE!</v>
      </c>
      <c r="PZ12" s="7" t="s">
        <v>151</v>
      </c>
      <c r="QA12" s="16" t="e">
        <f t="shared" si="246"/>
        <v>#VALUE!</v>
      </c>
      <c r="QB12" s="7" t="s">
        <v>151</v>
      </c>
      <c r="QC12" s="17" t="e">
        <f t="shared" si="247"/>
        <v>#VALUE!</v>
      </c>
      <c r="QD12" s="7" t="s">
        <v>151</v>
      </c>
      <c r="QE12" s="15" t="e">
        <f t="shared" si="248"/>
        <v>#VALUE!</v>
      </c>
      <c r="QF12" s="18" t="e">
        <f t="shared" si="249"/>
        <v>#VALUE!</v>
      </c>
      <c r="QG12" s="16" t="e">
        <f t="shared" si="250"/>
        <v>#VALUE!</v>
      </c>
      <c r="QH12" s="7" t="s">
        <v>151</v>
      </c>
      <c r="QI12" s="17" t="e">
        <f t="shared" si="251"/>
        <v>#VALUE!</v>
      </c>
      <c r="QJ12" s="7" t="s">
        <v>151</v>
      </c>
      <c r="QK12" s="15" t="e">
        <f t="shared" si="252"/>
        <v>#VALUE!</v>
      </c>
      <c r="QL12" s="7" t="s">
        <v>151</v>
      </c>
      <c r="QM12" s="16" t="e">
        <f t="shared" si="253"/>
        <v>#VALUE!</v>
      </c>
      <c r="QN12" s="7" t="s">
        <v>151</v>
      </c>
      <c r="QO12" s="17" t="e">
        <f t="shared" si="254"/>
        <v>#VALUE!</v>
      </c>
      <c r="QP12" s="7" t="s">
        <v>151</v>
      </c>
      <c r="QQ12" s="15" t="e">
        <f t="shared" si="255"/>
        <v>#VALUE!</v>
      </c>
      <c r="QR12" s="7" t="s">
        <v>151</v>
      </c>
      <c r="QS12" s="16" t="e">
        <f t="shared" si="256"/>
        <v>#VALUE!</v>
      </c>
      <c r="QT12" s="7" t="s">
        <v>151</v>
      </c>
      <c r="QU12" s="17" t="e">
        <f t="shared" si="257"/>
        <v>#VALUE!</v>
      </c>
      <c r="QV12" s="7" t="s">
        <v>151</v>
      </c>
      <c r="QW12" s="15" t="e">
        <f t="shared" si="258"/>
        <v>#VALUE!</v>
      </c>
      <c r="QX12" s="18" t="e">
        <f t="shared" si="259"/>
        <v>#VALUE!</v>
      </c>
      <c r="QY12" s="16" t="e">
        <f t="shared" si="260"/>
        <v>#VALUE!</v>
      </c>
      <c r="QZ12" s="7" t="s">
        <v>151</v>
      </c>
      <c r="RA12" s="17" t="e">
        <f t="shared" si="261"/>
        <v>#VALUE!</v>
      </c>
      <c r="RB12" s="7" t="s">
        <v>151</v>
      </c>
      <c r="RC12" s="15" t="e">
        <f t="shared" si="262"/>
        <v>#VALUE!</v>
      </c>
      <c r="RD12" s="7" t="s">
        <v>151</v>
      </c>
      <c r="RE12" s="16" t="e">
        <f t="shared" si="263"/>
        <v>#VALUE!</v>
      </c>
      <c r="RF12" s="7" t="s">
        <v>151</v>
      </c>
      <c r="RG12" s="17" t="e">
        <f t="shared" si="264"/>
        <v>#VALUE!</v>
      </c>
      <c r="RH12" s="7" t="s">
        <v>151</v>
      </c>
      <c r="RI12" s="15" t="e">
        <f t="shared" si="265"/>
        <v>#VALUE!</v>
      </c>
      <c r="RJ12" s="7" t="s">
        <v>151</v>
      </c>
      <c r="RK12" s="16" t="e">
        <f t="shared" si="266"/>
        <v>#VALUE!</v>
      </c>
      <c r="RL12" s="7" t="s">
        <v>151</v>
      </c>
      <c r="RM12" s="17" t="e">
        <f t="shared" si="267"/>
        <v>#VALUE!</v>
      </c>
      <c r="RN12" s="7" t="s">
        <v>151</v>
      </c>
      <c r="RO12" s="15" t="e">
        <f t="shared" si="268"/>
        <v>#VALUE!</v>
      </c>
      <c r="RP12" s="18" t="e">
        <f t="shared" si="269"/>
        <v>#VALUE!</v>
      </c>
      <c r="RQ12" s="16" t="e">
        <f t="shared" si="270"/>
        <v>#VALUE!</v>
      </c>
      <c r="RR12" s="7" t="s">
        <v>151</v>
      </c>
      <c r="RS12" s="17" t="e">
        <f t="shared" si="271"/>
        <v>#VALUE!</v>
      </c>
      <c r="RT12" s="7" t="s">
        <v>151</v>
      </c>
      <c r="RU12" s="15" t="e">
        <f t="shared" si="272"/>
        <v>#VALUE!</v>
      </c>
      <c r="RV12" s="7" t="s">
        <v>151</v>
      </c>
      <c r="RW12" s="16" t="e">
        <f t="shared" si="273"/>
        <v>#VALUE!</v>
      </c>
      <c r="RX12" s="7" t="s">
        <v>151</v>
      </c>
      <c r="RY12" s="17" t="e">
        <f t="shared" si="274"/>
        <v>#VALUE!</v>
      </c>
      <c r="RZ12" s="7" t="s">
        <v>151</v>
      </c>
      <c r="SA12" s="15" t="e">
        <f t="shared" si="275"/>
        <v>#VALUE!</v>
      </c>
      <c r="SB12" s="7" t="s">
        <v>151</v>
      </c>
      <c r="SC12" s="16" t="e">
        <f t="shared" si="276"/>
        <v>#VALUE!</v>
      </c>
      <c r="SD12" s="7" t="s">
        <v>151</v>
      </c>
      <c r="SE12" s="17" t="e">
        <f t="shared" si="277"/>
        <v>#VALUE!</v>
      </c>
      <c r="SF12" s="7" t="s">
        <v>151</v>
      </c>
      <c r="SG12" s="15" t="e">
        <f t="shared" si="278"/>
        <v>#VALUE!</v>
      </c>
      <c r="SH12" s="18" t="e">
        <f t="shared" si="279"/>
        <v>#VALUE!</v>
      </c>
      <c r="SI12" s="16" t="e">
        <f t="shared" si="280"/>
        <v>#VALUE!</v>
      </c>
      <c r="SJ12" s="7" t="s">
        <v>151</v>
      </c>
      <c r="SK12" s="17" t="e">
        <f t="shared" si="281"/>
        <v>#VALUE!</v>
      </c>
      <c r="SL12" s="7" t="s">
        <v>151</v>
      </c>
      <c r="SM12" s="15" t="e">
        <f t="shared" si="282"/>
        <v>#VALUE!</v>
      </c>
      <c r="SN12" s="7" t="s">
        <v>151</v>
      </c>
      <c r="SO12" s="16" t="e">
        <f t="shared" si="283"/>
        <v>#VALUE!</v>
      </c>
      <c r="SP12" s="7" t="s">
        <v>151</v>
      </c>
      <c r="SQ12" s="17" t="e">
        <f t="shared" si="284"/>
        <v>#VALUE!</v>
      </c>
      <c r="SR12" s="7" t="s">
        <v>151</v>
      </c>
      <c r="SS12" s="15" t="e">
        <f t="shared" si="285"/>
        <v>#VALUE!</v>
      </c>
      <c r="ST12" s="7" t="s">
        <v>151</v>
      </c>
      <c r="SU12" s="16" t="e">
        <f t="shared" si="286"/>
        <v>#VALUE!</v>
      </c>
      <c r="SV12" s="7" t="s">
        <v>151</v>
      </c>
      <c r="SW12" s="17" t="e">
        <f t="shared" si="287"/>
        <v>#VALUE!</v>
      </c>
      <c r="SX12" s="7" t="s">
        <v>151</v>
      </c>
      <c r="SY12" s="15" t="e">
        <f t="shared" si="288"/>
        <v>#VALUE!</v>
      </c>
      <c r="SZ12" s="18" t="e">
        <f t="shared" si="289"/>
        <v>#VALUE!</v>
      </c>
      <c r="TA12" s="16" t="e">
        <f t="shared" si="290"/>
        <v>#VALUE!</v>
      </c>
      <c r="TB12" s="7" t="s">
        <v>151</v>
      </c>
      <c r="TC12" s="17" t="e">
        <f t="shared" si="291"/>
        <v>#VALUE!</v>
      </c>
      <c r="TD12" s="2">
        <v>2625</v>
      </c>
      <c r="TE12" s="15">
        <f t="shared" si="292"/>
        <v>1102.5</v>
      </c>
      <c r="TF12" s="3">
        <v>21.404190476190475</v>
      </c>
      <c r="TG12" s="16">
        <f t="shared" si="293"/>
        <v>7.644353741496599</v>
      </c>
      <c r="TH12" s="2">
        <v>56186</v>
      </c>
      <c r="TI12" s="17">
        <f t="shared" si="294"/>
        <v>8427.9</v>
      </c>
      <c r="TJ12" s="7" t="s">
        <v>151</v>
      </c>
      <c r="TK12" s="15" t="e">
        <f t="shared" si="295"/>
        <v>#VALUE!</v>
      </c>
      <c r="TL12" s="7" t="s">
        <v>151</v>
      </c>
      <c r="TM12" s="16" t="e">
        <f t="shared" si="296"/>
        <v>#VALUE!</v>
      </c>
      <c r="TN12" s="7" t="s">
        <v>151</v>
      </c>
      <c r="TO12" s="17" t="e">
        <f t="shared" si="297"/>
        <v>#VALUE!</v>
      </c>
      <c r="TP12" s="2">
        <v>2625</v>
      </c>
      <c r="TQ12" s="15">
        <f t="shared" si="298"/>
        <v>1102.5</v>
      </c>
      <c r="TR12" s="18">
        <f t="shared" si="299"/>
        <v>21.404190476190475</v>
      </c>
      <c r="TS12" s="16">
        <f t="shared" si="300"/>
        <v>7.644353741496599</v>
      </c>
      <c r="TT12" s="2">
        <v>56186</v>
      </c>
      <c r="TU12" s="17">
        <f t="shared" si="301"/>
        <v>8427.9</v>
      </c>
      <c r="TV12" s="7" t="s">
        <v>151</v>
      </c>
      <c r="TW12" s="15" t="e">
        <f t="shared" si="302"/>
        <v>#VALUE!</v>
      </c>
      <c r="TX12" s="7" t="s">
        <v>151</v>
      </c>
      <c r="TY12" s="16" t="e">
        <f t="shared" si="303"/>
        <v>#VALUE!</v>
      </c>
      <c r="TZ12" s="7" t="s">
        <v>151</v>
      </c>
      <c r="UA12" s="17" t="e">
        <f t="shared" si="304"/>
        <v>#VALUE!</v>
      </c>
      <c r="UB12" s="7" t="s">
        <v>151</v>
      </c>
      <c r="UC12" s="15" t="e">
        <f t="shared" si="305"/>
        <v>#VALUE!</v>
      </c>
      <c r="UD12" s="7" t="s">
        <v>151</v>
      </c>
      <c r="UE12" s="16" t="e">
        <f t="shared" si="306"/>
        <v>#VALUE!</v>
      </c>
      <c r="UF12" s="7" t="s">
        <v>151</v>
      </c>
      <c r="UG12" s="17" t="e">
        <f t="shared" si="307"/>
        <v>#VALUE!</v>
      </c>
      <c r="UH12" s="7" t="s">
        <v>151</v>
      </c>
      <c r="UI12" s="15" t="e">
        <f t="shared" si="308"/>
        <v>#VALUE!</v>
      </c>
      <c r="UJ12" s="18" t="e">
        <f t="shared" si="309"/>
        <v>#VALUE!</v>
      </c>
      <c r="UK12" s="16" t="e">
        <f t="shared" si="310"/>
        <v>#VALUE!</v>
      </c>
      <c r="UL12" s="7" t="s">
        <v>151</v>
      </c>
      <c r="UM12" s="17" t="e">
        <f t="shared" si="311"/>
        <v>#VALUE!</v>
      </c>
      <c r="UN12" s="7" t="s">
        <v>151</v>
      </c>
      <c r="UO12" s="15" t="e">
        <f t="shared" si="312"/>
        <v>#VALUE!</v>
      </c>
      <c r="UP12" s="7" t="s">
        <v>151</v>
      </c>
      <c r="UQ12" s="16" t="e">
        <f t="shared" si="313"/>
        <v>#VALUE!</v>
      </c>
      <c r="UR12" s="7" t="s">
        <v>151</v>
      </c>
      <c r="US12" s="17" t="e">
        <f t="shared" si="314"/>
        <v>#VALUE!</v>
      </c>
      <c r="UT12" s="7" t="s">
        <v>151</v>
      </c>
      <c r="UU12" s="15" t="e">
        <f t="shared" si="315"/>
        <v>#VALUE!</v>
      </c>
      <c r="UV12" s="7" t="s">
        <v>151</v>
      </c>
      <c r="UW12" s="16" t="e">
        <f t="shared" si="316"/>
        <v>#VALUE!</v>
      </c>
      <c r="UX12" s="7" t="s">
        <v>151</v>
      </c>
      <c r="UY12" s="17" t="e">
        <f t="shared" si="317"/>
        <v>#VALUE!</v>
      </c>
      <c r="UZ12" s="7" t="s">
        <v>151</v>
      </c>
      <c r="VA12" s="15" t="e">
        <f t="shared" si="318"/>
        <v>#VALUE!</v>
      </c>
      <c r="VB12" s="18" t="e">
        <f t="shared" si="319"/>
        <v>#VALUE!</v>
      </c>
      <c r="VC12" s="16" t="e">
        <f t="shared" si="320"/>
        <v>#VALUE!</v>
      </c>
      <c r="VD12" s="7" t="s">
        <v>151</v>
      </c>
      <c r="VE12" s="17" t="e">
        <f t="shared" si="321"/>
        <v>#VALUE!</v>
      </c>
      <c r="VF12" s="7" t="s">
        <v>151</v>
      </c>
      <c r="VG12" s="15" t="e">
        <f t="shared" si="322"/>
        <v>#VALUE!</v>
      </c>
      <c r="VH12" s="7" t="s">
        <v>151</v>
      </c>
      <c r="VI12" s="16" t="e">
        <f t="shared" si="323"/>
        <v>#VALUE!</v>
      </c>
      <c r="VJ12" s="7" t="s">
        <v>151</v>
      </c>
      <c r="VK12" s="17" t="e">
        <f t="shared" si="324"/>
        <v>#VALUE!</v>
      </c>
      <c r="VL12" s="7" t="s">
        <v>151</v>
      </c>
      <c r="VM12" s="15" t="e">
        <f t="shared" si="325"/>
        <v>#VALUE!</v>
      </c>
      <c r="VN12" s="7" t="s">
        <v>151</v>
      </c>
      <c r="VO12" s="16" t="e">
        <f t="shared" si="326"/>
        <v>#VALUE!</v>
      </c>
      <c r="VP12" s="7" t="s">
        <v>151</v>
      </c>
      <c r="VQ12" s="17" t="e">
        <f t="shared" si="327"/>
        <v>#VALUE!</v>
      </c>
      <c r="VR12" s="7" t="s">
        <v>151</v>
      </c>
      <c r="VS12" s="15" t="e">
        <f t="shared" si="328"/>
        <v>#VALUE!</v>
      </c>
      <c r="VT12" s="18" t="e">
        <f t="shared" si="329"/>
        <v>#VALUE!</v>
      </c>
      <c r="VU12" s="16" t="e">
        <f t="shared" si="330"/>
        <v>#VALUE!</v>
      </c>
      <c r="VV12" s="7" t="s">
        <v>151</v>
      </c>
      <c r="VW12" s="17" t="e">
        <f t="shared" si="331"/>
        <v>#VALUE!</v>
      </c>
      <c r="VX12" s="7" t="s">
        <v>151</v>
      </c>
      <c r="VY12" s="15" t="e">
        <f t="shared" si="332"/>
        <v>#VALUE!</v>
      </c>
      <c r="VZ12" s="7" t="s">
        <v>151</v>
      </c>
      <c r="WA12" s="16" t="e">
        <f t="shared" si="333"/>
        <v>#VALUE!</v>
      </c>
      <c r="WB12" s="7" t="s">
        <v>151</v>
      </c>
      <c r="WC12" s="17" t="e">
        <f t="shared" si="334"/>
        <v>#VALUE!</v>
      </c>
      <c r="WD12" s="7" t="s">
        <v>151</v>
      </c>
      <c r="WE12" s="15" t="e">
        <f t="shared" si="335"/>
        <v>#VALUE!</v>
      </c>
      <c r="WF12" s="7" t="s">
        <v>151</v>
      </c>
      <c r="WG12" s="16" t="e">
        <f t="shared" si="336"/>
        <v>#VALUE!</v>
      </c>
      <c r="WH12" s="7" t="s">
        <v>151</v>
      </c>
      <c r="WI12" s="17" t="e">
        <f t="shared" si="337"/>
        <v>#VALUE!</v>
      </c>
      <c r="WJ12" s="7" t="s">
        <v>151</v>
      </c>
      <c r="WK12" s="15" t="e">
        <f t="shared" si="338"/>
        <v>#VALUE!</v>
      </c>
      <c r="WL12" s="18" t="e">
        <f t="shared" si="339"/>
        <v>#VALUE!</v>
      </c>
      <c r="WM12" s="16" t="e">
        <f t="shared" si="340"/>
        <v>#VALUE!</v>
      </c>
      <c r="WN12" s="7" t="s">
        <v>151</v>
      </c>
      <c r="WO12" s="17" t="e">
        <f t="shared" si="341"/>
        <v>#VALUE!</v>
      </c>
    </row>
    <row r="13" spans="1:613" ht="15" x14ac:dyDescent="0.35">
      <c r="A13" s="13" t="s">
        <v>135</v>
      </c>
      <c r="B13" s="2">
        <v>7293</v>
      </c>
      <c r="C13" s="15">
        <f t="shared" si="1"/>
        <v>3063.06</v>
      </c>
      <c r="D13" s="3">
        <f t="shared" si="347"/>
        <v>18.308652132181543</v>
      </c>
      <c r="E13" s="16">
        <f t="shared" si="3"/>
        <v>6.5388043329219796</v>
      </c>
      <c r="F13" s="2">
        <v>133525</v>
      </c>
      <c r="G13" s="17">
        <f t="shared" si="4"/>
        <v>20028.75</v>
      </c>
      <c r="H13" s="5" t="s">
        <v>151</v>
      </c>
      <c r="I13" s="15" t="e">
        <f t="shared" si="5"/>
        <v>#VALUE!</v>
      </c>
      <c r="J13" s="5" t="s">
        <v>151</v>
      </c>
      <c r="K13" s="16" t="e">
        <f t="shared" si="6"/>
        <v>#VALUE!</v>
      </c>
      <c r="L13" s="5" t="s">
        <v>151</v>
      </c>
      <c r="M13" s="17" t="e">
        <f t="shared" si="7"/>
        <v>#VALUE!</v>
      </c>
      <c r="N13" s="2">
        <v>7293</v>
      </c>
      <c r="O13" s="15">
        <f t="shared" si="9"/>
        <v>3063.06</v>
      </c>
      <c r="P13" s="18">
        <f t="shared" si="10"/>
        <v>18.308652132181543</v>
      </c>
      <c r="Q13" s="16">
        <f t="shared" si="11"/>
        <v>6.5388043329219796</v>
      </c>
      <c r="R13" s="2">
        <v>133525</v>
      </c>
      <c r="S13" s="17">
        <f t="shared" si="12"/>
        <v>20028.75</v>
      </c>
      <c r="T13" s="2">
        <v>8300</v>
      </c>
      <c r="U13" s="15">
        <f t="shared" si="13"/>
        <v>3486</v>
      </c>
      <c r="V13" s="3">
        <v>18.7255421686747</v>
      </c>
      <c r="W13" s="16">
        <f t="shared" si="14"/>
        <v>6.6876936316695357</v>
      </c>
      <c r="X13" s="2">
        <v>155422</v>
      </c>
      <c r="Y13" s="17">
        <f t="shared" si="15"/>
        <v>23313.3</v>
      </c>
      <c r="Z13" s="5" t="s">
        <v>151</v>
      </c>
      <c r="AA13" s="15" t="e">
        <f t="shared" si="16"/>
        <v>#VALUE!</v>
      </c>
      <c r="AB13" s="5" t="s">
        <v>151</v>
      </c>
      <c r="AC13" s="16" t="e">
        <f t="shared" si="17"/>
        <v>#VALUE!</v>
      </c>
      <c r="AD13" s="5" t="s">
        <v>151</v>
      </c>
      <c r="AE13" s="17" t="e">
        <f t="shared" si="18"/>
        <v>#VALUE!</v>
      </c>
      <c r="AF13" s="2">
        <v>8300</v>
      </c>
      <c r="AG13" s="15">
        <f t="shared" si="19"/>
        <v>3486</v>
      </c>
      <c r="AH13" s="18">
        <f t="shared" si="20"/>
        <v>18.7255421686747</v>
      </c>
      <c r="AI13" s="16">
        <f t="shared" si="21"/>
        <v>6.6876936316695357</v>
      </c>
      <c r="AJ13" s="2">
        <v>155422</v>
      </c>
      <c r="AK13" s="17">
        <f t="shared" si="22"/>
        <v>23313.3</v>
      </c>
      <c r="AL13" s="6">
        <v>8237</v>
      </c>
      <c r="AM13" s="15">
        <f t="shared" si="23"/>
        <v>3459.54</v>
      </c>
      <c r="AN13" s="3">
        <v>18.756221925458298</v>
      </c>
      <c r="AO13" s="16">
        <f t="shared" si="24"/>
        <v>6.6986506876636787</v>
      </c>
      <c r="AP13" s="6">
        <v>154495</v>
      </c>
      <c r="AQ13" s="17">
        <f t="shared" si="25"/>
        <v>23174.25</v>
      </c>
      <c r="AR13" s="7" t="s">
        <v>151</v>
      </c>
      <c r="AS13" s="15" t="e">
        <f t="shared" si="26"/>
        <v>#VALUE!</v>
      </c>
      <c r="AT13" s="5" t="s">
        <v>151</v>
      </c>
      <c r="AU13" s="16" t="e">
        <f t="shared" si="27"/>
        <v>#VALUE!</v>
      </c>
      <c r="AV13" s="7" t="s">
        <v>151</v>
      </c>
      <c r="AW13" s="17" t="e">
        <f t="shared" si="28"/>
        <v>#VALUE!</v>
      </c>
      <c r="AX13" s="6">
        <v>8237</v>
      </c>
      <c r="AY13" s="15">
        <f t="shared" si="29"/>
        <v>3459.54</v>
      </c>
      <c r="AZ13" s="18">
        <f t="shared" si="30"/>
        <v>18.756221925458298</v>
      </c>
      <c r="BA13" s="16">
        <f t="shared" si="31"/>
        <v>6.6986506876636787</v>
      </c>
      <c r="BB13" s="6">
        <v>154495</v>
      </c>
      <c r="BC13" s="17">
        <f t="shared" si="32"/>
        <v>23174.25</v>
      </c>
      <c r="BD13" s="2">
        <v>10728</v>
      </c>
      <c r="BE13" s="15">
        <f t="shared" si="33"/>
        <v>4505.76</v>
      </c>
      <c r="BF13" s="3">
        <f t="shared" si="350"/>
        <v>18.902218493661447</v>
      </c>
      <c r="BG13" s="16">
        <f t="shared" si="35"/>
        <v>6.7507923191648027</v>
      </c>
      <c r="BH13" s="2">
        <v>202783</v>
      </c>
      <c r="BI13" s="17">
        <f t="shared" si="36"/>
        <v>30417.449999999997</v>
      </c>
      <c r="BJ13" s="7" t="s">
        <v>151</v>
      </c>
      <c r="BK13" s="15" t="e">
        <f t="shared" si="37"/>
        <v>#VALUE!</v>
      </c>
      <c r="BL13" s="7" t="s">
        <v>151</v>
      </c>
      <c r="BM13" s="16" t="e">
        <f t="shared" si="38"/>
        <v>#VALUE!</v>
      </c>
      <c r="BN13" s="7" t="s">
        <v>151</v>
      </c>
      <c r="BO13" s="17" t="e">
        <f t="shared" si="39"/>
        <v>#VALUE!</v>
      </c>
      <c r="BP13" s="2">
        <v>10728</v>
      </c>
      <c r="BQ13" s="15">
        <f t="shared" si="40"/>
        <v>4505.76</v>
      </c>
      <c r="BR13" s="18">
        <f t="shared" si="41"/>
        <v>18.902218493661447</v>
      </c>
      <c r="BS13" s="16">
        <f t="shared" si="42"/>
        <v>6.7507923191648027</v>
      </c>
      <c r="BT13" s="2">
        <v>202783</v>
      </c>
      <c r="BU13" s="17">
        <f t="shared" si="43"/>
        <v>30417.449999999997</v>
      </c>
      <c r="BV13" s="7" t="s">
        <v>151</v>
      </c>
      <c r="BW13" s="15" t="e">
        <f t="shared" si="44"/>
        <v>#VALUE!</v>
      </c>
      <c r="BX13" s="7" t="s">
        <v>151</v>
      </c>
      <c r="BY13" s="16" t="e">
        <f t="shared" si="45"/>
        <v>#VALUE!</v>
      </c>
      <c r="BZ13" s="7" t="s">
        <v>151</v>
      </c>
      <c r="CA13" s="17" t="e">
        <f t="shared" si="46"/>
        <v>#VALUE!</v>
      </c>
      <c r="CB13" s="7" t="s">
        <v>151</v>
      </c>
      <c r="CC13" s="15" t="e">
        <f t="shared" si="47"/>
        <v>#VALUE!</v>
      </c>
      <c r="CD13" s="7" t="s">
        <v>151</v>
      </c>
      <c r="CE13" s="16" t="e">
        <f t="shared" si="48"/>
        <v>#VALUE!</v>
      </c>
      <c r="CF13" s="7" t="s">
        <v>151</v>
      </c>
      <c r="CG13" s="17" t="e">
        <f t="shared" si="49"/>
        <v>#VALUE!</v>
      </c>
      <c r="CH13" s="7" t="s">
        <v>151</v>
      </c>
      <c r="CI13" s="15" t="e">
        <f t="shared" si="50"/>
        <v>#VALUE!</v>
      </c>
      <c r="CJ13" s="18" t="e">
        <f t="shared" si="51"/>
        <v>#VALUE!</v>
      </c>
      <c r="CK13" s="16" t="e">
        <f t="shared" si="52"/>
        <v>#VALUE!</v>
      </c>
      <c r="CL13" s="7" t="s">
        <v>151</v>
      </c>
      <c r="CM13" s="17" t="e">
        <f t="shared" si="53"/>
        <v>#VALUE!</v>
      </c>
      <c r="CN13" s="7" t="s">
        <v>151</v>
      </c>
      <c r="CO13" s="15" t="e">
        <f t="shared" si="54"/>
        <v>#VALUE!</v>
      </c>
      <c r="CP13" s="7" t="s">
        <v>151</v>
      </c>
      <c r="CQ13" s="16" t="e">
        <f t="shared" si="55"/>
        <v>#VALUE!</v>
      </c>
      <c r="CR13" s="7" t="s">
        <v>151</v>
      </c>
      <c r="CS13" s="17" t="e">
        <f t="shared" si="56"/>
        <v>#VALUE!</v>
      </c>
      <c r="CT13" s="7" t="s">
        <v>151</v>
      </c>
      <c r="CU13" s="15" t="e">
        <f t="shared" si="57"/>
        <v>#VALUE!</v>
      </c>
      <c r="CV13" s="7" t="s">
        <v>151</v>
      </c>
      <c r="CW13" s="16" t="e">
        <f t="shared" si="58"/>
        <v>#VALUE!</v>
      </c>
      <c r="CX13" s="7" t="s">
        <v>151</v>
      </c>
      <c r="CY13" s="17" t="e">
        <f t="shared" si="59"/>
        <v>#VALUE!</v>
      </c>
      <c r="CZ13" s="7" t="s">
        <v>151</v>
      </c>
      <c r="DA13" s="15" t="e">
        <f t="shared" si="60"/>
        <v>#VALUE!</v>
      </c>
      <c r="DB13" s="18" t="e">
        <f t="shared" si="61"/>
        <v>#VALUE!</v>
      </c>
      <c r="DC13" s="16" t="e">
        <f t="shared" si="62"/>
        <v>#VALUE!</v>
      </c>
      <c r="DD13" s="7" t="s">
        <v>151</v>
      </c>
      <c r="DE13" s="17" t="e">
        <f t="shared" si="63"/>
        <v>#VALUE!</v>
      </c>
      <c r="DF13" s="2">
        <v>2946</v>
      </c>
      <c r="DG13" s="15">
        <f t="shared" si="64"/>
        <v>1237.32</v>
      </c>
      <c r="DH13" s="3">
        <v>18.976238968092328</v>
      </c>
      <c r="DI13" s="16">
        <f t="shared" si="65"/>
        <v>6.7772282028901181</v>
      </c>
      <c r="DJ13" s="2">
        <v>55904</v>
      </c>
      <c r="DK13" s="17">
        <f t="shared" si="66"/>
        <v>8385.6</v>
      </c>
      <c r="DL13" s="7" t="s">
        <v>151</v>
      </c>
      <c r="DM13" s="15" t="e">
        <f t="shared" si="67"/>
        <v>#VALUE!</v>
      </c>
      <c r="DN13" s="7" t="s">
        <v>151</v>
      </c>
      <c r="DO13" s="16" t="e">
        <f t="shared" si="68"/>
        <v>#VALUE!</v>
      </c>
      <c r="DP13" s="7" t="s">
        <v>151</v>
      </c>
      <c r="DQ13" s="17" t="e">
        <f t="shared" si="69"/>
        <v>#VALUE!</v>
      </c>
      <c r="DR13" s="2">
        <v>2946</v>
      </c>
      <c r="DS13" s="15">
        <f t="shared" si="70"/>
        <v>1237.32</v>
      </c>
      <c r="DT13" s="18">
        <f t="shared" si="71"/>
        <v>18.976238968092328</v>
      </c>
      <c r="DU13" s="16">
        <f t="shared" si="72"/>
        <v>6.7772282028901181</v>
      </c>
      <c r="DV13" s="2">
        <v>55904</v>
      </c>
      <c r="DW13" s="17">
        <f t="shared" si="73"/>
        <v>8385.6</v>
      </c>
      <c r="DX13" s="2">
        <v>3473</v>
      </c>
      <c r="DY13" s="15">
        <f t="shared" si="74"/>
        <v>1458.6599999999999</v>
      </c>
      <c r="DZ13" s="3">
        <v>18.180823495536998</v>
      </c>
      <c r="EA13" s="16">
        <f t="shared" si="75"/>
        <v>6.4931512484060709</v>
      </c>
      <c r="EB13" s="2">
        <v>63142</v>
      </c>
      <c r="EC13" s="17">
        <f t="shared" si="76"/>
        <v>9471.2999999999993</v>
      </c>
      <c r="ED13" s="7" t="s">
        <v>151</v>
      </c>
      <c r="EE13" s="15" t="e">
        <f t="shared" si="77"/>
        <v>#VALUE!</v>
      </c>
      <c r="EF13" s="7" t="s">
        <v>151</v>
      </c>
      <c r="EG13" s="16" t="e">
        <f t="shared" si="78"/>
        <v>#VALUE!</v>
      </c>
      <c r="EH13" s="7" t="s">
        <v>151</v>
      </c>
      <c r="EI13" s="17" t="e">
        <f t="shared" si="79"/>
        <v>#VALUE!</v>
      </c>
      <c r="EJ13" s="2">
        <v>3473</v>
      </c>
      <c r="EK13" s="15">
        <f t="shared" si="80"/>
        <v>1458.6599999999999</v>
      </c>
      <c r="EL13" s="18">
        <f t="shared" si="81"/>
        <v>18.180823495536998</v>
      </c>
      <c r="EM13" s="16">
        <f t="shared" si="82"/>
        <v>6.4931512484060709</v>
      </c>
      <c r="EN13" s="2">
        <v>63142</v>
      </c>
      <c r="EO13" s="17">
        <f t="shared" si="83"/>
        <v>9471.2999999999993</v>
      </c>
      <c r="EP13" s="2">
        <v>1313</v>
      </c>
      <c r="EQ13" s="15">
        <f t="shared" si="84"/>
        <v>551.46</v>
      </c>
      <c r="ER13" s="3">
        <v>18.293983244478294</v>
      </c>
      <c r="ES13" s="16">
        <f t="shared" si="85"/>
        <v>6.5335654444565341</v>
      </c>
      <c r="ET13" s="2">
        <v>24020</v>
      </c>
      <c r="EU13" s="17">
        <f t="shared" si="86"/>
        <v>3603</v>
      </c>
      <c r="EV13" s="7" t="s">
        <v>151</v>
      </c>
      <c r="EW13" s="15" t="e">
        <f t="shared" si="87"/>
        <v>#VALUE!</v>
      </c>
      <c r="EX13" s="7" t="s">
        <v>151</v>
      </c>
      <c r="EY13" s="16" t="e">
        <f t="shared" si="88"/>
        <v>#VALUE!</v>
      </c>
      <c r="EZ13" s="7" t="s">
        <v>151</v>
      </c>
      <c r="FA13" s="17" t="e">
        <f t="shared" si="89"/>
        <v>#VALUE!</v>
      </c>
      <c r="FB13" s="2">
        <v>1313</v>
      </c>
      <c r="FC13" s="15">
        <f t="shared" si="90"/>
        <v>551.46</v>
      </c>
      <c r="FD13" s="18">
        <f t="shared" si="91"/>
        <v>18.293983244478294</v>
      </c>
      <c r="FE13" s="16">
        <f t="shared" si="92"/>
        <v>6.5335654444565341</v>
      </c>
      <c r="FF13" s="2">
        <v>24020</v>
      </c>
      <c r="FG13" s="17">
        <f t="shared" si="93"/>
        <v>3603</v>
      </c>
      <c r="FH13" s="2">
        <v>3553</v>
      </c>
      <c r="FI13" s="15">
        <f t="shared" si="94"/>
        <v>1492.26</v>
      </c>
      <c r="FJ13" s="3">
        <v>18.159301998311285</v>
      </c>
      <c r="FK13" s="16">
        <f t="shared" si="95"/>
        <v>6.4854649993968883</v>
      </c>
      <c r="FL13" s="2">
        <v>64520</v>
      </c>
      <c r="FM13" s="17">
        <f t="shared" si="96"/>
        <v>9678</v>
      </c>
      <c r="FN13" s="7" t="s">
        <v>151</v>
      </c>
      <c r="FO13" s="15" t="e">
        <f t="shared" si="97"/>
        <v>#VALUE!</v>
      </c>
      <c r="FP13" s="7" t="s">
        <v>151</v>
      </c>
      <c r="FQ13" s="16" t="e">
        <f t="shared" si="98"/>
        <v>#VALUE!</v>
      </c>
      <c r="FR13" s="7" t="s">
        <v>151</v>
      </c>
      <c r="FS13" s="17" t="e">
        <f t="shared" si="99"/>
        <v>#VALUE!</v>
      </c>
      <c r="FT13" s="2">
        <v>3553</v>
      </c>
      <c r="FU13" s="15">
        <f t="shared" si="100"/>
        <v>1492.26</v>
      </c>
      <c r="FV13" s="18">
        <f t="shared" si="101"/>
        <v>18.159301998311285</v>
      </c>
      <c r="FW13" s="16">
        <f t="shared" si="102"/>
        <v>6.4854649993968883</v>
      </c>
      <c r="FX13" s="2">
        <v>64520</v>
      </c>
      <c r="FY13" s="17">
        <f t="shared" si="103"/>
        <v>9678</v>
      </c>
      <c r="FZ13" s="8">
        <v>5925</v>
      </c>
      <c r="GA13" s="15">
        <f t="shared" si="104"/>
        <v>2488.5</v>
      </c>
      <c r="GB13" s="3">
        <v>18.330295358649789</v>
      </c>
      <c r="GC13" s="16">
        <f t="shared" si="105"/>
        <v>6.5465340566606391</v>
      </c>
      <c r="GD13" s="8">
        <v>108607</v>
      </c>
      <c r="GE13" s="17">
        <f t="shared" si="106"/>
        <v>16291.05</v>
      </c>
      <c r="GF13" s="7" t="s">
        <v>151</v>
      </c>
      <c r="GG13" s="15" t="e">
        <f t="shared" si="107"/>
        <v>#VALUE!</v>
      </c>
      <c r="GH13" s="7" t="s">
        <v>151</v>
      </c>
      <c r="GI13" s="16" t="e">
        <f t="shared" si="108"/>
        <v>#VALUE!</v>
      </c>
      <c r="GJ13" s="7" t="s">
        <v>151</v>
      </c>
      <c r="GK13" s="17" t="e">
        <f t="shared" si="109"/>
        <v>#VALUE!</v>
      </c>
      <c r="GL13" s="2">
        <v>5925</v>
      </c>
      <c r="GM13" s="15">
        <f t="shared" si="110"/>
        <v>2488.5</v>
      </c>
      <c r="GN13" s="18">
        <f t="shared" si="111"/>
        <v>18.330295358649789</v>
      </c>
      <c r="GO13" s="16">
        <f t="shared" si="112"/>
        <v>6.5465340566606391</v>
      </c>
      <c r="GP13" s="2">
        <v>108607</v>
      </c>
      <c r="GQ13" s="17">
        <f t="shared" si="113"/>
        <v>16291.05</v>
      </c>
      <c r="GR13" s="2">
        <v>500</v>
      </c>
      <c r="GS13" s="15">
        <f t="shared" si="114"/>
        <v>210</v>
      </c>
      <c r="GT13" s="3">
        <v>18.545999999999999</v>
      </c>
      <c r="GU13" s="16">
        <f t="shared" si="115"/>
        <v>6.6235714285714291</v>
      </c>
      <c r="GV13" s="2">
        <v>9273</v>
      </c>
      <c r="GW13" s="17">
        <f t="shared" si="116"/>
        <v>1390.95</v>
      </c>
      <c r="GX13" s="7" t="s">
        <v>151</v>
      </c>
      <c r="GY13" s="15" t="e">
        <f t="shared" si="117"/>
        <v>#VALUE!</v>
      </c>
      <c r="GZ13" s="7" t="s">
        <v>151</v>
      </c>
      <c r="HA13" s="16" t="e">
        <f t="shared" si="118"/>
        <v>#VALUE!</v>
      </c>
      <c r="HB13" s="7" t="s">
        <v>151</v>
      </c>
      <c r="HC13" s="17" t="e">
        <f t="shared" si="119"/>
        <v>#VALUE!</v>
      </c>
      <c r="HD13" s="2">
        <v>500</v>
      </c>
      <c r="HE13" s="15">
        <f t="shared" si="120"/>
        <v>210</v>
      </c>
      <c r="HF13" s="18">
        <f t="shared" si="121"/>
        <v>18.545999999999999</v>
      </c>
      <c r="HG13" s="16">
        <f t="shared" si="122"/>
        <v>6.6235714285714291</v>
      </c>
      <c r="HH13" s="2">
        <v>9273</v>
      </c>
      <c r="HI13" s="17">
        <f t="shared" si="123"/>
        <v>1390.95</v>
      </c>
      <c r="HJ13" s="7" t="s">
        <v>151</v>
      </c>
      <c r="HK13" s="15" t="e">
        <f t="shared" si="124"/>
        <v>#VALUE!</v>
      </c>
      <c r="HL13" s="7" t="s">
        <v>151</v>
      </c>
      <c r="HM13" s="16" t="e">
        <f t="shared" si="125"/>
        <v>#VALUE!</v>
      </c>
      <c r="HN13" s="7" t="s">
        <v>151</v>
      </c>
      <c r="HO13" s="17" t="e">
        <f t="shared" si="126"/>
        <v>#VALUE!</v>
      </c>
      <c r="HP13" s="7" t="s">
        <v>151</v>
      </c>
      <c r="HQ13" s="15" t="e">
        <f t="shared" si="127"/>
        <v>#VALUE!</v>
      </c>
      <c r="HR13" s="7" t="s">
        <v>151</v>
      </c>
      <c r="HS13" s="16" t="e">
        <f t="shared" si="128"/>
        <v>#VALUE!</v>
      </c>
      <c r="HT13" s="7" t="s">
        <v>151</v>
      </c>
      <c r="HU13" s="17" t="e">
        <f t="shared" si="129"/>
        <v>#VALUE!</v>
      </c>
      <c r="HV13" s="7" t="s">
        <v>151</v>
      </c>
      <c r="HW13" s="15" t="e">
        <f t="shared" si="130"/>
        <v>#VALUE!</v>
      </c>
      <c r="HX13" s="18" t="e">
        <f t="shared" si="131"/>
        <v>#VALUE!</v>
      </c>
      <c r="HY13" s="16" t="e">
        <f t="shared" si="132"/>
        <v>#VALUE!</v>
      </c>
      <c r="HZ13" s="7" t="s">
        <v>151</v>
      </c>
      <c r="IA13" s="17" t="e">
        <f t="shared" si="133"/>
        <v>#VALUE!</v>
      </c>
      <c r="IB13" s="7" t="s">
        <v>151</v>
      </c>
      <c r="IC13" s="15" t="e">
        <f t="shared" si="134"/>
        <v>#VALUE!</v>
      </c>
      <c r="ID13" s="7" t="s">
        <v>151</v>
      </c>
      <c r="IE13" s="16" t="e">
        <f t="shared" si="135"/>
        <v>#VALUE!</v>
      </c>
      <c r="IF13" s="7" t="s">
        <v>151</v>
      </c>
      <c r="IG13" s="17" t="e">
        <f t="shared" si="136"/>
        <v>#VALUE!</v>
      </c>
      <c r="IH13" s="7" t="s">
        <v>151</v>
      </c>
      <c r="II13" s="15" t="e">
        <f t="shared" si="137"/>
        <v>#VALUE!</v>
      </c>
      <c r="IJ13" s="7" t="s">
        <v>151</v>
      </c>
      <c r="IK13" s="16" t="e">
        <f t="shared" si="138"/>
        <v>#VALUE!</v>
      </c>
      <c r="IL13" s="7" t="s">
        <v>151</v>
      </c>
      <c r="IM13" s="17" t="e">
        <f t="shared" si="139"/>
        <v>#VALUE!</v>
      </c>
      <c r="IN13" s="7" t="s">
        <v>151</v>
      </c>
      <c r="IO13" s="15" t="e">
        <f t="shared" si="140"/>
        <v>#VALUE!</v>
      </c>
      <c r="IP13" s="18" t="e">
        <f t="shared" si="141"/>
        <v>#VALUE!</v>
      </c>
      <c r="IQ13" s="16" t="e">
        <f t="shared" si="142"/>
        <v>#VALUE!</v>
      </c>
      <c r="IR13" s="7" t="s">
        <v>151</v>
      </c>
      <c r="IS13" s="17" t="e">
        <f t="shared" si="143"/>
        <v>#VALUE!</v>
      </c>
      <c r="IT13" s="7" t="s">
        <v>151</v>
      </c>
      <c r="IU13" s="15" t="e">
        <f t="shared" si="144"/>
        <v>#VALUE!</v>
      </c>
      <c r="IV13" s="7" t="s">
        <v>151</v>
      </c>
      <c r="IW13" s="16" t="e">
        <f t="shared" si="145"/>
        <v>#VALUE!</v>
      </c>
      <c r="IX13" s="7" t="s">
        <v>151</v>
      </c>
      <c r="IY13" s="17" t="e">
        <f t="shared" si="146"/>
        <v>#VALUE!</v>
      </c>
      <c r="IZ13" s="7" t="s">
        <v>151</v>
      </c>
      <c r="JA13" s="15" t="e">
        <f t="shared" si="147"/>
        <v>#VALUE!</v>
      </c>
      <c r="JB13" s="7" t="s">
        <v>151</v>
      </c>
      <c r="JC13" s="16" t="e">
        <f t="shared" si="148"/>
        <v>#VALUE!</v>
      </c>
      <c r="JD13" s="7" t="s">
        <v>151</v>
      </c>
      <c r="JE13" s="17" t="e">
        <f t="shared" si="149"/>
        <v>#VALUE!</v>
      </c>
      <c r="JF13" s="7" t="s">
        <v>151</v>
      </c>
      <c r="JG13" s="15" t="e">
        <f t="shared" si="150"/>
        <v>#VALUE!</v>
      </c>
      <c r="JH13" s="18" t="e">
        <f t="shared" si="151"/>
        <v>#VALUE!</v>
      </c>
      <c r="JI13" s="16" t="e">
        <f t="shared" si="152"/>
        <v>#VALUE!</v>
      </c>
      <c r="JJ13" s="7" t="s">
        <v>151</v>
      </c>
      <c r="JK13" s="17" t="e">
        <f t="shared" si="153"/>
        <v>#VALUE!</v>
      </c>
      <c r="JL13" s="7" t="s">
        <v>151</v>
      </c>
      <c r="JM13" s="15" t="e">
        <f t="shared" si="154"/>
        <v>#VALUE!</v>
      </c>
      <c r="JN13" s="7" t="s">
        <v>151</v>
      </c>
      <c r="JO13" s="16" t="e">
        <f t="shared" si="155"/>
        <v>#VALUE!</v>
      </c>
      <c r="JP13" s="7" t="s">
        <v>151</v>
      </c>
      <c r="JQ13" s="17" t="e">
        <f t="shared" si="156"/>
        <v>#VALUE!</v>
      </c>
      <c r="JR13" s="7" t="s">
        <v>151</v>
      </c>
      <c r="JS13" s="15" t="e">
        <f t="shared" si="157"/>
        <v>#VALUE!</v>
      </c>
      <c r="JT13" s="7" t="s">
        <v>151</v>
      </c>
      <c r="JU13" s="16" t="e">
        <f t="shared" si="158"/>
        <v>#VALUE!</v>
      </c>
      <c r="JV13" s="7" t="s">
        <v>151</v>
      </c>
      <c r="JW13" s="17" t="e">
        <f t="shared" si="159"/>
        <v>#VALUE!</v>
      </c>
      <c r="JX13" s="7" t="s">
        <v>151</v>
      </c>
      <c r="JY13" s="15" t="e">
        <f t="shared" si="160"/>
        <v>#VALUE!</v>
      </c>
      <c r="JZ13" s="18" t="e">
        <f t="shared" si="161"/>
        <v>#VALUE!</v>
      </c>
      <c r="KA13" s="16" t="e">
        <f t="shared" si="162"/>
        <v>#VALUE!</v>
      </c>
      <c r="KB13" s="7" t="s">
        <v>151</v>
      </c>
      <c r="KC13" s="17" t="e">
        <f t="shared" si="163"/>
        <v>#VALUE!</v>
      </c>
      <c r="KD13" s="7" t="s">
        <v>151</v>
      </c>
      <c r="KE13" s="15" t="e">
        <f t="shared" si="164"/>
        <v>#VALUE!</v>
      </c>
      <c r="KF13" s="7" t="s">
        <v>151</v>
      </c>
      <c r="KG13" s="16" t="e">
        <f t="shared" si="165"/>
        <v>#VALUE!</v>
      </c>
      <c r="KH13" s="7" t="s">
        <v>151</v>
      </c>
      <c r="KI13" s="17" t="e">
        <f t="shared" si="166"/>
        <v>#VALUE!</v>
      </c>
      <c r="KJ13" s="7" t="s">
        <v>151</v>
      </c>
      <c r="KK13" s="15" t="e">
        <f t="shared" si="167"/>
        <v>#VALUE!</v>
      </c>
      <c r="KL13" s="7" t="s">
        <v>151</v>
      </c>
      <c r="KM13" s="16" t="e">
        <f t="shared" si="168"/>
        <v>#VALUE!</v>
      </c>
      <c r="KN13" s="7" t="s">
        <v>151</v>
      </c>
      <c r="KO13" s="17" t="e">
        <f t="shared" si="169"/>
        <v>#VALUE!</v>
      </c>
      <c r="KP13" s="7" t="s">
        <v>151</v>
      </c>
      <c r="KQ13" s="15" t="e">
        <f t="shared" si="170"/>
        <v>#VALUE!</v>
      </c>
      <c r="KR13" s="18" t="e">
        <f t="shared" si="171"/>
        <v>#VALUE!</v>
      </c>
      <c r="KS13" s="16" t="e">
        <f t="shared" si="172"/>
        <v>#VALUE!</v>
      </c>
      <c r="KT13" s="7" t="s">
        <v>151</v>
      </c>
      <c r="KU13" s="17" t="e">
        <f t="shared" si="173"/>
        <v>#VALUE!</v>
      </c>
      <c r="KV13" s="7" t="s">
        <v>151</v>
      </c>
      <c r="KW13" s="15" t="e">
        <f t="shared" si="174"/>
        <v>#VALUE!</v>
      </c>
      <c r="KX13" s="7" t="s">
        <v>151</v>
      </c>
      <c r="KY13" s="16" t="e">
        <f t="shared" si="175"/>
        <v>#VALUE!</v>
      </c>
      <c r="KZ13" s="7" t="s">
        <v>151</v>
      </c>
      <c r="LA13" s="17" t="e">
        <f t="shared" si="176"/>
        <v>#VALUE!</v>
      </c>
      <c r="LB13" s="7" t="s">
        <v>151</v>
      </c>
      <c r="LC13" s="15" t="e">
        <f t="shared" si="177"/>
        <v>#VALUE!</v>
      </c>
      <c r="LD13" s="7" t="s">
        <v>151</v>
      </c>
      <c r="LE13" s="16" t="e">
        <f t="shared" si="178"/>
        <v>#VALUE!</v>
      </c>
      <c r="LF13" s="7" t="s">
        <v>151</v>
      </c>
      <c r="LG13" s="17" t="e">
        <f t="shared" si="179"/>
        <v>#VALUE!</v>
      </c>
      <c r="LH13" s="7" t="s">
        <v>151</v>
      </c>
      <c r="LI13" s="15" t="e">
        <f t="shared" si="180"/>
        <v>#VALUE!</v>
      </c>
      <c r="LJ13" s="18" t="e">
        <f t="shared" si="181"/>
        <v>#VALUE!</v>
      </c>
      <c r="LK13" s="16" t="e">
        <f t="shared" si="182"/>
        <v>#VALUE!</v>
      </c>
      <c r="LL13" s="7" t="s">
        <v>151</v>
      </c>
      <c r="LM13" s="17" t="e">
        <f t="shared" si="183"/>
        <v>#VALUE!</v>
      </c>
      <c r="LN13" s="2">
        <v>360</v>
      </c>
      <c r="LO13" s="15">
        <f t="shared" si="184"/>
        <v>151.19999999999999</v>
      </c>
      <c r="LP13" s="3">
        <v>17.002777777777776</v>
      </c>
      <c r="LQ13" s="16">
        <f t="shared" si="185"/>
        <v>6.0724206349206344</v>
      </c>
      <c r="LR13" s="2">
        <v>6121</v>
      </c>
      <c r="LS13" s="17">
        <f t="shared" si="186"/>
        <v>918.15</v>
      </c>
      <c r="LT13" s="7" t="s">
        <v>151</v>
      </c>
      <c r="LU13" s="15" t="e">
        <f t="shared" si="187"/>
        <v>#VALUE!</v>
      </c>
      <c r="LV13" s="7" t="s">
        <v>151</v>
      </c>
      <c r="LW13" s="16" t="e">
        <f t="shared" si="188"/>
        <v>#VALUE!</v>
      </c>
      <c r="LX13" s="7" t="s">
        <v>151</v>
      </c>
      <c r="LY13" s="7" t="e">
        <v>#VALUE!</v>
      </c>
      <c r="LZ13" s="2">
        <v>360</v>
      </c>
      <c r="MA13" s="15">
        <f t="shared" si="189"/>
        <v>151.19999999999999</v>
      </c>
      <c r="MB13" s="18">
        <f t="shared" si="342"/>
        <v>17.002777777777776</v>
      </c>
      <c r="MC13" s="16">
        <f t="shared" si="190"/>
        <v>6.0724206349206344</v>
      </c>
      <c r="MD13" s="2">
        <v>6121</v>
      </c>
      <c r="ME13" s="17">
        <f t="shared" si="191"/>
        <v>918.15</v>
      </c>
      <c r="MF13" s="7" t="s">
        <v>151</v>
      </c>
      <c r="MG13" s="15" t="e">
        <f t="shared" si="192"/>
        <v>#VALUE!</v>
      </c>
      <c r="MH13" s="7" t="s">
        <v>151</v>
      </c>
      <c r="MI13" s="16" t="e">
        <f t="shared" si="193"/>
        <v>#VALUE!</v>
      </c>
      <c r="MJ13" s="7" t="s">
        <v>151</v>
      </c>
      <c r="MK13" s="17" t="e">
        <f t="shared" si="194"/>
        <v>#VALUE!</v>
      </c>
      <c r="ML13" s="7" t="s">
        <v>151</v>
      </c>
      <c r="MM13" s="15" t="e">
        <f t="shared" si="195"/>
        <v>#VALUE!</v>
      </c>
      <c r="MN13" s="7" t="s">
        <v>151</v>
      </c>
      <c r="MO13" s="16" t="e">
        <f t="shared" si="196"/>
        <v>#VALUE!</v>
      </c>
      <c r="MP13" s="7" t="s">
        <v>151</v>
      </c>
      <c r="MQ13" s="17" t="e">
        <f t="shared" si="197"/>
        <v>#VALUE!</v>
      </c>
      <c r="MR13" s="7" t="s">
        <v>151</v>
      </c>
      <c r="MS13" s="15" t="e">
        <f t="shared" si="198"/>
        <v>#VALUE!</v>
      </c>
      <c r="MT13" s="18" t="e">
        <f t="shared" si="199"/>
        <v>#VALUE!</v>
      </c>
      <c r="MU13" s="16" t="e">
        <f t="shared" si="200"/>
        <v>#VALUE!</v>
      </c>
      <c r="MV13" s="7" t="s">
        <v>151</v>
      </c>
      <c r="MW13" s="17" t="e">
        <f t="shared" si="201"/>
        <v>#VALUE!</v>
      </c>
      <c r="MX13" s="7" t="s">
        <v>151</v>
      </c>
      <c r="MY13" s="15" t="e">
        <f t="shared" si="202"/>
        <v>#VALUE!</v>
      </c>
      <c r="MZ13" s="7" t="s">
        <v>151</v>
      </c>
      <c r="NA13" s="16" t="e">
        <f t="shared" si="203"/>
        <v>#VALUE!</v>
      </c>
      <c r="NB13" s="7" t="s">
        <v>151</v>
      </c>
      <c r="NC13" s="17" t="e">
        <f t="shared" si="204"/>
        <v>#VALUE!</v>
      </c>
      <c r="ND13" s="7" t="s">
        <v>151</v>
      </c>
      <c r="NE13" s="15" t="e">
        <f t="shared" si="205"/>
        <v>#VALUE!</v>
      </c>
      <c r="NF13" s="7" t="s">
        <v>151</v>
      </c>
      <c r="NG13" s="16" t="e">
        <f t="shared" si="206"/>
        <v>#VALUE!</v>
      </c>
      <c r="NH13" s="7" t="s">
        <v>151</v>
      </c>
      <c r="NI13" s="17" t="e">
        <f t="shared" si="207"/>
        <v>#VALUE!</v>
      </c>
      <c r="NJ13" s="7" t="s">
        <v>151</v>
      </c>
      <c r="NK13" s="15" t="e">
        <f t="shared" si="208"/>
        <v>#VALUE!</v>
      </c>
      <c r="NL13" s="18" t="e">
        <f t="shared" si="209"/>
        <v>#VALUE!</v>
      </c>
      <c r="NM13" s="16" t="e">
        <f t="shared" si="210"/>
        <v>#VALUE!</v>
      </c>
      <c r="NN13" s="7" t="s">
        <v>151</v>
      </c>
      <c r="NO13" s="17" t="e">
        <f t="shared" si="211"/>
        <v>#VALUE!</v>
      </c>
      <c r="NP13" s="7" t="s">
        <v>151</v>
      </c>
      <c r="NQ13" s="15" t="e">
        <f t="shared" si="212"/>
        <v>#VALUE!</v>
      </c>
      <c r="NR13" s="7" t="s">
        <v>151</v>
      </c>
      <c r="NS13" s="16" t="e">
        <f t="shared" si="213"/>
        <v>#VALUE!</v>
      </c>
      <c r="NT13" s="7" t="s">
        <v>151</v>
      </c>
      <c r="NU13" s="17" t="e">
        <f t="shared" si="214"/>
        <v>#VALUE!</v>
      </c>
      <c r="NV13" s="7" t="s">
        <v>151</v>
      </c>
      <c r="NW13" s="15" t="e">
        <f t="shared" si="215"/>
        <v>#VALUE!</v>
      </c>
      <c r="NX13" s="7" t="s">
        <v>151</v>
      </c>
      <c r="NY13" s="16" t="e">
        <f t="shared" si="216"/>
        <v>#VALUE!</v>
      </c>
      <c r="NZ13" s="7" t="s">
        <v>151</v>
      </c>
      <c r="OA13" s="17" t="e">
        <f t="shared" si="217"/>
        <v>#VALUE!</v>
      </c>
      <c r="OB13" s="7" t="s">
        <v>151</v>
      </c>
      <c r="OC13" s="15" t="e">
        <f t="shared" si="218"/>
        <v>#VALUE!</v>
      </c>
      <c r="OD13" s="18" t="e">
        <f t="shared" si="219"/>
        <v>#VALUE!</v>
      </c>
      <c r="OE13" s="16" t="e">
        <f t="shared" si="220"/>
        <v>#VALUE!</v>
      </c>
      <c r="OF13" s="7" t="s">
        <v>151</v>
      </c>
      <c r="OG13" s="17" t="e">
        <f t="shared" si="221"/>
        <v>#VALUE!</v>
      </c>
      <c r="OH13" s="7" t="s">
        <v>151</v>
      </c>
      <c r="OI13" s="15" t="e">
        <f t="shared" si="222"/>
        <v>#VALUE!</v>
      </c>
      <c r="OJ13" s="7" t="s">
        <v>151</v>
      </c>
      <c r="OK13" s="16" t="e">
        <f t="shared" si="223"/>
        <v>#VALUE!</v>
      </c>
      <c r="OL13" s="7" t="s">
        <v>151</v>
      </c>
      <c r="OM13" s="17" t="e">
        <f t="shared" si="224"/>
        <v>#VALUE!</v>
      </c>
      <c r="ON13" s="7" t="s">
        <v>151</v>
      </c>
      <c r="OO13" s="15" t="e">
        <f t="shared" si="225"/>
        <v>#VALUE!</v>
      </c>
      <c r="OP13" s="7" t="s">
        <v>151</v>
      </c>
      <c r="OQ13" s="16" t="e">
        <f t="shared" si="226"/>
        <v>#VALUE!</v>
      </c>
      <c r="OR13" s="7" t="s">
        <v>151</v>
      </c>
      <c r="OS13" s="17" t="e">
        <f t="shared" si="227"/>
        <v>#VALUE!</v>
      </c>
      <c r="OT13" s="7" t="s">
        <v>151</v>
      </c>
      <c r="OU13" s="15" t="e">
        <f t="shared" si="228"/>
        <v>#VALUE!</v>
      </c>
      <c r="OV13" s="18" t="e">
        <f t="shared" si="229"/>
        <v>#VALUE!</v>
      </c>
      <c r="OW13" s="16" t="e">
        <f t="shared" si="230"/>
        <v>#VALUE!</v>
      </c>
      <c r="OX13" s="7" t="s">
        <v>151</v>
      </c>
      <c r="OY13" s="17" t="e">
        <f t="shared" si="231"/>
        <v>#VALUE!</v>
      </c>
      <c r="OZ13" s="7" t="s">
        <v>151</v>
      </c>
      <c r="PA13" s="15" t="e">
        <f t="shared" si="232"/>
        <v>#VALUE!</v>
      </c>
      <c r="PB13" s="7" t="s">
        <v>151</v>
      </c>
      <c r="PC13" s="16" t="e">
        <f t="shared" si="233"/>
        <v>#VALUE!</v>
      </c>
      <c r="PD13" s="7" t="s">
        <v>151</v>
      </c>
      <c r="PE13" s="17" t="e">
        <f t="shared" si="234"/>
        <v>#VALUE!</v>
      </c>
      <c r="PF13" s="7" t="s">
        <v>151</v>
      </c>
      <c r="PG13" s="15" t="e">
        <f t="shared" si="235"/>
        <v>#VALUE!</v>
      </c>
      <c r="PH13" s="7" t="s">
        <v>151</v>
      </c>
      <c r="PI13" s="16" t="e">
        <f t="shared" si="236"/>
        <v>#VALUE!</v>
      </c>
      <c r="PJ13" s="7" t="s">
        <v>151</v>
      </c>
      <c r="PK13" s="17" t="e">
        <f t="shared" si="237"/>
        <v>#VALUE!</v>
      </c>
      <c r="PL13" s="7" t="s">
        <v>151</v>
      </c>
      <c r="PM13" s="15" t="e">
        <f t="shared" si="238"/>
        <v>#VALUE!</v>
      </c>
      <c r="PN13" s="18" t="e">
        <f t="shared" si="239"/>
        <v>#VALUE!</v>
      </c>
      <c r="PO13" s="16" t="e">
        <f t="shared" si="240"/>
        <v>#VALUE!</v>
      </c>
      <c r="PP13" s="7" t="s">
        <v>151</v>
      </c>
      <c r="PQ13" s="17" t="e">
        <f t="shared" si="241"/>
        <v>#VALUE!</v>
      </c>
      <c r="PR13" s="7" t="s">
        <v>151</v>
      </c>
      <c r="PS13" s="15" t="e">
        <f t="shared" si="242"/>
        <v>#VALUE!</v>
      </c>
      <c r="PT13" s="7" t="s">
        <v>151</v>
      </c>
      <c r="PU13" s="16" t="e">
        <f t="shared" si="243"/>
        <v>#VALUE!</v>
      </c>
      <c r="PV13" s="7" t="s">
        <v>151</v>
      </c>
      <c r="PW13" s="17" t="e">
        <f t="shared" si="244"/>
        <v>#VALUE!</v>
      </c>
      <c r="PX13" s="7" t="s">
        <v>151</v>
      </c>
      <c r="PY13" s="15" t="e">
        <f t="shared" si="245"/>
        <v>#VALUE!</v>
      </c>
      <c r="PZ13" s="7" t="s">
        <v>151</v>
      </c>
      <c r="QA13" s="16" t="e">
        <f t="shared" si="246"/>
        <v>#VALUE!</v>
      </c>
      <c r="QB13" s="7" t="s">
        <v>151</v>
      </c>
      <c r="QC13" s="17" t="e">
        <f t="shared" si="247"/>
        <v>#VALUE!</v>
      </c>
      <c r="QD13" s="7" t="s">
        <v>151</v>
      </c>
      <c r="QE13" s="15" t="e">
        <f t="shared" si="248"/>
        <v>#VALUE!</v>
      </c>
      <c r="QF13" s="18" t="e">
        <f t="shared" si="249"/>
        <v>#VALUE!</v>
      </c>
      <c r="QG13" s="16" t="e">
        <f t="shared" si="250"/>
        <v>#VALUE!</v>
      </c>
      <c r="QH13" s="7" t="s">
        <v>151</v>
      </c>
      <c r="QI13" s="17" t="e">
        <f t="shared" si="251"/>
        <v>#VALUE!</v>
      </c>
      <c r="QJ13" s="7" t="s">
        <v>151</v>
      </c>
      <c r="QK13" s="15" t="e">
        <f t="shared" si="252"/>
        <v>#VALUE!</v>
      </c>
      <c r="QL13" s="7" t="s">
        <v>151</v>
      </c>
      <c r="QM13" s="16" t="e">
        <f t="shared" si="253"/>
        <v>#VALUE!</v>
      </c>
      <c r="QN13" s="7" t="s">
        <v>151</v>
      </c>
      <c r="QO13" s="17" t="e">
        <f t="shared" si="254"/>
        <v>#VALUE!</v>
      </c>
      <c r="QP13" s="7" t="s">
        <v>151</v>
      </c>
      <c r="QQ13" s="15" t="e">
        <f t="shared" si="255"/>
        <v>#VALUE!</v>
      </c>
      <c r="QR13" s="7" t="s">
        <v>151</v>
      </c>
      <c r="QS13" s="16" t="e">
        <f t="shared" si="256"/>
        <v>#VALUE!</v>
      </c>
      <c r="QT13" s="7" t="s">
        <v>151</v>
      </c>
      <c r="QU13" s="17" t="e">
        <f t="shared" si="257"/>
        <v>#VALUE!</v>
      </c>
      <c r="QV13" s="7" t="s">
        <v>151</v>
      </c>
      <c r="QW13" s="15" t="e">
        <f t="shared" si="258"/>
        <v>#VALUE!</v>
      </c>
      <c r="QX13" s="18" t="e">
        <f t="shared" si="259"/>
        <v>#VALUE!</v>
      </c>
      <c r="QY13" s="16" t="e">
        <f t="shared" si="260"/>
        <v>#VALUE!</v>
      </c>
      <c r="QZ13" s="7" t="s">
        <v>151</v>
      </c>
      <c r="RA13" s="17" t="e">
        <f t="shared" si="261"/>
        <v>#VALUE!</v>
      </c>
      <c r="RB13" s="7" t="s">
        <v>151</v>
      </c>
      <c r="RC13" s="15" t="e">
        <f t="shared" si="262"/>
        <v>#VALUE!</v>
      </c>
      <c r="RD13" s="7" t="s">
        <v>151</v>
      </c>
      <c r="RE13" s="16" t="e">
        <f t="shared" si="263"/>
        <v>#VALUE!</v>
      </c>
      <c r="RF13" s="7" t="s">
        <v>151</v>
      </c>
      <c r="RG13" s="17" t="e">
        <f t="shared" si="264"/>
        <v>#VALUE!</v>
      </c>
      <c r="RH13" s="7" t="s">
        <v>151</v>
      </c>
      <c r="RI13" s="15" t="e">
        <f t="shared" si="265"/>
        <v>#VALUE!</v>
      </c>
      <c r="RJ13" s="7" t="s">
        <v>151</v>
      </c>
      <c r="RK13" s="16" t="e">
        <f t="shared" si="266"/>
        <v>#VALUE!</v>
      </c>
      <c r="RL13" s="7" t="s">
        <v>151</v>
      </c>
      <c r="RM13" s="17" t="e">
        <f t="shared" si="267"/>
        <v>#VALUE!</v>
      </c>
      <c r="RN13" s="7" t="s">
        <v>151</v>
      </c>
      <c r="RO13" s="15" t="e">
        <f t="shared" si="268"/>
        <v>#VALUE!</v>
      </c>
      <c r="RP13" s="18" t="e">
        <f t="shared" si="269"/>
        <v>#VALUE!</v>
      </c>
      <c r="RQ13" s="16" t="e">
        <f t="shared" si="270"/>
        <v>#VALUE!</v>
      </c>
      <c r="RR13" s="7" t="s">
        <v>151</v>
      </c>
      <c r="RS13" s="17" t="e">
        <f t="shared" si="271"/>
        <v>#VALUE!</v>
      </c>
      <c r="RT13" s="7" t="s">
        <v>151</v>
      </c>
      <c r="RU13" s="15" t="e">
        <f t="shared" si="272"/>
        <v>#VALUE!</v>
      </c>
      <c r="RV13" s="7" t="s">
        <v>151</v>
      </c>
      <c r="RW13" s="16" t="e">
        <f t="shared" si="273"/>
        <v>#VALUE!</v>
      </c>
      <c r="RX13" s="7" t="s">
        <v>151</v>
      </c>
      <c r="RY13" s="17" t="e">
        <f t="shared" si="274"/>
        <v>#VALUE!</v>
      </c>
      <c r="RZ13" s="7" t="s">
        <v>151</v>
      </c>
      <c r="SA13" s="15" t="e">
        <f t="shared" si="275"/>
        <v>#VALUE!</v>
      </c>
      <c r="SB13" s="7" t="s">
        <v>151</v>
      </c>
      <c r="SC13" s="16" t="e">
        <f t="shared" si="276"/>
        <v>#VALUE!</v>
      </c>
      <c r="SD13" s="7" t="s">
        <v>151</v>
      </c>
      <c r="SE13" s="17" t="e">
        <f t="shared" si="277"/>
        <v>#VALUE!</v>
      </c>
      <c r="SF13" s="7" t="s">
        <v>151</v>
      </c>
      <c r="SG13" s="15" t="e">
        <f t="shared" si="278"/>
        <v>#VALUE!</v>
      </c>
      <c r="SH13" s="18" t="e">
        <f t="shared" si="279"/>
        <v>#VALUE!</v>
      </c>
      <c r="SI13" s="16" t="e">
        <f t="shared" si="280"/>
        <v>#VALUE!</v>
      </c>
      <c r="SJ13" s="7" t="s">
        <v>151</v>
      </c>
      <c r="SK13" s="17" t="e">
        <f t="shared" si="281"/>
        <v>#VALUE!</v>
      </c>
      <c r="SL13" s="7" t="s">
        <v>151</v>
      </c>
      <c r="SM13" s="15" t="e">
        <f t="shared" si="282"/>
        <v>#VALUE!</v>
      </c>
      <c r="SN13" s="7" t="s">
        <v>151</v>
      </c>
      <c r="SO13" s="16" t="e">
        <f t="shared" si="283"/>
        <v>#VALUE!</v>
      </c>
      <c r="SP13" s="7" t="s">
        <v>151</v>
      </c>
      <c r="SQ13" s="17" t="e">
        <f t="shared" si="284"/>
        <v>#VALUE!</v>
      </c>
      <c r="SR13" s="7" t="s">
        <v>151</v>
      </c>
      <c r="SS13" s="15" t="e">
        <f t="shared" si="285"/>
        <v>#VALUE!</v>
      </c>
      <c r="ST13" s="7" t="s">
        <v>151</v>
      </c>
      <c r="SU13" s="16" t="e">
        <f t="shared" si="286"/>
        <v>#VALUE!</v>
      </c>
      <c r="SV13" s="7" t="s">
        <v>151</v>
      </c>
      <c r="SW13" s="17" t="e">
        <f t="shared" si="287"/>
        <v>#VALUE!</v>
      </c>
      <c r="SX13" s="7" t="s">
        <v>151</v>
      </c>
      <c r="SY13" s="15" t="e">
        <f t="shared" si="288"/>
        <v>#VALUE!</v>
      </c>
      <c r="SZ13" s="18" t="e">
        <f t="shared" si="289"/>
        <v>#VALUE!</v>
      </c>
      <c r="TA13" s="16" t="e">
        <f t="shared" si="290"/>
        <v>#VALUE!</v>
      </c>
      <c r="TB13" s="7" t="s">
        <v>151</v>
      </c>
      <c r="TC13" s="17" t="e">
        <f t="shared" si="291"/>
        <v>#VALUE!</v>
      </c>
      <c r="TD13" s="2">
        <v>1676</v>
      </c>
      <c r="TE13" s="15">
        <f t="shared" si="292"/>
        <v>703.92</v>
      </c>
      <c r="TF13" s="3">
        <v>19.237470167064441</v>
      </c>
      <c r="TG13" s="16">
        <f t="shared" si="293"/>
        <v>6.870525059665872</v>
      </c>
      <c r="TH13" s="2">
        <v>32242</v>
      </c>
      <c r="TI13" s="17">
        <f t="shared" si="294"/>
        <v>4836.3</v>
      </c>
      <c r="TJ13" s="7" t="s">
        <v>151</v>
      </c>
      <c r="TK13" s="15" t="e">
        <f t="shared" si="295"/>
        <v>#VALUE!</v>
      </c>
      <c r="TL13" s="7" t="s">
        <v>151</v>
      </c>
      <c r="TM13" s="16" t="e">
        <f t="shared" si="296"/>
        <v>#VALUE!</v>
      </c>
      <c r="TN13" s="7" t="s">
        <v>151</v>
      </c>
      <c r="TO13" s="17" t="e">
        <f t="shared" si="297"/>
        <v>#VALUE!</v>
      </c>
      <c r="TP13" s="2">
        <v>1676</v>
      </c>
      <c r="TQ13" s="15">
        <f t="shared" si="298"/>
        <v>703.92</v>
      </c>
      <c r="TR13" s="18">
        <f t="shared" si="299"/>
        <v>19.237470167064441</v>
      </c>
      <c r="TS13" s="16">
        <f t="shared" si="300"/>
        <v>6.870525059665872</v>
      </c>
      <c r="TT13" s="2">
        <v>32242</v>
      </c>
      <c r="TU13" s="17">
        <f t="shared" si="301"/>
        <v>4836.3</v>
      </c>
      <c r="TV13" s="7" t="s">
        <v>151</v>
      </c>
      <c r="TW13" s="15" t="e">
        <f t="shared" si="302"/>
        <v>#VALUE!</v>
      </c>
      <c r="TX13" s="7" t="s">
        <v>151</v>
      </c>
      <c r="TY13" s="16" t="e">
        <f t="shared" si="303"/>
        <v>#VALUE!</v>
      </c>
      <c r="TZ13" s="7" t="s">
        <v>151</v>
      </c>
      <c r="UA13" s="17" t="e">
        <f t="shared" si="304"/>
        <v>#VALUE!</v>
      </c>
      <c r="UB13" s="7" t="s">
        <v>151</v>
      </c>
      <c r="UC13" s="15" t="e">
        <f t="shared" si="305"/>
        <v>#VALUE!</v>
      </c>
      <c r="UD13" s="7" t="s">
        <v>151</v>
      </c>
      <c r="UE13" s="16" t="e">
        <f t="shared" si="306"/>
        <v>#VALUE!</v>
      </c>
      <c r="UF13" s="7" t="s">
        <v>151</v>
      </c>
      <c r="UG13" s="17" t="e">
        <f t="shared" si="307"/>
        <v>#VALUE!</v>
      </c>
      <c r="UH13" s="7" t="s">
        <v>151</v>
      </c>
      <c r="UI13" s="15" t="e">
        <f t="shared" si="308"/>
        <v>#VALUE!</v>
      </c>
      <c r="UJ13" s="18" t="e">
        <f t="shared" si="309"/>
        <v>#VALUE!</v>
      </c>
      <c r="UK13" s="16" t="e">
        <f t="shared" si="310"/>
        <v>#VALUE!</v>
      </c>
      <c r="UL13" s="7" t="s">
        <v>151</v>
      </c>
      <c r="UM13" s="17" t="e">
        <f t="shared" si="311"/>
        <v>#VALUE!</v>
      </c>
      <c r="UN13" s="7" t="s">
        <v>151</v>
      </c>
      <c r="UO13" s="15" t="e">
        <f t="shared" si="312"/>
        <v>#VALUE!</v>
      </c>
      <c r="UP13" s="7" t="s">
        <v>151</v>
      </c>
      <c r="UQ13" s="16" t="e">
        <f t="shared" si="313"/>
        <v>#VALUE!</v>
      </c>
      <c r="UR13" s="7" t="s">
        <v>151</v>
      </c>
      <c r="US13" s="17" t="e">
        <f t="shared" si="314"/>
        <v>#VALUE!</v>
      </c>
      <c r="UT13" s="7" t="s">
        <v>151</v>
      </c>
      <c r="UU13" s="15" t="e">
        <f t="shared" si="315"/>
        <v>#VALUE!</v>
      </c>
      <c r="UV13" s="7" t="s">
        <v>151</v>
      </c>
      <c r="UW13" s="16" t="e">
        <f t="shared" si="316"/>
        <v>#VALUE!</v>
      </c>
      <c r="UX13" s="7" t="s">
        <v>151</v>
      </c>
      <c r="UY13" s="17" t="e">
        <f t="shared" si="317"/>
        <v>#VALUE!</v>
      </c>
      <c r="UZ13" s="7" t="s">
        <v>151</v>
      </c>
      <c r="VA13" s="15" t="e">
        <f t="shared" si="318"/>
        <v>#VALUE!</v>
      </c>
      <c r="VB13" s="18" t="e">
        <f t="shared" si="319"/>
        <v>#VALUE!</v>
      </c>
      <c r="VC13" s="16" t="e">
        <f t="shared" si="320"/>
        <v>#VALUE!</v>
      </c>
      <c r="VD13" s="7" t="s">
        <v>151</v>
      </c>
      <c r="VE13" s="17" t="e">
        <f t="shared" si="321"/>
        <v>#VALUE!</v>
      </c>
      <c r="VF13" s="7" t="s">
        <v>151</v>
      </c>
      <c r="VG13" s="15" t="e">
        <f t="shared" si="322"/>
        <v>#VALUE!</v>
      </c>
      <c r="VH13" s="7" t="s">
        <v>151</v>
      </c>
      <c r="VI13" s="16" t="e">
        <f t="shared" si="323"/>
        <v>#VALUE!</v>
      </c>
      <c r="VJ13" s="7" t="s">
        <v>151</v>
      </c>
      <c r="VK13" s="17" t="e">
        <f t="shared" si="324"/>
        <v>#VALUE!</v>
      </c>
      <c r="VL13" s="7" t="s">
        <v>151</v>
      </c>
      <c r="VM13" s="15" t="e">
        <f t="shared" si="325"/>
        <v>#VALUE!</v>
      </c>
      <c r="VN13" s="7" t="s">
        <v>151</v>
      </c>
      <c r="VO13" s="16" t="e">
        <f t="shared" si="326"/>
        <v>#VALUE!</v>
      </c>
      <c r="VP13" s="7" t="s">
        <v>151</v>
      </c>
      <c r="VQ13" s="17" t="e">
        <f t="shared" si="327"/>
        <v>#VALUE!</v>
      </c>
      <c r="VR13" s="7" t="s">
        <v>151</v>
      </c>
      <c r="VS13" s="15" t="e">
        <f t="shared" si="328"/>
        <v>#VALUE!</v>
      </c>
      <c r="VT13" s="18" t="e">
        <f t="shared" si="329"/>
        <v>#VALUE!</v>
      </c>
      <c r="VU13" s="16" t="e">
        <f t="shared" si="330"/>
        <v>#VALUE!</v>
      </c>
      <c r="VV13" s="7" t="s">
        <v>151</v>
      </c>
      <c r="VW13" s="17" t="e">
        <f t="shared" si="331"/>
        <v>#VALUE!</v>
      </c>
      <c r="VX13" s="7" t="s">
        <v>151</v>
      </c>
      <c r="VY13" s="15" t="e">
        <f t="shared" si="332"/>
        <v>#VALUE!</v>
      </c>
      <c r="VZ13" s="7" t="s">
        <v>151</v>
      </c>
      <c r="WA13" s="16" t="e">
        <f t="shared" si="333"/>
        <v>#VALUE!</v>
      </c>
      <c r="WB13" s="7" t="s">
        <v>151</v>
      </c>
      <c r="WC13" s="17" t="e">
        <f t="shared" si="334"/>
        <v>#VALUE!</v>
      </c>
      <c r="WD13" s="7" t="s">
        <v>151</v>
      </c>
      <c r="WE13" s="15" t="e">
        <f t="shared" si="335"/>
        <v>#VALUE!</v>
      </c>
      <c r="WF13" s="7" t="s">
        <v>151</v>
      </c>
      <c r="WG13" s="16" t="e">
        <f t="shared" si="336"/>
        <v>#VALUE!</v>
      </c>
      <c r="WH13" s="7" t="s">
        <v>151</v>
      </c>
      <c r="WI13" s="17" t="e">
        <f t="shared" si="337"/>
        <v>#VALUE!</v>
      </c>
      <c r="WJ13" s="7" t="s">
        <v>151</v>
      </c>
      <c r="WK13" s="15" t="e">
        <f t="shared" si="338"/>
        <v>#VALUE!</v>
      </c>
      <c r="WL13" s="18" t="e">
        <f t="shared" si="339"/>
        <v>#VALUE!</v>
      </c>
      <c r="WM13" s="16" t="e">
        <f t="shared" si="340"/>
        <v>#VALUE!</v>
      </c>
      <c r="WN13" s="7" t="s">
        <v>151</v>
      </c>
      <c r="WO13" s="17" t="e">
        <f t="shared" si="341"/>
        <v>#VALUE!</v>
      </c>
    </row>
    <row r="14" spans="1:613" ht="15" x14ac:dyDescent="0.35">
      <c r="A14" s="14" t="s">
        <v>136</v>
      </c>
      <c r="B14" s="5" t="s">
        <v>151</v>
      </c>
      <c r="C14" s="15" t="e">
        <f t="shared" si="1"/>
        <v>#VALUE!</v>
      </c>
      <c r="D14" s="5" t="s">
        <v>151</v>
      </c>
      <c r="E14" s="16" t="e">
        <f t="shared" si="3"/>
        <v>#VALUE!</v>
      </c>
      <c r="F14" s="5" t="s">
        <v>151</v>
      </c>
      <c r="G14" s="17" t="e">
        <f t="shared" si="4"/>
        <v>#VALUE!</v>
      </c>
      <c r="H14" s="5" t="s">
        <v>151</v>
      </c>
      <c r="I14" s="15" t="e">
        <f t="shared" si="5"/>
        <v>#VALUE!</v>
      </c>
      <c r="J14" s="5" t="s">
        <v>151</v>
      </c>
      <c r="K14" s="16" t="e">
        <f t="shared" si="6"/>
        <v>#VALUE!</v>
      </c>
      <c r="L14" s="5" t="s">
        <v>151</v>
      </c>
      <c r="M14" s="17" t="e">
        <f t="shared" si="7"/>
        <v>#VALUE!</v>
      </c>
      <c r="N14" s="5" t="s">
        <v>151</v>
      </c>
      <c r="O14" s="15" t="e">
        <f t="shared" si="9"/>
        <v>#VALUE!</v>
      </c>
      <c r="P14" s="18" t="e">
        <f t="shared" si="10"/>
        <v>#VALUE!</v>
      </c>
      <c r="Q14" s="16" t="e">
        <f t="shared" si="11"/>
        <v>#VALUE!</v>
      </c>
      <c r="R14" s="5" t="s">
        <v>151</v>
      </c>
      <c r="S14" s="17" t="e">
        <f t="shared" si="12"/>
        <v>#VALUE!</v>
      </c>
      <c r="T14" s="5" t="s">
        <v>151</v>
      </c>
      <c r="U14" s="15" t="e">
        <f t="shared" si="13"/>
        <v>#VALUE!</v>
      </c>
      <c r="V14" s="5" t="s">
        <v>151</v>
      </c>
      <c r="W14" s="16" t="e">
        <f t="shared" si="14"/>
        <v>#VALUE!</v>
      </c>
      <c r="X14" s="5" t="s">
        <v>151</v>
      </c>
      <c r="Y14" s="17" t="e">
        <f t="shared" si="15"/>
        <v>#VALUE!</v>
      </c>
      <c r="Z14" s="5" t="s">
        <v>151</v>
      </c>
      <c r="AA14" s="15" t="e">
        <f t="shared" si="16"/>
        <v>#VALUE!</v>
      </c>
      <c r="AB14" s="5" t="s">
        <v>151</v>
      </c>
      <c r="AC14" s="16" t="e">
        <f t="shared" si="17"/>
        <v>#VALUE!</v>
      </c>
      <c r="AD14" s="5" t="s">
        <v>151</v>
      </c>
      <c r="AE14" s="17" t="e">
        <f t="shared" si="18"/>
        <v>#VALUE!</v>
      </c>
      <c r="AF14" s="5" t="s">
        <v>151</v>
      </c>
      <c r="AG14" s="15" t="e">
        <f t="shared" si="19"/>
        <v>#VALUE!</v>
      </c>
      <c r="AH14" s="18" t="e">
        <f t="shared" si="20"/>
        <v>#VALUE!</v>
      </c>
      <c r="AI14" s="16" t="e">
        <f t="shared" si="21"/>
        <v>#VALUE!</v>
      </c>
      <c r="AJ14" s="5" t="s">
        <v>151</v>
      </c>
      <c r="AK14" s="17" t="e">
        <f t="shared" si="22"/>
        <v>#VALUE!</v>
      </c>
      <c r="AL14" s="6">
        <v>66</v>
      </c>
      <c r="AM14" s="15">
        <f t="shared" si="23"/>
        <v>27.72</v>
      </c>
      <c r="AN14" s="3">
        <f>AP14/AL14</f>
        <v>16.696969696969695</v>
      </c>
      <c r="AO14" s="16">
        <f t="shared" si="24"/>
        <v>5.9632034632034632</v>
      </c>
      <c r="AP14" s="6">
        <v>1102</v>
      </c>
      <c r="AQ14" s="17">
        <f t="shared" si="25"/>
        <v>165.29999999999998</v>
      </c>
      <c r="AR14" s="7" t="s">
        <v>151</v>
      </c>
      <c r="AS14" s="15" t="e">
        <f t="shared" si="26"/>
        <v>#VALUE!</v>
      </c>
      <c r="AT14" s="5" t="s">
        <v>151</v>
      </c>
      <c r="AU14" s="16" t="e">
        <f t="shared" si="27"/>
        <v>#VALUE!</v>
      </c>
      <c r="AV14" s="7" t="s">
        <v>151</v>
      </c>
      <c r="AW14" s="17" t="e">
        <f t="shared" si="28"/>
        <v>#VALUE!</v>
      </c>
      <c r="AX14" s="6">
        <v>66</v>
      </c>
      <c r="AY14" s="15">
        <f t="shared" si="29"/>
        <v>27.72</v>
      </c>
      <c r="AZ14" s="18">
        <f t="shared" si="30"/>
        <v>16.696969696969695</v>
      </c>
      <c r="BA14" s="16">
        <f t="shared" si="31"/>
        <v>5.9632034632034632</v>
      </c>
      <c r="BB14" s="6">
        <v>1102</v>
      </c>
      <c r="BC14" s="17">
        <f t="shared" si="32"/>
        <v>165.29999999999998</v>
      </c>
      <c r="BD14" s="7" t="s">
        <v>151</v>
      </c>
      <c r="BE14" s="15" t="e">
        <f t="shared" si="33"/>
        <v>#VALUE!</v>
      </c>
      <c r="BF14" s="7" t="s">
        <v>151</v>
      </c>
      <c r="BG14" s="16" t="e">
        <f t="shared" si="35"/>
        <v>#VALUE!</v>
      </c>
      <c r="BH14" s="7" t="s">
        <v>151</v>
      </c>
      <c r="BI14" s="17" t="e">
        <f t="shared" si="36"/>
        <v>#VALUE!</v>
      </c>
      <c r="BJ14" s="7" t="s">
        <v>151</v>
      </c>
      <c r="BK14" s="15" t="e">
        <f t="shared" si="37"/>
        <v>#VALUE!</v>
      </c>
      <c r="BL14" s="7" t="s">
        <v>151</v>
      </c>
      <c r="BM14" s="16" t="e">
        <f t="shared" si="38"/>
        <v>#VALUE!</v>
      </c>
      <c r="BN14" s="7" t="s">
        <v>151</v>
      </c>
      <c r="BO14" s="17" t="e">
        <f t="shared" si="39"/>
        <v>#VALUE!</v>
      </c>
      <c r="BP14" s="7" t="s">
        <v>151</v>
      </c>
      <c r="BQ14" s="15" t="e">
        <f t="shared" si="40"/>
        <v>#VALUE!</v>
      </c>
      <c r="BR14" s="18" t="e">
        <f t="shared" si="41"/>
        <v>#VALUE!</v>
      </c>
      <c r="BS14" s="16" t="e">
        <f t="shared" si="42"/>
        <v>#VALUE!</v>
      </c>
      <c r="BT14" s="7" t="s">
        <v>151</v>
      </c>
      <c r="BU14" s="17" t="e">
        <f t="shared" si="43"/>
        <v>#VALUE!</v>
      </c>
      <c r="BV14" s="7" t="s">
        <v>151</v>
      </c>
      <c r="BW14" s="15" t="e">
        <f t="shared" si="44"/>
        <v>#VALUE!</v>
      </c>
      <c r="BX14" s="7" t="s">
        <v>151</v>
      </c>
      <c r="BY14" s="16" t="e">
        <f t="shared" si="45"/>
        <v>#VALUE!</v>
      </c>
      <c r="BZ14" s="7" t="s">
        <v>151</v>
      </c>
      <c r="CA14" s="17" t="e">
        <f t="shared" si="46"/>
        <v>#VALUE!</v>
      </c>
      <c r="CB14" s="7" t="s">
        <v>151</v>
      </c>
      <c r="CC14" s="15" t="e">
        <f t="shared" si="47"/>
        <v>#VALUE!</v>
      </c>
      <c r="CD14" s="7" t="s">
        <v>151</v>
      </c>
      <c r="CE14" s="16" t="e">
        <f t="shared" si="48"/>
        <v>#VALUE!</v>
      </c>
      <c r="CF14" s="7" t="s">
        <v>151</v>
      </c>
      <c r="CG14" s="17" t="e">
        <f t="shared" si="49"/>
        <v>#VALUE!</v>
      </c>
      <c r="CH14" s="7" t="s">
        <v>151</v>
      </c>
      <c r="CI14" s="15" t="e">
        <f t="shared" si="50"/>
        <v>#VALUE!</v>
      </c>
      <c r="CJ14" s="18" t="e">
        <f t="shared" si="51"/>
        <v>#VALUE!</v>
      </c>
      <c r="CK14" s="16" t="e">
        <f t="shared" si="52"/>
        <v>#VALUE!</v>
      </c>
      <c r="CL14" s="7" t="s">
        <v>151</v>
      </c>
      <c r="CM14" s="17" t="e">
        <f t="shared" si="53"/>
        <v>#VALUE!</v>
      </c>
      <c r="CN14" s="7" t="s">
        <v>151</v>
      </c>
      <c r="CO14" s="15" t="e">
        <f t="shared" si="54"/>
        <v>#VALUE!</v>
      </c>
      <c r="CP14" s="7" t="s">
        <v>151</v>
      </c>
      <c r="CQ14" s="16" t="e">
        <f t="shared" si="55"/>
        <v>#VALUE!</v>
      </c>
      <c r="CR14" s="7" t="s">
        <v>151</v>
      </c>
      <c r="CS14" s="17" t="e">
        <f t="shared" si="56"/>
        <v>#VALUE!</v>
      </c>
      <c r="CT14" s="7" t="s">
        <v>151</v>
      </c>
      <c r="CU14" s="15" t="e">
        <f t="shared" si="57"/>
        <v>#VALUE!</v>
      </c>
      <c r="CV14" s="7" t="s">
        <v>151</v>
      </c>
      <c r="CW14" s="16" t="e">
        <f t="shared" si="58"/>
        <v>#VALUE!</v>
      </c>
      <c r="CX14" s="7" t="s">
        <v>151</v>
      </c>
      <c r="CY14" s="17" t="e">
        <f t="shared" si="59"/>
        <v>#VALUE!</v>
      </c>
      <c r="CZ14" s="7" t="s">
        <v>151</v>
      </c>
      <c r="DA14" s="15" t="e">
        <f t="shared" si="60"/>
        <v>#VALUE!</v>
      </c>
      <c r="DB14" s="18" t="e">
        <f t="shared" si="61"/>
        <v>#VALUE!</v>
      </c>
      <c r="DC14" s="16" t="e">
        <f t="shared" si="62"/>
        <v>#VALUE!</v>
      </c>
      <c r="DD14" s="7" t="s">
        <v>151</v>
      </c>
      <c r="DE14" s="17" t="e">
        <f t="shared" si="63"/>
        <v>#VALUE!</v>
      </c>
      <c r="DF14" s="7" t="s">
        <v>151</v>
      </c>
      <c r="DG14" s="15" t="e">
        <f t="shared" si="64"/>
        <v>#VALUE!</v>
      </c>
      <c r="DH14" s="7" t="s">
        <v>151</v>
      </c>
      <c r="DI14" s="16" t="e">
        <f t="shared" si="65"/>
        <v>#VALUE!</v>
      </c>
      <c r="DJ14" s="7" t="s">
        <v>151</v>
      </c>
      <c r="DK14" s="17" t="e">
        <f t="shared" si="66"/>
        <v>#VALUE!</v>
      </c>
      <c r="DL14" s="7" t="s">
        <v>151</v>
      </c>
      <c r="DM14" s="15" t="e">
        <f t="shared" si="67"/>
        <v>#VALUE!</v>
      </c>
      <c r="DN14" s="7" t="s">
        <v>151</v>
      </c>
      <c r="DO14" s="16" t="e">
        <f t="shared" si="68"/>
        <v>#VALUE!</v>
      </c>
      <c r="DP14" s="7" t="s">
        <v>151</v>
      </c>
      <c r="DQ14" s="17" t="e">
        <f t="shared" si="69"/>
        <v>#VALUE!</v>
      </c>
      <c r="DR14" s="7" t="s">
        <v>151</v>
      </c>
      <c r="DS14" s="15" t="e">
        <f t="shared" si="70"/>
        <v>#VALUE!</v>
      </c>
      <c r="DT14" s="18" t="e">
        <f t="shared" si="71"/>
        <v>#VALUE!</v>
      </c>
      <c r="DU14" s="16" t="e">
        <f t="shared" si="72"/>
        <v>#VALUE!</v>
      </c>
      <c r="DV14" s="7" t="s">
        <v>151</v>
      </c>
      <c r="DW14" s="17" t="e">
        <f t="shared" si="73"/>
        <v>#VALUE!</v>
      </c>
      <c r="DX14" s="7" t="s">
        <v>151</v>
      </c>
      <c r="DY14" s="15" t="e">
        <f t="shared" si="74"/>
        <v>#VALUE!</v>
      </c>
      <c r="DZ14" s="7" t="s">
        <v>151</v>
      </c>
      <c r="EA14" s="16" t="e">
        <f t="shared" si="75"/>
        <v>#VALUE!</v>
      </c>
      <c r="EB14" s="7" t="s">
        <v>151</v>
      </c>
      <c r="EC14" s="17" t="e">
        <f t="shared" si="76"/>
        <v>#VALUE!</v>
      </c>
      <c r="ED14" s="7" t="s">
        <v>151</v>
      </c>
      <c r="EE14" s="15" t="e">
        <f t="shared" si="77"/>
        <v>#VALUE!</v>
      </c>
      <c r="EF14" s="7" t="s">
        <v>151</v>
      </c>
      <c r="EG14" s="16" t="e">
        <f t="shared" si="78"/>
        <v>#VALUE!</v>
      </c>
      <c r="EH14" s="7" t="s">
        <v>151</v>
      </c>
      <c r="EI14" s="17" t="e">
        <f t="shared" si="79"/>
        <v>#VALUE!</v>
      </c>
      <c r="EJ14" s="7" t="s">
        <v>151</v>
      </c>
      <c r="EK14" s="15" t="e">
        <f t="shared" si="80"/>
        <v>#VALUE!</v>
      </c>
      <c r="EL14" s="18" t="e">
        <f t="shared" si="81"/>
        <v>#VALUE!</v>
      </c>
      <c r="EM14" s="16" t="e">
        <f t="shared" si="82"/>
        <v>#VALUE!</v>
      </c>
      <c r="EN14" s="7" t="s">
        <v>151</v>
      </c>
      <c r="EO14" s="17" t="e">
        <f t="shared" si="83"/>
        <v>#VALUE!</v>
      </c>
      <c r="EP14" s="7" t="s">
        <v>151</v>
      </c>
      <c r="EQ14" s="15" t="e">
        <f t="shared" si="84"/>
        <v>#VALUE!</v>
      </c>
      <c r="ER14" s="7" t="s">
        <v>151</v>
      </c>
      <c r="ES14" s="16" t="e">
        <f t="shared" si="85"/>
        <v>#VALUE!</v>
      </c>
      <c r="ET14" s="7" t="s">
        <v>151</v>
      </c>
      <c r="EU14" s="17" t="e">
        <f t="shared" si="86"/>
        <v>#VALUE!</v>
      </c>
      <c r="EV14" s="7" t="s">
        <v>151</v>
      </c>
      <c r="EW14" s="15" t="e">
        <f t="shared" si="87"/>
        <v>#VALUE!</v>
      </c>
      <c r="EX14" s="7" t="s">
        <v>151</v>
      </c>
      <c r="EY14" s="16" t="e">
        <f t="shared" si="88"/>
        <v>#VALUE!</v>
      </c>
      <c r="EZ14" s="7" t="s">
        <v>151</v>
      </c>
      <c r="FA14" s="17" t="e">
        <f t="shared" si="89"/>
        <v>#VALUE!</v>
      </c>
      <c r="FB14" s="7" t="s">
        <v>151</v>
      </c>
      <c r="FC14" s="15" t="e">
        <f t="shared" si="90"/>
        <v>#VALUE!</v>
      </c>
      <c r="FD14" s="18" t="e">
        <f t="shared" si="91"/>
        <v>#VALUE!</v>
      </c>
      <c r="FE14" s="16" t="e">
        <f t="shared" si="92"/>
        <v>#VALUE!</v>
      </c>
      <c r="FF14" s="7" t="s">
        <v>151</v>
      </c>
      <c r="FG14" s="17" t="e">
        <f t="shared" si="93"/>
        <v>#VALUE!</v>
      </c>
      <c r="FH14" s="7" t="s">
        <v>151</v>
      </c>
      <c r="FI14" s="15" t="e">
        <f t="shared" si="94"/>
        <v>#VALUE!</v>
      </c>
      <c r="FJ14" s="7" t="s">
        <v>151</v>
      </c>
      <c r="FK14" s="16" t="e">
        <f t="shared" si="95"/>
        <v>#VALUE!</v>
      </c>
      <c r="FL14" s="7" t="s">
        <v>151</v>
      </c>
      <c r="FM14" s="17" t="e">
        <f t="shared" si="96"/>
        <v>#VALUE!</v>
      </c>
      <c r="FN14" s="7" t="s">
        <v>151</v>
      </c>
      <c r="FO14" s="15" t="e">
        <f t="shared" si="97"/>
        <v>#VALUE!</v>
      </c>
      <c r="FP14" s="7" t="s">
        <v>151</v>
      </c>
      <c r="FQ14" s="16" t="e">
        <f t="shared" si="98"/>
        <v>#VALUE!</v>
      </c>
      <c r="FR14" s="7" t="s">
        <v>151</v>
      </c>
      <c r="FS14" s="17" t="e">
        <f t="shared" si="99"/>
        <v>#VALUE!</v>
      </c>
      <c r="FT14" s="7" t="s">
        <v>151</v>
      </c>
      <c r="FU14" s="15" t="e">
        <f t="shared" si="100"/>
        <v>#VALUE!</v>
      </c>
      <c r="FV14" s="18" t="e">
        <f t="shared" si="101"/>
        <v>#VALUE!</v>
      </c>
      <c r="FW14" s="16" t="e">
        <f t="shared" si="102"/>
        <v>#VALUE!</v>
      </c>
      <c r="FX14" s="7" t="s">
        <v>151</v>
      </c>
      <c r="FY14" s="17" t="e">
        <f t="shared" si="103"/>
        <v>#VALUE!</v>
      </c>
      <c r="FZ14" s="7" t="s">
        <v>151</v>
      </c>
      <c r="GA14" s="15" t="e">
        <f t="shared" si="104"/>
        <v>#VALUE!</v>
      </c>
      <c r="GB14" s="7" t="s">
        <v>151</v>
      </c>
      <c r="GC14" s="16" t="e">
        <f t="shared" si="105"/>
        <v>#VALUE!</v>
      </c>
      <c r="GD14" s="7" t="s">
        <v>151</v>
      </c>
      <c r="GE14" s="17" t="e">
        <f t="shared" si="106"/>
        <v>#VALUE!</v>
      </c>
      <c r="GF14" s="7" t="s">
        <v>151</v>
      </c>
      <c r="GG14" s="15" t="e">
        <f t="shared" si="107"/>
        <v>#VALUE!</v>
      </c>
      <c r="GH14" s="7" t="s">
        <v>151</v>
      </c>
      <c r="GI14" s="16" t="e">
        <f t="shared" si="108"/>
        <v>#VALUE!</v>
      </c>
      <c r="GJ14" s="7" t="s">
        <v>151</v>
      </c>
      <c r="GK14" s="17" t="e">
        <f t="shared" si="109"/>
        <v>#VALUE!</v>
      </c>
      <c r="GL14" s="7" t="s">
        <v>151</v>
      </c>
      <c r="GM14" s="15" t="e">
        <f t="shared" si="110"/>
        <v>#VALUE!</v>
      </c>
      <c r="GN14" s="18" t="e">
        <f t="shared" si="111"/>
        <v>#VALUE!</v>
      </c>
      <c r="GO14" s="16" t="e">
        <f t="shared" si="112"/>
        <v>#VALUE!</v>
      </c>
      <c r="GP14" s="7" t="s">
        <v>151</v>
      </c>
      <c r="GQ14" s="17" t="e">
        <f t="shared" si="113"/>
        <v>#VALUE!</v>
      </c>
      <c r="GR14" s="7" t="s">
        <v>151</v>
      </c>
      <c r="GS14" s="15" t="e">
        <f t="shared" si="114"/>
        <v>#VALUE!</v>
      </c>
      <c r="GT14" s="7" t="s">
        <v>151</v>
      </c>
      <c r="GU14" s="16" t="e">
        <f t="shared" si="115"/>
        <v>#VALUE!</v>
      </c>
      <c r="GV14" s="7" t="s">
        <v>151</v>
      </c>
      <c r="GW14" s="17" t="e">
        <f t="shared" si="116"/>
        <v>#VALUE!</v>
      </c>
      <c r="GX14" s="7" t="s">
        <v>151</v>
      </c>
      <c r="GY14" s="15" t="e">
        <f t="shared" si="117"/>
        <v>#VALUE!</v>
      </c>
      <c r="GZ14" s="7" t="s">
        <v>151</v>
      </c>
      <c r="HA14" s="16" t="e">
        <f t="shared" si="118"/>
        <v>#VALUE!</v>
      </c>
      <c r="HB14" s="7" t="s">
        <v>151</v>
      </c>
      <c r="HC14" s="17" t="e">
        <f t="shared" si="119"/>
        <v>#VALUE!</v>
      </c>
      <c r="HD14" s="7" t="s">
        <v>151</v>
      </c>
      <c r="HE14" s="15" t="e">
        <f t="shared" si="120"/>
        <v>#VALUE!</v>
      </c>
      <c r="HF14" s="18" t="e">
        <f t="shared" si="121"/>
        <v>#VALUE!</v>
      </c>
      <c r="HG14" s="16" t="e">
        <f t="shared" si="122"/>
        <v>#VALUE!</v>
      </c>
      <c r="HH14" s="7" t="s">
        <v>151</v>
      </c>
      <c r="HI14" s="17" t="e">
        <f t="shared" si="123"/>
        <v>#VALUE!</v>
      </c>
      <c r="HJ14" s="7" t="s">
        <v>151</v>
      </c>
      <c r="HK14" s="15" t="e">
        <f t="shared" si="124"/>
        <v>#VALUE!</v>
      </c>
      <c r="HL14" s="7" t="s">
        <v>151</v>
      </c>
      <c r="HM14" s="16" t="e">
        <f t="shared" si="125"/>
        <v>#VALUE!</v>
      </c>
      <c r="HN14" s="7" t="s">
        <v>151</v>
      </c>
      <c r="HO14" s="17" t="e">
        <f t="shared" si="126"/>
        <v>#VALUE!</v>
      </c>
      <c r="HP14" s="7" t="s">
        <v>151</v>
      </c>
      <c r="HQ14" s="15" t="e">
        <f t="shared" si="127"/>
        <v>#VALUE!</v>
      </c>
      <c r="HR14" s="7" t="s">
        <v>151</v>
      </c>
      <c r="HS14" s="16" t="e">
        <f t="shared" si="128"/>
        <v>#VALUE!</v>
      </c>
      <c r="HT14" s="7" t="s">
        <v>151</v>
      </c>
      <c r="HU14" s="17" t="e">
        <f t="shared" si="129"/>
        <v>#VALUE!</v>
      </c>
      <c r="HV14" s="7" t="s">
        <v>151</v>
      </c>
      <c r="HW14" s="15" t="e">
        <f t="shared" si="130"/>
        <v>#VALUE!</v>
      </c>
      <c r="HX14" s="18" t="e">
        <f t="shared" si="131"/>
        <v>#VALUE!</v>
      </c>
      <c r="HY14" s="16" t="e">
        <f t="shared" si="132"/>
        <v>#VALUE!</v>
      </c>
      <c r="HZ14" s="7" t="s">
        <v>151</v>
      </c>
      <c r="IA14" s="17" t="e">
        <f t="shared" si="133"/>
        <v>#VALUE!</v>
      </c>
      <c r="IB14" s="7" t="s">
        <v>151</v>
      </c>
      <c r="IC14" s="15" t="e">
        <f t="shared" si="134"/>
        <v>#VALUE!</v>
      </c>
      <c r="ID14" s="7" t="s">
        <v>151</v>
      </c>
      <c r="IE14" s="16" t="e">
        <f t="shared" si="135"/>
        <v>#VALUE!</v>
      </c>
      <c r="IF14" s="7" t="s">
        <v>151</v>
      </c>
      <c r="IG14" s="17" t="e">
        <f t="shared" si="136"/>
        <v>#VALUE!</v>
      </c>
      <c r="IH14" s="7" t="s">
        <v>151</v>
      </c>
      <c r="II14" s="15" t="e">
        <f t="shared" si="137"/>
        <v>#VALUE!</v>
      </c>
      <c r="IJ14" s="7" t="s">
        <v>151</v>
      </c>
      <c r="IK14" s="16" t="e">
        <f t="shared" si="138"/>
        <v>#VALUE!</v>
      </c>
      <c r="IL14" s="7" t="s">
        <v>151</v>
      </c>
      <c r="IM14" s="17" t="e">
        <f t="shared" si="139"/>
        <v>#VALUE!</v>
      </c>
      <c r="IN14" s="7" t="s">
        <v>151</v>
      </c>
      <c r="IO14" s="15" t="e">
        <f t="shared" si="140"/>
        <v>#VALUE!</v>
      </c>
      <c r="IP14" s="18" t="e">
        <f t="shared" si="141"/>
        <v>#VALUE!</v>
      </c>
      <c r="IQ14" s="16" t="e">
        <f t="shared" si="142"/>
        <v>#VALUE!</v>
      </c>
      <c r="IR14" s="7" t="s">
        <v>151</v>
      </c>
      <c r="IS14" s="17" t="e">
        <f t="shared" si="143"/>
        <v>#VALUE!</v>
      </c>
      <c r="IT14" s="7" t="s">
        <v>151</v>
      </c>
      <c r="IU14" s="15" t="e">
        <f t="shared" si="144"/>
        <v>#VALUE!</v>
      </c>
      <c r="IV14" s="7" t="s">
        <v>151</v>
      </c>
      <c r="IW14" s="16" t="e">
        <f t="shared" si="145"/>
        <v>#VALUE!</v>
      </c>
      <c r="IX14" s="7" t="s">
        <v>151</v>
      </c>
      <c r="IY14" s="17" t="e">
        <f t="shared" si="146"/>
        <v>#VALUE!</v>
      </c>
      <c r="IZ14" s="7" t="s">
        <v>151</v>
      </c>
      <c r="JA14" s="15" t="e">
        <f t="shared" si="147"/>
        <v>#VALUE!</v>
      </c>
      <c r="JB14" s="7" t="s">
        <v>151</v>
      </c>
      <c r="JC14" s="16" t="e">
        <f t="shared" si="148"/>
        <v>#VALUE!</v>
      </c>
      <c r="JD14" s="7" t="s">
        <v>151</v>
      </c>
      <c r="JE14" s="17" t="e">
        <f t="shared" si="149"/>
        <v>#VALUE!</v>
      </c>
      <c r="JF14" s="7" t="s">
        <v>151</v>
      </c>
      <c r="JG14" s="15" t="e">
        <f t="shared" si="150"/>
        <v>#VALUE!</v>
      </c>
      <c r="JH14" s="18" t="e">
        <f t="shared" si="151"/>
        <v>#VALUE!</v>
      </c>
      <c r="JI14" s="16" t="e">
        <f t="shared" si="152"/>
        <v>#VALUE!</v>
      </c>
      <c r="JJ14" s="7" t="s">
        <v>151</v>
      </c>
      <c r="JK14" s="17" t="e">
        <f t="shared" si="153"/>
        <v>#VALUE!</v>
      </c>
      <c r="JL14" s="7" t="s">
        <v>151</v>
      </c>
      <c r="JM14" s="15" t="e">
        <f t="shared" si="154"/>
        <v>#VALUE!</v>
      </c>
      <c r="JN14" s="7" t="s">
        <v>151</v>
      </c>
      <c r="JO14" s="16" t="e">
        <f t="shared" si="155"/>
        <v>#VALUE!</v>
      </c>
      <c r="JP14" s="7" t="s">
        <v>151</v>
      </c>
      <c r="JQ14" s="17" t="e">
        <f t="shared" si="156"/>
        <v>#VALUE!</v>
      </c>
      <c r="JR14" s="7" t="s">
        <v>151</v>
      </c>
      <c r="JS14" s="15" t="e">
        <f t="shared" si="157"/>
        <v>#VALUE!</v>
      </c>
      <c r="JT14" s="7" t="s">
        <v>151</v>
      </c>
      <c r="JU14" s="16" t="e">
        <f t="shared" si="158"/>
        <v>#VALUE!</v>
      </c>
      <c r="JV14" s="7" t="s">
        <v>151</v>
      </c>
      <c r="JW14" s="17" t="e">
        <f t="shared" si="159"/>
        <v>#VALUE!</v>
      </c>
      <c r="JX14" s="7" t="s">
        <v>151</v>
      </c>
      <c r="JY14" s="15" t="e">
        <f t="shared" si="160"/>
        <v>#VALUE!</v>
      </c>
      <c r="JZ14" s="18" t="e">
        <f t="shared" si="161"/>
        <v>#VALUE!</v>
      </c>
      <c r="KA14" s="16" t="e">
        <f t="shared" si="162"/>
        <v>#VALUE!</v>
      </c>
      <c r="KB14" s="7" t="s">
        <v>151</v>
      </c>
      <c r="KC14" s="17" t="e">
        <f t="shared" si="163"/>
        <v>#VALUE!</v>
      </c>
      <c r="KD14" s="7" t="s">
        <v>151</v>
      </c>
      <c r="KE14" s="15" t="e">
        <f t="shared" si="164"/>
        <v>#VALUE!</v>
      </c>
      <c r="KF14" s="7" t="s">
        <v>151</v>
      </c>
      <c r="KG14" s="16" t="e">
        <f t="shared" si="165"/>
        <v>#VALUE!</v>
      </c>
      <c r="KH14" s="7" t="s">
        <v>151</v>
      </c>
      <c r="KI14" s="17" t="e">
        <f t="shared" si="166"/>
        <v>#VALUE!</v>
      </c>
      <c r="KJ14" s="7" t="s">
        <v>151</v>
      </c>
      <c r="KK14" s="15" t="e">
        <f t="shared" si="167"/>
        <v>#VALUE!</v>
      </c>
      <c r="KL14" s="7" t="s">
        <v>151</v>
      </c>
      <c r="KM14" s="16" t="e">
        <f t="shared" si="168"/>
        <v>#VALUE!</v>
      </c>
      <c r="KN14" s="7" t="s">
        <v>151</v>
      </c>
      <c r="KO14" s="17" t="e">
        <f t="shared" si="169"/>
        <v>#VALUE!</v>
      </c>
      <c r="KP14" s="7" t="s">
        <v>151</v>
      </c>
      <c r="KQ14" s="15" t="e">
        <f t="shared" si="170"/>
        <v>#VALUE!</v>
      </c>
      <c r="KR14" s="18" t="e">
        <f t="shared" si="171"/>
        <v>#VALUE!</v>
      </c>
      <c r="KS14" s="16" t="e">
        <f t="shared" si="172"/>
        <v>#VALUE!</v>
      </c>
      <c r="KT14" s="7" t="s">
        <v>151</v>
      </c>
      <c r="KU14" s="17" t="e">
        <f t="shared" si="173"/>
        <v>#VALUE!</v>
      </c>
      <c r="KV14" s="7" t="s">
        <v>151</v>
      </c>
      <c r="KW14" s="15" t="e">
        <f t="shared" si="174"/>
        <v>#VALUE!</v>
      </c>
      <c r="KX14" s="7" t="s">
        <v>151</v>
      </c>
      <c r="KY14" s="16" t="e">
        <f t="shared" si="175"/>
        <v>#VALUE!</v>
      </c>
      <c r="KZ14" s="7" t="s">
        <v>151</v>
      </c>
      <c r="LA14" s="17" t="e">
        <f t="shared" si="176"/>
        <v>#VALUE!</v>
      </c>
      <c r="LB14" s="7" t="s">
        <v>151</v>
      </c>
      <c r="LC14" s="15" t="e">
        <f t="shared" si="177"/>
        <v>#VALUE!</v>
      </c>
      <c r="LD14" s="7" t="s">
        <v>151</v>
      </c>
      <c r="LE14" s="16" t="e">
        <f t="shared" si="178"/>
        <v>#VALUE!</v>
      </c>
      <c r="LF14" s="7" t="s">
        <v>151</v>
      </c>
      <c r="LG14" s="17" t="e">
        <f t="shared" si="179"/>
        <v>#VALUE!</v>
      </c>
      <c r="LH14" s="7" t="s">
        <v>151</v>
      </c>
      <c r="LI14" s="15" t="e">
        <f t="shared" si="180"/>
        <v>#VALUE!</v>
      </c>
      <c r="LJ14" s="18" t="e">
        <f t="shared" si="181"/>
        <v>#VALUE!</v>
      </c>
      <c r="LK14" s="16" t="e">
        <f t="shared" si="182"/>
        <v>#VALUE!</v>
      </c>
      <c r="LL14" s="7" t="s">
        <v>151</v>
      </c>
      <c r="LM14" s="17" t="e">
        <f t="shared" si="183"/>
        <v>#VALUE!</v>
      </c>
      <c r="LN14" s="7" t="s">
        <v>151</v>
      </c>
      <c r="LO14" s="15" t="e">
        <f t="shared" si="184"/>
        <v>#VALUE!</v>
      </c>
      <c r="LP14" s="7" t="s">
        <v>151</v>
      </c>
      <c r="LQ14" s="16" t="e">
        <f t="shared" si="185"/>
        <v>#VALUE!</v>
      </c>
      <c r="LR14" s="7" t="s">
        <v>151</v>
      </c>
      <c r="LS14" s="17" t="e">
        <f t="shared" si="186"/>
        <v>#VALUE!</v>
      </c>
      <c r="LT14" s="7" t="s">
        <v>151</v>
      </c>
      <c r="LU14" s="15" t="e">
        <f t="shared" si="187"/>
        <v>#VALUE!</v>
      </c>
      <c r="LV14" s="7" t="s">
        <v>151</v>
      </c>
      <c r="LW14" s="16" t="e">
        <f t="shared" si="188"/>
        <v>#VALUE!</v>
      </c>
      <c r="LX14" s="7" t="s">
        <v>151</v>
      </c>
      <c r="LY14" s="7" t="e">
        <v>#VALUE!</v>
      </c>
      <c r="LZ14" s="7" t="s">
        <v>151</v>
      </c>
      <c r="MA14" s="15" t="e">
        <f t="shared" si="189"/>
        <v>#VALUE!</v>
      </c>
      <c r="MB14" s="18" t="e">
        <f t="shared" si="342"/>
        <v>#VALUE!</v>
      </c>
      <c r="MC14" s="16" t="e">
        <f t="shared" si="190"/>
        <v>#VALUE!</v>
      </c>
      <c r="MD14" s="7" t="s">
        <v>151</v>
      </c>
      <c r="ME14" s="17" t="e">
        <f t="shared" si="191"/>
        <v>#VALUE!</v>
      </c>
      <c r="MF14" s="7" t="s">
        <v>151</v>
      </c>
      <c r="MG14" s="15" t="e">
        <f t="shared" si="192"/>
        <v>#VALUE!</v>
      </c>
      <c r="MH14" s="7" t="s">
        <v>151</v>
      </c>
      <c r="MI14" s="16" t="e">
        <f t="shared" si="193"/>
        <v>#VALUE!</v>
      </c>
      <c r="MJ14" s="7" t="s">
        <v>151</v>
      </c>
      <c r="MK14" s="17" t="e">
        <f t="shared" si="194"/>
        <v>#VALUE!</v>
      </c>
      <c r="ML14" s="7" t="s">
        <v>151</v>
      </c>
      <c r="MM14" s="15" t="e">
        <f t="shared" si="195"/>
        <v>#VALUE!</v>
      </c>
      <c r="MN14" s="7" t="s">
        <v>151</v>
      </c>
      <c r="MO14" s="16" t="e">
        <f t="shared" si="196"/>
        <v>#VALUE!</v>
      </c>
      <c r="MP14" s="7" t="s">
        <v>151</v>
      </c>
      <c r="MQ14" s="17" t="e">
        <f t="shared" si="197"/>
        <v>#VALUE!</v>
      </c>
      <c r="MR14" s="7" t="s">
        <v>151</v>
      </c>
      <c r="MS14" s="15" t="e">
        <f t="shared" si="198"/>
        <v>#VALUE!</v>
      </c>
      <c r="MT14" s="18" t="e">
        <f t="shared" si="199"/>
        <v>#VALUE!</v>
      </c>
      <c r="MU14" s="16" t="e">
        <f t="shared" si="200"/>
        <v>#VALUE!</v>
      </c>
      <c r="MV14" s="7" t="s">
        <v>151</v>
      </c>
      <c r="MW14" s="17" t="e">
        <f t="shared" si="201"/>
        <v>#VALUE!</v>
      </c>
      <c r="MX14" s="7" t="s">
        <v>151</v>
      </c>
      <c r="MY14" s="15" t="e">
        <f t="shared" si="202"/>
        <v>#VALUE!</v>
      </c>
      <c r="MZ14" s="7" t="s">
        <v>151</v>
      </c>
      <c r="NA14" s="16" t="e">
        <f t="shared" si="203"/>
        <v>#VALUE!</v>
      </c>
      <c r="NB14" s="7" t="s">
        <v>151</v>
      </c>
      <c r="NC14" s="17" t="e">
        <f t="shared" si="204"/>
        <v>#VALUE!</v>
      </c>
      <c r="ND14" s="7" t="s">
        <v>151</v>
      </c>
      <c r="NE14" s="15" t="e">
        <f t="shared" si="205"/>
        <v>#VALUE!</v>
      </c>
      <c r="NF14" s="7" t="s">
        <v>151</v>
      </c>
      <c r="NG14" s="16" t="e">
        <f t="shared" si="206"/>
        <v>#VALUE!</v>
      </c>
      <c r="NH14" s="7" t="s">
        <v>151</v>
      </c>
      <c r="NI14" s="17" t="e">
        <f t="shared" si="207"/>
        <v>#VALUE!</v>
      </c>
      <c r="NJ14" s="7" t="s">
        <v>151</v>
      </c>
      <c r="NK14" s="15" t="e">
        <f t="shared" si="208"/>
        <v>#VALUE!</v>
      </c>
      <c r="NL14" s="18" t="e">
        <f t="shared" si="209"/>
        <v>#VALUE!</v>
      </c>
      <c r="NM14" s="16" t="e">
        <f t="shared" si="210"/>
        <v>#VALUE!</v>
      </c>
      <c r="NN14" s="7" t="s">
        <v>151</v>
      </c>
      <c r="NO14" s="17" t="e">
        <f t="shared" si="211"/>
        <v>#VALUE!</v>
      </c>
      <c r="NP14" s="7" t="s">
        <v>151</v>
      </c>
      <c r="NQ14" s="15" t="e">
        <f t="shared" si="212"/>
        <v>#VALUE!</v>
      </c>
      <c r="NR14" s="7" t="s">
        <v>151</v>
      </c>
      <c r="NS14" s="16" t="e">
        <f t="shared" si="213"/>
        <v>#VALUE!</v>
      </c>
      <c r="NT14" s="7" t="s">
        <v>151</v>
      </c>
      <c r="NU14" s="17" t="e">
        <f t="shared" si="214"/>
        <v>#VALUE!</v>
      </c>
      <c r="NV14" s="7" t="s">
        <v>151</v>
      </c>
      <c r="NW14" s="15" t="e">
        <f t="shared" si="215"/>
        <v>#VALUE!</v>
      </c>
      <c r="NX14" s="7" t="s">
        <v>151</v>
      </c>
      <c r="NY14" s="16" t="e">
        <f t="shared" si="216"/>
        <v>#VALUE!</v>
      </c>
      <c r="NZ14" s="7" t="s">
        <v>151</v>
      </c>
      <c r="OA14" s="17" t="e">
        <f t="shared" si="217"/>
        <v>#VALUE!</v>
      </c>
      <c r="OB14" s="7" t="s">
        <v>151</v>
      </c>
      <c r="OC14" s="15" t="e">
        <f t="shared" si="218"/>
        <v>#VALUE!</v>
      </c>
      <c r="OD14" s="18" t="e">
        <f t="shared" si="219"/>
        <v>#VALUE!</v>
      </c>
      <c r="OE14" s="16" t="e">
        <f t="shared" si="220"/>
        <v>#VALUE!</v>
      </c>
      <c r="OF14" s="7" t="s">
        <v>151</v>
      </c>
      <c r="OG14" s="17" t="e">
        <f t="shared" si="221"/>
        <v>#VALUE!</v>
      </c>
      <c r="OH14" s="7" t="s">
        <v>151</v>
      </c>
      <c r="OI14" s="15" t="e">
        <f t="shared" si="222"/>
        <v>#VALUE!</v>
      </c>
      <c r="OJ14" s="7" t="s">
        <v>151</v>
      </c>
      <c r="OK14" s="16" t="e">
        <f t="shared" si="223"/>
        <v>#VALUE!</v>
      </c>
      <c r="OL14" s="7" t="s">
        <v>151</v>
      </c>
      <c r="OM14" s="17" t="e">
        <f t="shared" si="224"/>
        <v>#VALUE!</v>
      </c>
      <c r="ON14" s="7" t="s">
        <v>151</v>
      </c>
      <c r="OO14" s="15" t="e">
        <f t="shared" si="225"/>
        <v>#VALUE!</v>
      </c>
      <c r="OP14" s="7" t="s">
        <v>151</v>
      </c>
      <c r="OQ14" s="16" t="e">
        <f t="shared" si="226"/>
        <v>#VALUE!</v>
      </c>
      <c r="OR14" s="7" t="s">
        <v>151</v>
      </c>
      <c r="OS14" s="17" t="e">
        <f t="shared" si="227"/>
        <v>#VALUE!</v>
      </c>
      <c r="OT14" s="7" t="s">
        <v>151</v>
      </c>
      <c r="OU14" s="15" t="e">
        <f t="shared" si="228"/>
        <v>#VALUE!</v>
      </c>
      <c r="OV14" s="18" t="e">
        <f t="shared" si="229"/>
        <v>#VALUE!</v>
      </c>
      <c r="OW14" s="16" t="e">
        <f t="shared" si="230"/>
        <v>#VALUE!</v>
      </c>
      <c r="OX14" s="7" t="s">
        <v>151</v>
      </c>
      <c r="OY14" s="17" t="e">
        <f t="shared" si="231"/>
        <v>#VALUE!</v>
      </c>
      <c r="OZ14" s="7" t="s">
        <v>151</v>
      </c>
      <c r="PA14" s="15" t="e">
        <f t="shared" si="232"/>
        <v>#VALUE!</v>
      </c>
      <c r="PB14" s="7" t="s">
        <v>151</v>
      </c>
      <c r="PC14" s="16" t="e">
        <f t="shared" si="233"/>
        <v>#VALUE!</v>
      </c>
      <c r="PD14" s="7" t="s">
        <v>151</v>
      </c>
      <c r="PE14" s="17" t="e">
        <f t="shared" si="234"/>
        <v>#VALUE!</v>
      </c>
      <c r="PF14" s="7" t="s">
        <v>151</v>
      </c>
      <c r="PG14" s="15" t="e">
        <f t="shared" si="235"/>
        <v>#VALUE!</v>
      </c>
      <c r="PH14" s="7" t="s">
        <v>151</v>
      </c>
      <c r="PI14" s="16" t="e">
        <f t="shared" si="236"/>
        <v>#VALUE!</v>
      </c>
      <c r="PJ14" s="7" t="s">
        <v>151</v>
      </c>
      <c r="PK14" s="17" t="e">
        <f t="shared" si="237"/>
        <v>#VALUE!</v>
      </c>
      <c r="PL14" s="7" t="s">
        <v>151</v>
      </c>
      <c r="PM14" s="15" t="e">
        <f t="shared" si="238"/>
        <v>#VALUE!</v>
      </c>
      <c r="PN14" s="18" t="e">
        <f t="shared" si="239"/>
        <v>#VALUE!</v>
      </c>
      <c r="PO14" s="16" t="e">
        <f t="shared" si="240"/>
        <v>#VALUE!</v>
      </c>
      <c r="PP14" s="7" t="s">
        <v>151</v>
      </c>
      <c r="PQ14" s="17" t="e">
        <f t="shared" si="241"/>
        <v>#VALUE!</v>
      </c>
      <c r="PR14" s="7" t="s">
        <v>151</v>
      </c>
      <c r="PS14" s="15" t="e">
        <f t="shared" si="242"/>
        <v>#VALUE!</v>
      </c>
      <c r="PT14" s="7" t="s">
        <v>151</v>
      </c>
      <c r="PU14" s="16" t="e">
        <f t="shared" si="243"/>
        <v>#VALUE!</v>
      </c>
      <c r="PV14" s="7" t="s">
        <v>151</v>
      </c>
      <c r="PW14" s="17" t="e">
        <f t="shared" si="244"/>
        <v>#VALUE!</v>
      </c>
      <c r="PX14" s="7" t="s">
        <v>151</v>
      </c>
      <c r="PY14" s="15" t="e">
        <f t="shared" si="245"/>
        <v>#VALUE!</v>
      </c>
      <c r="PZ14" s="7" t="s">
        <v>151</v>
      </c>
      <c r="QA14" s="16" t="e">
        <f t="shared" si="246"/>
        <v>#VALUE!</v>
      </c>
      <c r="QB14" s="7" t="s">
        <v>151</v>
      </c>
      <c r="QC14" s="17" t="e">
        <f t="shared" si="247"/>
        <v>#VALUE!</v>
      </c>
      <c r="QD14" s="7" t="s">
        <v>151</v>
      </c>
      <c r="QE14" s="15" t="e">
        <f t="shared" si="248"/>
        <v>#VALUE!</v>
      </c>
      <c r="QF14" s="18" t="e">
        <f t="shared" si="249"/>
        <v>#VALUE!</v>
      </c>
      <c r="QG14" s="16" t="e">
        <f t="shared" si="250"/>
        <v>#VALUE!</v>
      </c>
      <c r="QH14" s="7" t="s">
        <v>151</v>
      </c>
      <c r="QI14" s="17" t="e">
        <f t="shared" si="251"/>
        <v>#VALUE!</v>
      </c>
      <c r="QJ14" s="7" t="s">
        <v>151</v>
      </c>
      <c r="QK14" s="15" t="e">
        <f t="shared" si="252"/>
        <v>#VALUE!</v>
      </c>
      <c r="QL14" s="7" t="s">
        <v>151</v>
      </c>
      <c r="QM14" s="16" t="e">
        <f t="shared" si="253"/>
        <v>#VALUE!</v>
      </c>
      <c r="QN14" s="7" t="s">
        <v>151</v>
      </c>
      <c r="QO14" s="17" t="e">
        <f t="shared" si="254"/>
        <v>#VALUE!</v>
      </c>
      <c r="QP14" s="7" t="s">
        <v>151</v>
      </c>
      <c r="QQ14" s="15" t="e">
        <f t="shared" si="255"/>
        <v>#VALUE!</v>
      </c>
      <c r="QR14" s="7" t="s">
        <v>151</v>
      </c>
      <c r="QS14" s="16" t="e">
        <f t="shared" si="256"/>
        <v>#VALUE!</v>
      </c>
      <c r="QT14" s="7" t="s">
        <v>151</v>
      </c>
      <c r="QU14" s="17" t="e">
        <f t="shared" si="257"/>
        <v>#VALUE!</v>
      </c>
      <c r="QV14" s="7" t="s">
        <v>151</v>
      </c>
      <c r="QW14" s="15" t="e">
        <f t="shared" si="258"/>
        <v>#VALUE!</v>
      </c>
      <c r="QX14" s="18" t="e">
        <f t="shared" si="259"/>
        <v>#VALUE!</v>
      </c>
      <c r="QY14" s="16" t="e">
        <f t="shared" si="260"/>
        <v>#VALUE!</v>
      </c>
      <c r="QZ14" s="7" t="s">
        <v>151</v>
      </c>
      <c r="RA14" s="17" t="e">
        <f t="shared" si="261"/>
        <v>#VALUE!</v>
      </c>
      <c r="RB14" s="7" t="s">
        <v>151</v>
      </c>
      <c r="RC14" s="15" t="e">
        <f t="shared" si="262"/>
        <v>#VALUE!</v>
      </c>
      <c r="RD14" s="7" t="s">
        <v>151</v>
      </c>
      <c r="RE14" s="16" t="e">
        <f t="shared" si="263"/>
        <v>#VALUE!</v>
      </c>
      <c r="RF14" s="7" t="s">
        <v>151</v>
      </c>
      <c r="RG14" s="17" t="e">
        <f t="shared" si="264"/>
        <v>#VALUE!</v>
      </c>
      <c r="RH14" s="7" t="s">
        <v>151</v>
      </c>
      <c r="RI14" s="15" t="e">
        <f t="shared" si="265"/>
        <v>#VALUE!</v>
      </c>
      <c r="RJ14" s="7" t="s">
        <v>151</v>
      </c>
      <c r="RK14" s="16" t="e">
        <f t="shared" si="266"/>
        <v>#VALUE!</v>
      </c>
      <c r="RL14" s="7" t="s">
        <v>151</v>
      </c>
      <c r="RM14" s="17" t="e">
        <f t="shared" si="267"/>
        <v>#VALUE!</v>
      </c>
      <c r="RN14" s="7" t="s">
        <v>151</v>
      </c>
      <c r="RO14" s="15" t="e">
        <f t="shared" si="268"/>
        <v>#VALUE!</v>
      </c>
      <c r="RP14" s="18" t="e">
        <f t="shared" si="269"/>
        <v>#VALUE!</v>
      </c>
      <c r="RQ14" s="16" t="e">
        <f t="shared" si="270"/>
        <v>#VALUE!</v>
      </c>
      <c r="RR14" s="7" t="s">
        <v>151</v>
      </c>
      <c r="RS14" s="17" t="e">
        <f t="shared" si="271"/>
        <v>#VALUE!</v>
      </c>
      <c r="RT14" s="7" t="s">
        <v>151</v>
      </c>
      <c r="RU14" s="15" t="e">
        <f t="shared" si="272"/>
        <v>#VALUE!</v>
      </c>
      <c r="RV14" s="7" t="s">
        <v>151</v>
      </c>
      <c r="RW14" s="16" t="e">
        <f t="shared" si="273"/>
        <v>#VALUE!</v>
      </c>
      <c r="RX14" s="7" t="s">
        <v>151</v>
      </c>
      <c r="RY14" s="17" t="e">
        <f t="shared" si="274"/>
        <v>#VALUE!</v>
      </c>
      <c r="RZ14" s="7" t="s">
        <v>151</v>
      </c>
      <c r="SA14" s="15" t="e">
        <f t="shared" si="275"/>
        <v>#VALUE!</v>
      </c>
      <c r="SB14" s="7" t="s">
        <v>151</v>
      </c>
      <c r="SC14" s="16" t="e">
        <f t="shared" si="276"/>
        <v>#VALUE!</v>
      </c>
      <c r="SD14" s="7" t="s">
        <v>151</v>
      </c>
      <c r="SE14" s="17" t="e">
        <f t="shared" si="277"/>
        <v>#VALUE!</v>
      </c>
      <c r="SF14" s="7" t="s">
        <v>151</v>
      </c>
      <c r="SG14" s="15" t="e">
        <f t="shared" si="278"/>
        <v>#VALUE!</v>
      </c>
      <c r="SH14" s="18" t="e">
        <f t="shared" si="279"/>
        <v>#VALUE!</v>
      </c>
      <c r="SI14" s="16" t="e">
        <f t="shared" si="280"/>
        <v>#VALUE!</v>
      </c>
      <c r="SJ14" s="7" t="s">
        <v>151</v>
      </c>
      <c r="SK14" s="17" t="e">
        <f t="shared" si="281"/>
        <v>#VALUE!</v>
      </c>
      <c r="SL14" s="7" t="s">
        <v>151</v>
      </c>
      <c r="SM14" s="15" t="e">
        <f t="shared" si="282"/>
        <v>#VALUE!</v>
      </c>
      <c r="SN14" s="7" t="s">
        <v>151</v>
      </c>
      <c r="SO14" s="16" t="e">
        <f t="shared" si="283"/>
        <v>#VALUE!</v>
      </c>
      <c r="SP14" s="7" t="s">
        <v>151</v>
      </c>
      <c r="SQ14" s="17" t="e">
        <f t="shared" si="284"/>
        <v>#VALUE!</v>
      </c>
      <c r="SR14" s="7" t="s">
        <v>151</v>
      </c>
      <c r="SS14" s="15" t="e">
        <f t="shared" si="285"/>
        <v>#VALUE!</v>
      </c>
      <c r="ST14" s="7" t="s">
        <v>151</v>
      </c>
      <c r="SU14" s="16" t="e">
        <f t="shared" si="286"/>
        <v>#VALUE!</v>
      </c>
      <c r="SV14" s="7" t="s">
        <v>151</v>
      </c>
      <c r="SW14" s="17" t="e">
        <f t="shared" si="287"/>
        <v>#VALUE!</v>
      </c>
      <c r="SX14" s="7" t="s">
        <v>151</v>
      </c>
      <c r="SY14" s="15" t="e">
        <f t="shared" si="288"/>
        <v>#VALUE!</v>
      </c>
      <c r="SZ14" s="18" t="e">
        <f t="shared" si="289"/>
        <v>#VALUE!</v>
      </c>
      <c r="TA14" s="16" t="e">
        <f t="shared" si="290"/>
        <v>#VALUE!</v>
      </c>
      <c r="TB14" s="7" t="s">
        <v>151</v>
      </c>
      <c r="TC14" s="17" t="e">
        <f t="shared" si="291"/>
        <v>#VALUE!</v>
      </c>
      <c r="TD14" s="7" t="s">
        <v>151</v>
      </c>
      <c r="TE14" s="15" t="e">
        <f t="shared" si="292"/>
        <v>#VALUE!</v>
      </c>
      <c r="TF14" s="7" t="s">
        <v>151</v>
      </c>
      <c r="TG14" s="16" t="e">
        <f t="shared" si="293"/>
        <v>#VALUE!</v>
      </c>
      <c r="TH14" s="7" t="s">
        <v>151</v>
      </c>
      <c r="TI14" s="17" t="e">
        <f t="shared" si="294"/>
        <v>#VALUE!</v>
      </c>
      <c r="TJ14" s="7" t="s">
        <v>151</v>
      </c>
      <c r="TK14" s="15" t="e">
        <f t="shared" si="295"/>
        <v>#VALUE!</v>
      </c>
      <c r="TL14" s="7" t="s">
        <v>151</v>
      </c>
      <c r="TM14" s="16" t="e">
        <f t="shared" si="296"/>
        <v>#VALUE!</v>
      </c>
      <c r="TN14" s="7" t="s">
        <v>151</v>
      </c>
      <c r="TO14" s="17" t="e">
        <f t="shared" si="297"/>
        <v>#VALUE!</v>
      </c>
      <c r="TP14" s="7" t="s">
        <v>151</v>
      </c>
      <c r="TQ14" s="15" t="e">
        <f t="shared" si="298"/>
        <v>#VALUE!</v>
      </c>
      <c r="TR14" s="18" t="e">
        <f t="shared" si="299"/>
        <v>#VALUE!</v>
      </c>
      <c r="TS14" s="16" t="e">
        <f t="shared" si="300"/>
        <v>#VALUE!</v>
      </c>
      <c r="TT14" s="7" t="s">
        <v>151</v>
      </c>
      <c r="TU14" s="17" t="e">
        <f t="shared" si="301"/>
        <v>#VALUE!</v>
      </c>
      <c r="TV14" s="7" t="s">
        <v>151</v>
      </c>
      <c r="TW14" s="15" t="e">
        <f t="shared" si="302"/>
        <v>#VALUE!</v>
      </c>
      <c r="TX14" s="7" t="s">
        <v>151</v>
      </c>
      <c r="TY14" s="16" t="e">
        <f t="shared" si="303"/>
        <v>#VALUE!</v>
      </c>
      <c r="TZ14" s="7" t="s">
        <v>151</v>
      </c>
      <c r="UA14" s="17" t="e">
        <f t="shared" si="304"/>
        <v>#VALUE!</v>
      </c>
      <c r="UB14" s="7" t="s">
        <v>151</v>
      </c>
      <c r="UC14" s="15" t="e">
        <f t="shared" si="305"/>
        <v>#VALUE!</v>
      </c>
      <c r="UD14" s="7" t="s">
        <v>151</v>
      </c>
      <c r="UE14" s="16" t="e">
        <f t="shared" si="306"/>
        <v>#VALUE!</v>
      </c>
      <c r="UF14" s="7" t="s">
        <v>151</v>
      </c>
      <c r="UG14" s="17" t="e">
        <f t="shared" si="307"/>
        <v>#VALUE!</v>
      </c>
      <c r="UH14" s="7" t="s">
        <v>151</v>
      </c>
      <c r="UI14" s="15" t="e">
        <f t="shared" si="308"/>
        <v>#VALUE!</v>
      </c>
      <c r="UJ14" s="18" t="e">
        <f t="shared" si="309"/>
        <v>#VALUE!</v>
      </c>
      <c r="UK14" s="16" t="e">
        <f t="shared" si="310"/>
        <v>#VALUE!</v>
      </c>
      <c r="UL14" s="7" t="s">
        <v>151</v>
      </c>
      <c r="UM14" s="17" t="e">
        <f t="shared" si="311"/>
        <v>#VALUE!</v>
      </c>
      <c r="UN14" s="7" t="s">
        <v>151</v>
      </c>
      <c r="UO14" s="15" t="e">
        <f t="shared" si="312"/>
        <v>#VALUE!</v>
      </c>
      <c r="UP14" s="7" t="s">
        <v>151</v>
      </c>
      <c r="UQ14" s="16" t="e">
        <f t="shared" si="313"/>
        <v>#VALUE!</v>
      </c>
      <c r="UR14" s="7" t="s">
        <v>151</v>
      </c>
      <c r="US14" s="17" t="e">
        <f t="shared" si="314"/>
        <v>#VALUE!</v>
      </c>
      <c r="UT14" s="7" t="s">
        <v>151</v>
      </c>
      <c r="UU14" s="15" t="e">
        <f t="shared" si="315"/>
        <v>#VALUE!</v>
      </c>
      <c r="UV14" s="7" t="s">
        <v>151</v>
      </c>
      <c r="UW14" s="16" t="e">
        <f t="shared" si="316"/>
        <v>#VALUE!</v>
      </c>
      <c r="UX14" s="7" t="s">
        <v>151</v>
      </c>
      <c r="UY14" s="17" t="e">
        <f t="shared" si="317"/>
        <v>#VALUE!</v>
      </c>
      <c r="UZ14" s="7" t="s">
        <v>151</v>
      </c>
      <c r="VA14" s="15" t="e">
        <f t="shared" si="318"/>
        <v>#VALUE!</v>
      </c>
      <c r="VB14" s="18" t="e">
        <f t="shared" si="319"/>
        <v>#VALUE!</v>
      </c>
      <c r="VC14" s="16" t="e">
        <f t="shared" si="320"/>
        <v>#VALUE!</v>
      </c>
      <c r="VD14" s="7" t="s">
        <v>151</v>
      </c>
      <c r="VE14" s="17" t="e">
        <f t="shared" si="321"/>
        <v>#VALUE!</v>
      </c>
      <c r="VF14" s="7" t="s">
        <v>151</v>
      </c>
      <c r="VG14" s="15" t="e">
        <f t="shared" si="322"/>
        <v>#VALUE!</v>
      </c>
      <c r="VH14" s="7" t="s">
        <v>151</v>
      </c>
      <c r="VI14" s="16" t="e">
        <f t="shared" si="323"/>
        <v>#VALUE!</v>
      </c>
      <c r="VJ14" s="7" t="s">
        <v>151</v>
      </c>
      <c r="VK14" s="17" t="e">
        <f t="shared" si="324"/>
        <v>#VALUE!</v>
      </c>
      <c r="VL14" s="7" t="s">
        <v>151</v>
      </c>
      <c r="VM14" s="15" t="e">
        <f t="shared" si="325"/>
        <v>#VALUE!</v>
      </c>
      <c r="VN14" s="7" t="s">
        <v>151</v>
      </c>
      <c r="VO14" s="16" t="e">
        <f t="shared" si="326"/>
        <v>#VALUE!</v>
      </c>
      <c r="VP14" s="7" t="s">
        <v>151</v>
      </c>
      <c r="VQ14" s="17" t="e">
        <f t="shared" si="327"/>
        <v>#VALUE!</v>
      </c>
      <c r="VR14" s="7" t="s">
        <v>151</v>
      </c>
      <c r="VS14" s="15" t="e">
        <f t="shared" si="328"/>
        <v>#VALUE!</v>
      </c>
      <c r="VT14" s="18" t="e">
        <f t="shared" si="329"/>
        <v>#VALUE!</v>
      </c>
      <c r="VU14" s="16" t="e">
        <f t="shared" si="330"/>
        <v>#VALUE!</v>
      </c>
      <c r="VV14" s="7" t="s">
        <v>151</v>
      </c>
      <c r="VW14" s="17" t="e">
        <f t="shared" si="331"/>
        <v>#VALUE!</v>
      </c>
      <c r="VX14" s="7" t="s">
        <v>151</v>
      </c>
      <c r="VY14" s="15" t="e">
        <f t="shared" si="332"/>
        <v>#VALUE!</v>
      </c>
      <c r="VZ14" s="7" t="s">
        <v>151</v>
      </c>
      <c r="WA14" s="16" t="e">
        <f t="shared" si="333"/>
        <v>#VALUE!</v>
      </c>
      <c r="WB14" s="7" t="s">
        <v>151</v>
      </c>
      <c r="WC14" s="17" t="e">
        <f t="shared" si="334"/>
        <v>#VALUE!</v>
      </c>
      <c r="WD14" s="7" t="s">
        <v>151</v>
      </c>
      <c r="WE14" s="15" t="e">
        <f t="shared" si="335"/>
        <v>#VALUE!</v>
      </c>
      <c r="WF14" s="7" t="s">
        <v>151</v>
      </c>
      <c r="WG14" s="16" t="e">
        <f t="shared" si="336"/>
        <v>#VALUE!</v>
      </c>
      <c r="WH14" s="7" t="s">
        <v>151</v>
      </c>
      <c r="WI14" s="17" t="e">
        <f t="shared" si="337"/>
        <v>#VALUE!</v>
      </c>
      <c r="WJ14" s="7" t="s">
        <v>151</v>
      </c>
      <c r="WK14" s="15" t="e">
        <f t="shared" si="338"/>
        <v>#VALUE!</v>
      </c>
      <c r="WL14" s="18" t="e">
        <f t="shared" si="339"/>
        <v>#VALUE!</v>
      </c>
      <c r="WM14" s="16" t="e">
        <f t="shared" si="340"/>
        <v>#VALUE!</v>
      </c>
      <c r="WN14" s="7" t="s">
        <v>151</v>
      </c>
      <c r="WO14" s="17" t="e">
        <f t="shared" si="341"/>
        <v>#VALUE!</v>
      </c>
    </row>
    <row r="15" spans="1:613" ht="15" x14ac:dyDescent="0.35">
      <c r="A15" s="13" t="s">
        <v>137</v>
      </c>
      <c r="B15" s="2">
        <v>4876</v>
      </c>
      <c r="C15" s="15">
        <f t="shared" si="1"/>
        <v>2047.9199999999998</v>
      </c>
      <c r="D15" s="3">
        <f t="shared" ref="D15:D23" si="351">F15/B15</f>
        <v>20.821369975389665</v>
      </c>
      <c r="E15" s="16">
        <f t="shared" si="3"/>
        <v>7.4362035626391663</v>
      </c>
      <c r="F15" s="2">
        <v>101525</v>
      </c>
      <c r="G15" s="17">
        <f t="shared" si="4"/>
        <v>15228.75</v>
      </c>
      <c r="H15" s="2">
        <v>559</v>
      </c>
      <c r="I15" s="15">
        <f t="shared" si="5"/>
        <v>234.78</v>
      </c>
      <c r="J15" s="3">
        <f t="shared" ref="J15:J16" si="352">L15/H15</f>
        <v>16.182468694096602</v>
      </c>
      <c r="K15" s="16">
        <f t="shared" si="6"/>
        <v>5.7794531050345013</v>
      </c>
      <c r="L15" s="2">
        <v>9046</v>
      </c>
      <c r="M15" s="17">
        <f t="shared" si="7"/>
        <v>1356.8999999999999</v>
      </c>
      <c r="N15" s="2">
        <f t="shared" ref="N15:N21" si="353">B15+H15</f>
        <v>5435</v>
      </c>
      <c r="O15" s="15">
        <f t="shared" si="9"/>
        <v>2282.6999999999998</v>
      </c>
      <c r="P15" s="18">
        <f t="shared" si="10"/>
        <v>20.344250229990802</v>
      </c>
      <c r="Q15" s="16">
        <f t="shared" si="11"/>
        <v>7.2658036535681445</v>
      </c>
      <c r="R15" s="2">
        <v>110571</v>
      </c>
      <c r="S15" s="17">
        <f t="shared" si="12"/>
        <v>16585.649999999998</v>
      </c>
      <c r="T15" s="2">
        <v>2766</v>
      </c>
      <c r="U15" s="15">
        <f t="shared" si="13"/>
        <v>1161.72</v>
      </c>
      <c r="V15" s="3">
        <v>21.170643528561101</v>
      </c>
      <c r="W15" s="16">
        <f t="shared" si="14"/>
        <v>7.5609441173432508</v>
      </c>
      <c r="X15" s="2">
        <v>58558</v>
      </c>
      <c r="Y15" s="17">
        <f t="shared" si="15"/>
        <v>8783.6999999999989</v>
      </c>
      <c r="Z15" s="2">
        <v>1160</v>
      </c>
      <c r="AA15" s="15">
        <f t="shared" si="16"/>
        <v>487.2</v>
      </c>
      <c r="AB15" s="3">
        <v>16.413793103448278</v>
      </c>
      <c r="AC15" s="16">
        <f t="shared" si="17"/>
        <v>5.862068965517242</v>
      </c>
      <c r="AD15" s="2">
        <v>19040</v>
      </c>
      <c r="AE15" s="17">
        <f t="shared" si="18"/>
        <v>2856</v>
      </c>
      <c r="AF15" s="2">
        <v>3926</v>
      </c>
      <c r="AG15" s="15">
        <f t="shared" si="19"/>
        <v>1648.9199999999998</v>
      </c>
      <c r="AH15" s="18">
        <f t="shared" si="20"/>
        <v>19.765155374426897</v>
      </c>
      <c r="AI15" s="16">
        <f t="shared" si="21"/>
        <v>7.0589840622953206</v>
      </c>
      <c r="AJ15" s="2">
        <v>77598</v>
      </c>
      <c r="AK15" s="17">
        <f t="shared" si="22"/>
        <v>11639.699999999999</v>
      </c>
      <c r="AL15" s="6">
        <v>9312</v>
      </c>
      <c r="AM15" s="15">
        <f t="shared" si="23"/>
        <v>3911.04</v>
      </c>
      <c r="AN15" s="3">
        <v>21.341709621993129</v>
      </c>
      <c r="AO15" s="16">
        <f t="shared" si="24"/>
        <v>7.6220391507118324</v>
      </c>
      <c r="AP15" s="6">
        <v>198734</v>
      </c>
      <c r="AQ15" s="17">
        <f t="shared" si="25"/>
        <v>29810.1</v>
      </c>
      <c r="AR15" s="6">
        <v>840</v>
      </c>
      <c r="AS15" s="15">
        <f t="shared" si="26"/>
        <v>352.8</v>
      </c>
      <c r="AT15" s="3">
        <v>17.265476190476189</v>
      </c>
      <c r="AU15" s="16">
        <f t="shared" si="27"/>
        <v>6.166241496598639</v>
      </c>
      <c r="AV15" s="6">
        <v>14503</v>
      </c>
      <c r="AW15" s="17">
        <f t="shared" si="28"/>
        <v>2175.4499999999998</v>
      </c>
      <c r="AX15" s="6">
        <v>10152</v>
      </c>
      <c r="AY15" s="15">
        <f t="shared" si="29"/>
        <v>4263.84</v>
      </c>
      <c r="AZ15" s="18">
        <f t="shared" si="30"/>
        <v>21.004432624113477</v>
      </c>
      <c r="BA15" s="16">
        <f t="shared" si="31"/>
        <v>7.5015830800405281</v>
      </c>
      <c r="BB15" s="6">
        <v>213237</v>
      </c>
      <c r="BC15" s="17">
        <f t="shared" si="32"/>
        <v>31985.55</v>
      </c>
      <c r="BD15" s="2">
        <v>2901</v>
      </c>
      <c r="BE15" s="15">
        <f t="shared" si="33"/>
        <v>1218.4199999999998</v>
      </c>
      <c r="BF15" s="3">
        <f t="shared" ref="BF15:BF17" si="354">BH15/BD15</f>
        <v>20.505342985177524</v>
      </c>
      <c r="BG15" s="16">
        <f t="shared" si="35"/>
        <v>7.3233367804205445</v>
      </c>
      <c r="BH15" s="2">
        <v>59486</v>
      </c>
      <c r="BI15" s="17">
        <f t="shared" si="36"/>
        <v>8922.9</v>
      </c>
      <c r="BJ15" s="2">
        <v>24</v>
      </c>
      <c r="BK15" s="15">
        <f t="shared" si="37"/>
        <v>10.08</v>
      </c>
      <c r="BL15" s="3">
        <f t="shared" ref="BL15:BL16" si="355">BN15/BJ15</f>
        <v>19.25</v>
      </c>
      <c r="BM15" s="16">
        <f t="shared" si="38"/>
        <v>6.875</v>
      </c>
      <c r="BN15" s="2">
        <v>462</v>
      </c>
      <c r="BO15" s="17">
        <f t="shared" si="39"/>
        <v>69.3</v>
      </c>
      <c r="BP15" s="2">
        <f t="shared" ref="BP15" si="356">BD15+BJ15</f>
        <v>2925</v>
      </c>
      <c r="BQ15" s="15">
        <f t="shared" si="40"/>
        <v>1228.5</v>
      </c>
      <c r="BR15" s="18">
        <f t="shared" si="41"/>
        <v>20.495042735042734</v>
      </c>
      <c r="BS15" s="16">
        <f t="shared" si="42"/>
        <v>7.3196581196581194</v>
      </c>
      <c r="BT15" s="2">
        <f>BH15+BN15</f>
        <v>59948</v>
      </c>
      <c r="BU15" s="17">
        <f t="shared" si="43"/>
        <v>8992.1999999999989</v>
      </c>
      <c r="BV15" s="2">
        <v>183</v>
      </c>
      <c r="BW15" s="15">
        <f t="shared" si="44"/>
        <v>76.86</v>
      </c>
      <c r="BX15" s="3">
        <v>20.530054644808743</v>
      </c>
      <c r="BY15" s="16">
        <f t="shared" si="45"/>
        <v>7.3321623731459802</v>
      </c>
      <c r="BZ15" s="2">
        <v>3757</v>
      </c>
      <c r="CA15" s="17">
        <f t="shared" si="46"/>
        <v>563.54999999999995</v>
      </c>
      <c r="CB15" s="7" t="s">
        <v>151</v>
      </c>
      <c r="CC15" s="15" t="e">
        <f t="shared" si="47"/>
        <v>#VALUE!</v>
      </c>
      <c r="CD15" s="7" t="s">
        <v>151</v>
      </c>
      <c r="CE15" s="16" t="e">
        <f t="shared" si="48"/>
        <v>#VALUE!</v>
      </c>
      <c r="CF15" s="7" t="s">
        <v>151</v>
      </c>
      <c r="CG15" s="17" t="e">
        <f t="shared" si="49"/>
        <v>#VALUE!</v>
      </c>
      <c r="CH15" s="2">
        <v>183</v>
      </c>
      <c r="CI15" s="15">
        <f t="shared" si="50"/>
        <v>76.86</v>
      </c>
      <c r="CJ15" s="18">
        <f t="shared" si="51"/>
        <v>20.530054644808743</v>
      </c>
      <c r="CK15" s="16">
        <f t="shared" si="52"/>
        <v>7.3321623731459802</v>
      </c>
      <c r="CL15" s="2">
        <v>3757</v>
      </c>
      <c r="CM15" s="17">
        <f t="shared" si="53"/>
        <v>563.54999999999995</v>
      </c>
      <c r="CN15" s="7" t="s">
        <v>151</v>
      </c>
      <c r="CO15" s="15" t="e">
        <f t="shared" si="54"/>
        <v>#VALUE!</v>
      </c>
      <c r="CP15" s="7" t="s">
        <v>151</v>
      </c>
      <c r="CQ15" s="16" t="e">
        <f t="shared" si="55"/>
        <v>#VALUE!</v>
      </c>
      <c r="CR15" s="7" t="s">
        <v>151</v>
      </c>
      <c r="CS15" s="17" t="e">
        <f t="shared" si="56"/>
        <v>#VALUE!</v>
      </c>
      <c r="CT15" s="7" t="s">
        <v>151</v>
      </c>
      <c r="CU15" s="15" t="e">
        <f t="shared" si="57"/>
        <v>#VALUE!</v>
      </c>
      <c r="CV15" s="7" t="s">
        <v>151</v>
      </c>
      <c r="CW15" s="16" t="e">
        <f t="shared" si="58"/>
        <v>#VALUE!</v>
      </c>
      <c r="CX15" s="7" t="s">
        <v>151</v>
      </c>
      <c r="CY15" s="17" t="e">
        <f t="shared" si="59"/>
        <v>#VALUE!</v>
      </c>
      <c r="CZ15" s="7" t="s">
        <v>151</v>
      </c>
      <c r="DA15" s="15" t="e">
        <f t="shared" si="60"/>
        <v>#VALUE!</v>
      </c>
      <c r="DB15" s="18" t="e">
        <f t="shared" si="61"/>
        <v>#VALUE!</v>
      </c>
      <c r="DC15" s="16" t="e">
        <f t="shared" si="62"/>
        <v>#VALUE!</v>
      </c>
      <c r="DD15" s="7" t="s">
        <v>151</v>
      </c>
      <c r="DE15" s="17" t="e">
        <f t="shared" si="63"/>
        <v>#VALUE!</v>
      </c>
      <c r="DF15" s="2">
        <v>924</v>
      </c>
      <c r="DG15" s="15">
        <f t="shared" si="64"/>
        <v>388.08</v>
      </c>
      <c r="DH15" s="3">
        <v>20.484848484848484</v>
      </c>
      <c r="DI15" s="16">
        <f t="shared" si="65"/>
        <v>7.3160173160173168</v>
      </c>
      <c r="DJ15" s="2">
        <v>18928</v>
      </c>
      <c r="DK15" s="17">
        <f t="shared" si="66"/>
        <v>2839.2</v>
      </c>
      <c r="DL15" s="2">
        <v>60</v>
      </c>
      <c r="DM15" s="15">
        <f t="shared" si="67"/>
        <v>25.2</v>
      </c>
      <c r="DN15" s="3">
        <v>14</v>
      </c>
      <c r="DO15" s="16">
        <f t="shared" si="68"/>
        <v>5</v>
      </c>
      <c r="DP15" s="2">
        <v>840</v>
      </c>
      <c r="DQ15" s="17">
        <f t="shared" si="69"/>
        <v>126</v>
      </c>
      <c r="DR15" s="2">
        <v>984</v>
      </c>
      <c r="DS15" s="15">
        <f t="shared" si="70"/>
        <v>413.28</v>
      </c>
      <c r="DT15" s="18">
        <f t="shared" si="71"/>
        <v>20.089430894308943</v>
      </c>
      <c r="DU15" s="16">
        <f t="shared" si="72"/>
        <v>7.1747967479674806</v>
      </c>
      <c r="DV15" s="2">
        <v>19768</v>
      </c>
      <c r="DW15" s="17">
        <f t="shared" si="73"/>
        <v>2965.2</v>
      </c>
      <c r="DX15" s="2">
        <v>4274</v>
      </c>
      <c r="DY15" s="15">
        <f t="shared" si="74"/>
        <v>1795.08</v>
      </c>
      <c r="DZ15" s="3">
        <v>21.858446420215255</v>
      </c>
      <c r="EA15" s="16">
        <f t="shared" si="75"/>
        <v>7.8065880072197347</v>
      </c>
      <c r="EB15" s="2">
        <v>93423</v>
      </c>
      <c r="EC15" s="17">
        <f t="shared" si="76"/>
        <v>14013.449999999999</v>
      </c>
      <c r="ED15" s="2">
        <v>57</v>
      </c>
      <c r="EE15" s="15">
        <f t="shared" si="77"/>
        <v>23.939999999999998</v>
      </c>
      <c r="EF15" s="3">
        <v>20.94736842105263</v>
      </c>
      <c r="EG15" s="16">
        <f t="shared" si="78"/>
        <v>7.481203007518797</v>
      </c>
      <c r="EH15" s="2">
        <v>1194</v>
      </c>
      <c r="EI15" s="17">
        <f t="shared" si="79"/>
        <v>179.1</v>
      </c>
      <c r="EJ15" s="2">
        <v>4331</v>
      </c>
      <c r="EK15" s="15">
        <f t="shared" si="80"/>
        <v>1819.02</v>
      </c>
      <c r="EL15" s="18">
        <f t="shared" si="81"/>
        <v>21.846455783883631</v>
      </c>
      <c r="EM15" s="16">
        <f t="shared" si="82"/>
        <v>7.8023056371012975</v>
      </c>
      <c r="EN15" s="2">
        <v>94617</v>
      </c>
      <c r="EO15" s="17">
        <f t="shared" si="83"/>
        <v>14192.55</v>
      </c>
      <c r="EP15" s="7" t="s">
        <v>151</v>
      </c>
      <c r="EQ15" s="15" t="e">
        <f t="shared" si="84"/>
        <v>#VALUE!</v>
      </c>
      <c r="ER15" s="7" t="s">
        <v>151</v>
      </c>
      <c r="ES15" s="16" t="e">
        <f t="shared" si="85"/>
        <v>#VALUE!</v>
      </c>
      <c r="ET15" s="7" t="s">
        <v>151</v>
      </c>
      <c r="EU15" s="17" t="e">
        <f t="shared" si="86"/>
        <v>#VALUE!</v>
      </c>
      <c r="EV15" s="7" t="s">
        <v>151</v>
      </c>
      <c r="EW15" s="15" t="e">
        <f t="shared" si="87"/>
        <v>#VALUE!</v>
      </c>
      <c r="EX15" s="7" t="s">
        <v>151</v>
      </c>
      <c r="EY15" s="16" t="e">
        <f t="shared" si="88"/>
        <v>#VALUE!</v>
      </c>
      <c r="EZ15" s="7" t="s">
        <v>151</v>
      </c>
      <c r="FA15" s="17" t="e">
        <f t="shared" si="89"/>
        <v>#VALUE!</v>
      </c>
      <c r="FB15" s="7" t="s">
        <v>151</v>
      </c>
      <c r="FC15" s="15" t="e">
        <f t="shared" si="90"/>
        <v>#VALUE!</v>
      </c>
      <c r="FD15" s="18" t="e">
        <f t="shared" si="91"/>
        <v>#VALUE!</v>
      </c>
      <c r="FE15" s="16" t="e">
        <f t="shared" si="92"/>
        <v>#VALUE!</v>
      </c>
      <c r="FF15" s="7" t="s">
        <v>151</v>
      </c>
      <c r="FG15" s="17" t="e">
        <f t="shared" si="93"/>
        <v>#VALUE!</v>
      </c>
      <c r="FH15" s="2">
        <v>2075</v>
      </c>
      <c r="FI15" s="15">
        <f t="shared" si="94"/>
        <v>871.5</v>
      </c>
      <c r="FJ15" s="3">
        <v>20.993734939759037</v>
      </c>
      <c r="FK15" s="16">
        <f t="shared" si="95"/>
        <v>7.4977624784853711</v>
      </c>
      <c r="FL15" s="2">
        <v>43562</v>
      </c>
      <c r="FM15" s="17">
        <f t="shared" si="96"/>
        <v>6534.3</v>
      </c>
      <c r="FN15" s="7" t="s">
        <v>151</v>
      </c>
      <c r="FO15" s="15" t="e">
        <f t="shared" si="97"/>
        <v>#VALUE!</v>
      </c>
      <c r="FP15" s="7" t="s">
        <v>151</v>
      </c>
      <c r="FQ15" s="16" t="e">
        <f t="shared" si="98"/>
        <v>#VALUE!</v>
      </c>
      <c r="FR15" s="7" t="s">
        <v>151</v>
      </c>
      <c r="FS15" s="17" t="e">
        <f t="shared" si="99"/>
        <v>#VALUE!</v>
      </c>
      <c r="FT15" s="2">
        <v>2075</v>
      </c>
      <c r="FU15" s="15">
        <f t="shared" si="100"/>
        <v>871.5</v>
      </c>
      <c r="FV15" s="18">
        <f t="shared" si="101"/>
        <v>20.993734939759037</v>
      </c>
      <c r="FW15" s="16">
        <f t="shared" si="102"/>
        <v>7.4977624784853711</v>
      </c>
      <c r="FX15" s="2">
        <v>43562</v>
      </c>
      <c r="FY15" s="17">
        <f t="shared" si="103"/>
        <v>6534.3</v>
      </c>
      <c r="FZ15" s="7" t="s">
        <v>151</v>
      </c>
      <c r="GA15" s="15" t="e">
        <f t="shared" si="104"/>
        <v>#VALUE!</v>
      </c>
      <c r="GB15" s="7" t="s">
        <v>151</v>
      </c>
      <c r="GC15" s="16" t="e">
        <f t="shared" si="105"/>
        <v>#VALUE!</v>
      </c>
      <c r="GD15" s="7" t="s">
        <v>151</v>
      </c>
      <c r="GE15" s="17" t="e">
        <f t="shared" si="106"/>
        <v>#VALUE!</v>
      </c>
      <c r="GF15" s="7" t="s">
        <v>151</v>
      </c>
      <c r="GG15" s="15" t="e">
        <f t="shared" si="107"/>
        <v>#VALUE!</v>
      </c>
      <c r="GH15" s="7" t="s">
        <v>151</v>
      </c>
      <c r="GI15" s="16" t="e">
        <f t="shared" si="108"/>
        <v>#VALUE!</v>
      </c>
      <c r="GJ15" s="7" t="s">
        <v>151</v>
      </c>
      <c r="GK15" s="17" t="e">
        <f t="shared" si="109"/>
        <v>#VALUE!</v>
      </c>
      <c r="GL15" s="7" t="s">
        <v>151</v>
      </c>
      <c r="GM15" s="15" t="e">
        <f t="shared" si="110"/>
        <v>#VALUE!</v>
      </c>
      <c r="GN15" s="18" t="e">
        <f t="shared" si="111"/>
        <v>#VALUE!</v>
      </c>
      <c r="GO15" s="16" t="e">
        <f t="shared" si="112"/>
        <v>#VALUE!</v>
      </c>
      <c r="GP15" s="7" t="s">
        <v>151</v>
      </c>
      <c r="GQ15" s="17" t="e">
        <f t="shared" si="113"/>
        <v>#VALUE!</v>
      </c>
      <c r="GR15" s="7" t="s">
        <v>151</v>
      </c>
      <c r="GS15" s="15" t="e">
        <f t="shared" si="114"/>
        <v>#VALUE!</v>
      </c>
      <c r="GT15" s="7" t="s">
        <v>151</v>
      </c>
      <c r="GU15" s="16" t="e">
        <f t="shared" si="115"/>
        <v>#VALUE!</v>
      </c>
      <c r="GV15" s="7" t="s">
        <v>151</v>
      </c>
      <c r="GW15" s="17" t="e">
        <f t="shared" si="116"/>
        <v>#VALUE!</v>
      </c>
      <c r="GX15" s="7" t="s">
        <v>151</v>
      </c>
      <c r="GY15" s="15" t="e">
        <f t="shared" si="117"/>
        <v>#VALUE!</v>
      </c>
      <c r="GZ15" s="7" t="s">
        <v>151</v>
      </c>
      <c r="HA15" s="16" t="e">
        <f t="shared" si="118"/>
        <v>#VALUE!</v>
      </c>
      <c r="HB15" s="7" t="s">
        <v>151</v>
      </c>
      <c r="HC15" s="17" t="e">
        <f t="shared" si="119"/>
        <v>#VALUE!</v>
      </c>
      <c r="HD15" s="7" t="s">
        <v>151</v>
      </c>
      <c r="HE15" s="15" t="e">
        <f t="shared" si="120"/>
        <v>#VALUE!</v>
      </c>
      <c r="HF15" s="18" t="e">
        <f t="shared" si="121"/>
        <v>#VALUE!</v>
      </c>
      <c r="HG15" s="16" t="e">
        <f t="shared" si="122"/>
        <v>#VALUE!</v>
      </c>
      <c r="HH15" s="7" t="s">
        <v>151</v>
      </c>
      <c r="HI15" s="17" t="e">
        <f t="shared" si="123"/>
        <v>#VALUE!</v>
      </c>
      <c r="HJ15" s="7" t="s">
        <v>151</v>
      </c>
      <c r="HK15" s="15" t="e">
        <f t="shared" si="124"/>
        <v>#VALUE!</v>
      </c>
      <c r="HL15" s="7" t="s">
        <v>151</v>
      </c>
      <c r="HM15" s="16" t="e">
        <f t="shared" si="125"/>
        <v>#VALUE!</v>
      </c>
      <c r="HN15" s="7" t="s">
        <v>151</v>
      </c>
      <c r="HO15" s="17" t="e">
        <f t="shared" si="126"/>
        <v>#VALUE!</v>
      </c>
      <c r="HP15" s="7" t="s">
        <v>151</v>
      </c>
      <c r="HQ15" s="15" t="e">
        <f t="shared" si="127"/>
        <v>#VALUE!</v>
      </c>
      <c r="HR15" s="7" t="s">
        <v>151</v>
      </c>
      <c r="HS15" s="16" t="e">
        <f t="shared" si="128"/>
        <v>#VALUE!</v>
      </c>
      <c r="HT15" s="7" t="s">
        <v>151</v>
      </c>
      <c r="HU15" s="17" t="e">
        <f t="shared" si="129"/>
        <v>#VALUE!</v>
      </c>
      <c r="HV15" s="7" t="s">
        <v>151</v>
      </c>
      <c r="HW15" s="15" t="e">
        <f t="shared" si="130"/>
        <v>#VALUE!</v>
      </c>
      <c r="HX15" s="18" t="e">
        <f t="shared" si="131"/>
        <v>#VALUE!</v>
      </c>
      <c r="HY15" s="16" t="e">
        <f t="shared" si="132"/>
        <v>#VALUE!</v>
      </c>
      <c r="HZ15" s="7" t="s">
        <v>151</v>
      </c>
      <c r="IA15" s="17" t="e">
        <f t="shared" si="133"/>
        <v>#VALUE!</v>
      </c>
      <c r="IB15" s="2">
        <v>200</v>
      </c>
      <c r="IC15" s="15">
        <f t="shared" si="134"/>
        <v>84</v>
      </c>
      <c r="ID15" s="3">
        <v>20.51</v>
      </c>
      <c r="IE15" s="16">
        <f t="shared" si="135"/>
        <v>7.3250000000000011</v>
      </c>
      <c r="IF15" s="2">
        <v>4102</v>
      </c>
      <c r="IG15" s="17">
        <f t="shared" si="136"/>
        <v>615.29999999999995</v>
      </c>
      <c r="IH15" s="7" t="s">
        <v>151</v>
      </c>
      <c r="II15" s="15" t="e">
        <f t="shared" si="137"/>
        <v>#VALUE!</v>
      </c>
      <c r="IJ15" s="7" t="s">
        <v>151</v>
      </c>
      <c r="IK15" s="16" t="e">
        <f t="shared" si="138"/>
        <v>#VALUE!</v>
      </c>
      <c r="IL15" s="7" t="s">
        <v>151</v>
      </c>
      <c r="IM15" s="17" t="e">
        <f t="shared" si="139"/>
        <v>#VALUE!</v>
      </c>
      <c r="IN15" s="2">
        <v>200</v>
      </c>
      <c r="IO15" s="15">
        <f t="shared" si="140"/>
        <v>84</v>
      </c>
      <c r="IP15" s="18">
        <f t="shared" si="141"/>
        <v>20.51</v>
      </c>
      <c r="IQ15" s="16">
        <f t="shared" si="142"/>
        <v>7.3250000000000011</v>
      </c>
      <c r="IR15" s="2">
        <v>4102</v>
      </c>
      <c r="IS15" s="17">
        <f t="shared" si="143"/>
        <v>615.29999999999995</v>
      </c>
      <c r="IT15" s="7" t="s">
        <v>151</v>
      </c>
      <c r="IU15" s="15" t="e">
        <f t="shared" si="144"/>
        <v>#VALUE!</v>
      </c>
      <c r="IV15" s="7" t="s">
        <v>151</v>
      </c>
      <c r="IW15" s="16" t="e">
        <f t="shared" si="145"/>
        <v>#VALUE!</v>
      </c>
      <c r="IX15" s="7" t="s">
        <v>151</v>
      </c>
      <c r="IY15" s="17" t="e">
        <f t="shared" si="146"/>
        <v>#VALUE!</v>
      </c>
      <c r="IZ15" s="7" t="s">
        <v>151</v>
      </c>
      <c r="JA15" s="15" t="e">
        <f t="shared" si="147"/>
        <v>#VALUE!</v>
      </c>
      <c r="JB15" s="7" t="s">
        <v>151</v>
      </c>
      <c r="JC15" s="16" t="e">
        <f t="shared" si="148"/>
        <v>#VALUE!</v>
      </c>
      <c r="JD15" s="7" t="s">
        <v>151</v>
      </c>
      <c r="JE15" s="17" t="e">
        <f t="shared" si="149"/>
        <v>#VALUE!</v>
      </c>
      <c r="JF15" s="7" t="s">
        <v>151</v>
      </c>
      <c r="JG15" s="15" t="e">
        <f t="shared" si="150"/>
        <v>#VALUE!</v>
      </c>
      <c r="JH15" s="18" t="e">
        <f t="shared" si="151"/>
        <v>#VALUE!</v>
      </c>
      <c r="JI15" s="16" t="e">
        <f t="shared" si="152"/>
        <v>#VALUE!</v>
      </c>
      <c r="JJ15" s="7" t="s">
        <v>151</v>
      </c>
      <c r="JK15" s="17" t="e">
        <f t="shared" si="153"/>
        <v>#VALUE!</v>
      </c>
      <c r="JL15" s="7" t="s">
        <v>151</v>
      </c>
      <c r="JM15" s="15" t="e">
        <f t="shared" si="154"/>
        <v>#VALUE!</v>
      </c>
      <c r="JN15" s="7" t="s">
        <v>151</v>
      </c>
      <c r="JO15" s="16" t="e">
        <f t="shared" si="155"/>
        <v>#VALUE!</v>
      </c>
      <c r="JP15" s="7" t="s">
        <v>151</v>
      </c>
      <c r="JQ15" s="17" t="e">
        <f t="shared" si="156"/>
        <v>#VALUE!</v>
      </c>
      <c r="JR15" s="7" t="s">
        <v>151</v>
      </c>
      <c r="JS15" s="15" t="e">
        <f t="shared" si="157"/>
        <v>#VALUE!</v>
      </c>
      <c r="JT15" s="7" t="s">
        <v>151</v>
      </c>
      <c r="JU15" s="16" t="e">
        <f t="shared" si="158"/>
        <v>#VALUE!</v>
      </c>
      <c r="JV15" s="7" t="s">
        <v>151</v>
      </c>
      <c r="JW15" s="17" t="e">
        <f t="shared" si="159"/>
        <v>#VALUE!</v>
      </c>
      <c r="JX15" s="7" t="s">
        <v>151</v>
      </c>
      <c r="JY15" s="15" t="e">
        <f t="shared" si="160"/>
        <v>#VALUE!</v>
      </c>
      <c r="JZ15" s="18" t="e">
        <f t="shared" si="161"/>
        <v>#VALUE!</v>
      </c>
      <c r="KA15" s="16" t="e">
        <f t="shared" si="162"/>
        <v>#VALUE!</v>
      </c>
      <c r="KB15" s="7" t="s">
        <v>151</v>
      </c>
      <c r="KC15" s="17" t="e">
        <f t="shared" si="163"/>
        <v>#VALUE!</v>
      </c>
      <c r="KD15" s="7" t="s">
        <v>151</v>
      </c>
      <c r="KE15" s="15" t="e">
        <f t="shared" si="164"/>
        <v>#VALUE!</v>
      </c>
      <c r="KF15" s="7" t="s">
        <v>151</v>
      </c>
      <c r="KG15" s="16" t="e">
        <f t="shared" si="165"/>
        <v>#VALUE!</v>
      </c>
      <c r="KH15" s="7" t="s">
        <v>151</v>
      </c>
      <c r="KI15" s="17" t="e">
        <f t="shared" si="166"/>
        <v>#VALUE!</v>
      </c>
      <c r="KJ15" s="7" t="s">
        <v>151</v>
      </c>
      <c r="KK15" s="15" t="e">
        <f t="shared" si="167"/>
        <v>#VALUE!</v>
      </c>
      <c r="KL15" s="7" t="s">
        <v>151</v>
      </c>
      <c r="KM15" s="16" t="e">
        <f t="shared" si="168"/>
        <v>#VALUE!</v>
      </c>
      <c r="KN15" s="7" t="s">
        <v>151</v>
      </c>
      <c r="KO15" s="17" t="e">
        <f t="shared" si="169"/>
        <v>#VALUE!</v>
      </c>
      <c r="KP15" s="7" t="s">
        <v>151</v>
      </c>
      <c r="KQ15" s="15" t="e">
        <f t="shared" si="170"/>
        <v>#VALUE!</v>
      </c>
      <c r="KR15" s="18" t="e">
        <f t="shared" si="171"/>
        <v>#VALUE!</v>
      </c>
      <c r="KS15" s="16" t="e">
        <f t="shared" si="172"/>
        <v>#VALUE!</v>
      </c>
      <c r="KT15" s="7" t="s">
        <v>151</v>
      </c>
      <c r="KU15" s="17" t="e">
        <f t="shared" si="173"/>
        <v>#VALUE!</v>
      </c>
      <c r="KV15" s="7" t="s">
        <v>151</v>
      </c>
      <c r="KW15" s="15" t="e">
        <f t="shared" si="174"/>
        <v>#VALUE!</v>
      </c>
      <c r="KX15" s="7" t="s">
        <v>151</v>
      </c>
      <c r="KY15" s="16" t="e">
        <f t="shared" si="175"/>
        <v>#VALUE!</v>
      </c>
      <c r="KZ15" s="7" t="s">
        <v>151</v>
      </c>
      <c r="LA15" s="17" t="e">
        <f t="shared" si="176"/>
        <v>#VALUE!</v>
      </c>
      <c r="LB15" s="7" t="s">
        <v>151</v>
      </c>
      <c r="LC15" s="15" t="e">
        <f t="shared" si="177"/>
        <v>#VALUE!</v>
      </c>
      <c r="LD15" s="7" t="s">
        <v>151</v>
      </c>
      <c r="LE15" s="16" t="e">
        <f t="shared" si="178"/>
        <v>#VALUE!</v>
      </c>
      <c r="LF15" s="7" t="s">
        <v>151</v>
      </c>
      <c r="LG15" s="17" t="e">
        <f t="shared" si="179"/>
        <v>#VALUE!</v>
      </c>
      <c r="LH15" s="7" t="s">
        <v>151</v>
      </c>
      <c r="LI15" s="15" t="e">
        <f t="shared" si="180"/>
        <v>#VALUE!</v>
      </c>
      <c r="LJ15" s="18" t="e">
        <f t="shared" si="181"/>
        <v>#VALUE!</v>
      </c>
      <c r="LK15" s="16" t="e">
        <f t="shared" si="182"/>
        <v>#VALUE!</v>
      </c>
      <c r="LL15" s="7" t="s">
        <v>151</v>
      </c>
      <c r="LM15" s="17" t="e">
        <f t="shared" si="183"/>
        <v>#VALUE!</v>
      </c>
      <c r="LN15" s="2">
        <v>1466</v>
      </c>
      <c r="LO15" s="15">
        <f t="shared" si="184"/>
        <v>615.72</v>
      </c>
      <c r="LP15" s="3">
        <v>15.680763983628923</v>
      </c>
      <c r="LQ15" s="16">
        <f t="shared" si="185"/>
        <v>5.6002728512960447</v>
      </c>
      <c r="LR15" s="2">
        <v>22988</v>
      </c>
      <c r="LS15" s="17">
        <f t="shared" si="186"/>
        <v>3448.2</v>
      </c>
      <c r="LT15" s="2">
        <v>300</v>
      </c>
      <c r="LU15" s="15">
        <f t="shared" si="187"/>
        <v>126</v>
      </c>
      <c r="LV15" s="3">
        <v>19</v>
      </c>
      <c r="LW15" s="16">
        <f t="shared" si="188"/>
        <v>6.7857142857142865</v>
      </c>
      <c r="LX15" s="2">
        <v>5700</v>
      </c>
      <c r="LY15" s="7" t="e">
        <v>#VALUE!</v>
      </c>
      <c r="LZ15" s="2">
        <v>1766</v>
      </c>
      <c r="MA15" s="15">
        <f t="shared" si="189"/>
        <v>741.72</v>
      </c>
      <c r="MB15" s="18">
        <f t="shared" si="342"/>
        <v>16.244620611551529</v>
      </c>
      <c r="MC15" s="16">
        <f t="shared" si="190"/>
        <v>5.8016502184112611</v>
      </c>
      <c r="MD15" s="2">
        <v>28688</v>
      </c>
      <c r="ME15" s="17">
        <f t="shared" si="191"/>
        <v>4303.2</v>
      </c>
      <c r="MF15" s="7" t="s">
        <v>151</v>
      </c>
      <c r="MG15" s="15" t="e">
        <f t="shared" si="192"/>
        <v>#VALUE!</v>
      </c>
      <c r="MH15" s="7" t="s">
        <v>151</v>
      </c>
      <c r="MI15" s="16" t="e">
        <f t="shared" si="193"/>
        <v>#VALUE!</v>
      </c>
      <c r="MJ15" s="7" t="s">
        <v>151</v>
      </c>
      <c r="MK15" s="17" t="e">
        <f t="shared" si="194"/>
        <v>#VALUE!</v>
      </c>
      <c r="ML15" s="7" t="s">
        <v>151</v>
      </c>
      <c r="MM15" s="15" t="e">
        <f t="shared" si="195"/>
        <v>#VALUE!</v>
      </c>
      <c r="MN15" s="7" t="s">
        <v>151</v>
      </c>
      <c r="MO15" s="16" t="e">
        <f t="shared" si="196"/>
        <v>#VALUE!</v>
      </c>
      <c r="MP15" s="7" t="s">
        <v>151</v>
      </c>
      <c r="MQ15" s="17" t="e">
        <f t="shared" si="197"/>
        <v>#VALUE!</v>
      </c>
      <c r="MR15" s="7" t="s">
        <v>151</v>
      </c>
      <c r="MS15" s="15" t="e">
        <f t="shared" si="198"/>
        <v>#VALUE!</v>
      </c>
      <c r="MT15" s="18" t="e">
        <f t="shared" si="199"/>
        <v>#VALUE!</v>
      </c>
      <c r="MU15" s="16" t="e">
        <f t="shared" si="200"/>
        <v>#VALUE!</v>
      </c>
      <c r="MV15" s="7" t="s">
        <v>151</v>
      </c>
      <c r="MW15" s="17" t="e">
        <f t="shared" si="201"/>
        <v>#VALUE!</v>
      </c>
      <c r="MX15" s="7" t="s">
        <v>151</v>
      </c>
      <c r="MY15" s="15" t="e">
        <f t="shared" si="202"/>
        <v>#VALUE!</v>
      </c>
      <c r="MZ15" s="7" t="s">
        <v>151</v>
      </c>
      <c r="NA15" s="16" t="e">
        <f t="shared" si="203"/>
        <v>#VALUE!</v>
      </c>
      <c r="NB15" s="7" t="s">
        <v>151</v>
      </c>
      <c r="NC15" s="17" t="e">
        <f t="shared" si="204"/>
        <v>#VALUE!</v>
      </c>
      <c r="ND15" s="7" t="s">
        <v>151</v>
      </c>
      <c r="NE15" s="15" t="e">
        <f t="shared" si="205"/>
        <v>#VALUE!</v>
      </c>
      <c r="NF15" s="7" t="s">
        <v>151</v>
      </c>
      <c r="NG15" s="16" t="e">
        <f t="shared" si="206"/>
        <v>#VALUE!</v>
      </c>
      <c r="NH15" s="7" t="s">
        <v>151</v>
      </c>
      <c r="NI15" s="17" t="e">
        <f t="shared" si="207"/>
        <v>#VALUE!</v>
      </c>
      <c r="NJ15" s="7" t="s">
        <v>151</v>
      </c>
      <c r="NK15" s="15" t="e">
        <f t="shared" si="208"/>
        <v>#VALUE!</v>
      </c>
      <c r="NL15" s="18" t="e">
        <f t="shared" si="209"/>
        <v>#VALUE!</v>
      </c>
      <c r="NM15" s="16" t="e">
        <f t="shared" si="210"/>
        <v>#VALUE!</v>
      </c>
      <c r="NN15" s="7" t="s">
        <v>151</v>
      </c>
      <c r="NO15" s="17" t="e">
        <f t="shared" si="211"/>
        <v>#VALUE!</v>
      </c>
      <c r="NP15" s="7" t="s">
        <v>151</v>
      </c>
      <c r="NQ15" s="15" t="e">
        <f t="shared" si="212"/>
        <v>#VALUE!</v>
      </c>
      <c r="NR15" s="7" t="s">
        <v>151</v>
      </c>
      <c r="NS15" s="16" t="e">
        <f t="shared" si="213"/>
        <v>#VALUE!</v>
      </c>
      <c r="NT15" s="7" t="s">
        <v>151</v>
      </c>
      <c r="NU15" s="17" t="e">
        <f t="shared" si="214"/>
        <v>#VALUE!</v>
      </c>
      <c r="NV15" s="7" t="s">
        <v>151</v>
      </c>
      <c r="NW15" s="15" t="e">
        <f t="shared" si="215"/>
        <v>#VALUE!</v>
      </c>
      <c r="NX15" s="7" t="s">
        <v>151</v>
      </c>
      <c r="NY15" s="16" t="e">
        <f t="shared" si="216"/>
        <v>#VALUE!</v>
      </c>
      <c r="NZ15" s="7" t="s">
        <v>151</v>
      </c>
      <c r="OA15" s="17" t="e">
        <f t="shared" si="217"/>
        <v>#VALUE!</v>
      </c>
      <c r="OB15" s="7" t="s">
        <v>151</v>
      </c>
      <c r="OC15" s="15" t="e">
        <f t="shared" si="218"/>
        <v>#VALUE!</v>
      </c>
      <c r="OD15" s="18" t="e">
        <f t="shared" si="219"/>
        <v>#VALUE!</v>
      </c>
      <c r="OE15" s="16" t="e">
        <f t="shared" si="220"/>
        <v>#VALUE!</v>
      </c>
      <c r="OF15" s="7" t="s">
        <v>151</v>
      </c>
      <c r="OG15" s="17" t="e">
        <f t="shared" si="221"/>
        <v>#VALUE!</v>
      </c>
      <c r="OH15" s="7" t="s">
        <v>151</v>
      </c>
      <c r="OI15" s="15" t="e">
        <f t="shared" si="222"/>
        <v>#VALUE!</v>
      </c>
      <c r="OJ15" s="7" t="s">
        <v>151</v>
      </c>
      <c r="OK15" s="16" t="e">
        <f t="shared" si="223"/>
        <v>#VALUE!</v>
      </c>
      <c r="OL15" s="7" t="s">
        <v>151</v>
      </c>
      <c r="OM15" s="17" t="e">
        <f t="shared" si="224"/>
        <v>#VALUE!</v>
      </c>
      <c r="ON15" s="7" t="s">
        <v>151</v>
      </c>
      <c r="OO15" s="15" t="e">
        <f t="shared" si="225"/>
        <v>#VALUE!</v>
      </c>
      <c r="OP15" s="7" t="s">
        <v>151</v>
      </c>
      <c r="OQ15" s="16" t="e">
        <f t="shared" si="226"/>
        <v>#VALUE!</v>
      </c>
      <c r="OR15" s="7" t="s">
        <v>151</v>
      </c>
      <c r="OS15" s="17" t="e">
        <f t="shared" si="227"/>
        <v>#VALUE!</v>
      </c>
      <c r="OT15" s="7" t="s">
        <v>151</v>
      </c>
      <c r="OU15" s="15" t="e">
        <f t="shared" si="228"/>
        <v>#VALUE!</v>
      </c>
      <c r="OV15" s="18" t="e">
        <f t="shared" si="229"/>
        <v>#VALUE!</v>
      </c>
      <c r="OW15" s="16" t="e">
        <f t="shared" si="230"/>
        <v>#VALUE!</v>
      </c>
      <c r="OX15" s="7" t="s">
        <v>151</v>
      </c>
      <c r="OY15" s="17" t="e">
        <f t="shared" si="231"/>
        <v>#VALUE!</v>
      </c>
      <c r="OZ15" s="7" t="s">
        <v>151</v>
      </c>
      <c r="PA15" s="15" t="e">
        <f t="shared" si="232"/>
        <v>#VALUE!</v>
      </c>
      <c r="PB15" s="7" t="s">
        <v>151</v>
      </c>
      <c r="PC15" s="16" t="e">
        <f t="shared" si="233"/>
        <v>#VALUE!</v>
      </c>
      <c r="PD15" s="7" t="s">
        <v>151</v>
      </c>
      <c r="PE15" s="17" t="e">
        <f t="shared" si="234"/>
        <v>#VALUE!</v>
      </c>
      <c r="PF15" s="7" t="s">
        <v>151</v>
      </c>
      <c r="PG15" s="15" t="e">
        <f t="shared" si="235"/>
        <v>#VALUE!</v>
      </c>
      <c r="PH15" s="7" t="s">
        <v>151</v>
      </c>
      <c r="PI15" s="16" t="e">
        <f t="shared" si="236"/>
        <v>#VALUE!</v>
      </c>
      <c r="PJ15" s="7" t="s">
        <v>151</v>
      </c>
      <c r="PK15" s="17" t="e">
        <f t="shared" si="237"/>
        <v>#VALUE!</v>
      </c>
      <c r="PL15" s="7" t="s">
        <v>151</v>
      </c>
      <c r="PM15" s="15" t="e">
        <f t="shared" si="238"/>
        <v>#VALUE!</v>
      </c>
      <c r="PN15" s="18" t="e">
        <f t="shared" si="239"/>
        <v>#VALUE!</v>
      </c>
      <c r="PO15" s="16" t="e">
        <f t="shared" si="240"/>
        <v>#VALUE!</v>
      </c>
      <c r="PP15" s="7" t="s">
        <v>151</v>
      </c>
      <c r="PQ15" s="17" t="e">
        <f t="shared" si="241"/>
        <v>#VALUE!</v>
      </c>
      <c r="PR15" s="7" t="s">
        <v>151</v>
      </c>
      <c r="PS15" s="15" t="e">
        <f t="shared" si="242"/>
        <v>#VALUE!</v>
      </c>
      <c r="PT15" s="7" t="s">
        <v>151</v>
      </c>
      <c r="PU15" s="16" t="e">
        <f t="shared" si="243"/>
        <v>#VALUE!</v>
      </c>
      <c r="PV15" s="7" t="s">
        <v>151</v>
      </c>
      <c r="PW15" s="17" t="e">
        <f t="shared" si="244"/>
        <v>#VALUE!</v>
      </c>
      <c r="PX15" s="7" t="s">
        <v>151</v>
      </c>
      <c r="PY15" s="15" t="e">
        <f t="shared" si="245"/>
        <v>#VALUE!</v>
      </c>
      <c r="PZ15" s="7" t="s">
        <v>151</v>
      </c>
      <c r="QA15" s="16" t="e">
        <f t="shared" si="246"/>
        <v>#VALUE!</v>
      </c>
      <c r="QB15" s="7" t="s">
        <v>151</v>
      </c>
      <c r="QC15" s="17" t="e">
        <f t="shared" si="247"/>
        <v>#VALUE!</v>
      </c>
      <c r="QD15" s="7" t="s">
        <v>151</v>
      </c>
      <c r="QE15" s="15" t="e">
        <f t="shared" si="248"/>
        <v>#VALUE!</v>
      </c>
      <c r="QF15" s="18" t="e">
        <f t="shared" si="249"/>
        <v>#VALUE!</v>
      </c>
      <c r="QG15" s="16" t="e">
        <f t="shared" si="250"/>
        <v>#VALUE!</v>
      </c>
      <c r="QH15" s="7" t="s">
        <v>151</v>
      </c>
      <c r="QI15" s="17" t="e">
        <f t="shared" si="251"/>
        <v>#VALUE!</v>
      </c>
      <c r="QJ15" s="7" t="s">
        <v>151</v>
      </c>
      <c r="QK15" s="15" t="e">
        <f t="shared" si="252"/>
        <v>#VALUE!</v>
      </c>
      <c r="QL15" s="7" t="s">
        <v>151</v>
      </c>
      <c r="QM15" s="16" t="e">
        <f t="shared" si="253"/>
        <v>#VALUE!</v>
      </c>
      <c r="QN15" s="7" t="s">
        <v>151</v>
      </c>
      <c r="QO15" s="17" t="e">
        <f t="shared" si="254"/>
        <v>#VALUE!</v>
      </c>
      <c r="QP15" s="7" t="s">
        <v>151</v>
      </c>
      <c r="QQ15" s="15" t="e">
        <f t="shared" si="255"/>
        <v>#VALUE!</v>
      </c>
      <c r="QR15" s="7" t="s">
        <v>151</v>
      </c>
      <c r="QS15" s="16" t="e">
        <f t="shared" si="256"/>
        <v>#VALUE!</v>
      </c>
      <c r="QT15" s="7" t="s">
        <v>151</v>
      </c>
      <c r="QU15" s="17" t="e">
        <f t="shared" si="257"/>
        <v>#VALUE!</v>
      </c>
      <c r="QV15" s="7" t="s">
        <v>151</v>
      </c>
      <c r="QW15" s="15" t="e">
        <f t="shared" si="258"/>
        <v>#VALUE!</v>
      </c>
      <c r="QX15" s="18" t="e">
        <f t="shared" si="259"/>
        <v>#VALUE!</v>
      </c>
      <c r="QY15" s="16" t="e">
        <f t="shared" si="260"/>
        <v>#VALUE!</v>
      </c>
      <c r="QZ15" s="7" t="s">
        <v>151</v>
      </c>
      <c r="RA15" s="17" t="e">
        <f t="shared" si="261"/>
        <v>#VALUE!</v>
      </c>
      <c r="RB15" s="7" t="s">
        <v>151</v>
      </c>
      <c r="RC15" s="15" t="e">
        <f t="shared" si="262"/>
        <v>#VALUE!</v>
      </c>
      <c r="RD15" s="7" t="s">
        <v>151</v>
      </c>
      <c r="RE15" s="16" t="e">
        <f t="shared" si="263"/>
        <v>#VALUE!</v>
      </c>
      <c r="RF15" s="7" t="s">
        <v>151</v>
      </c>
      <c r="RG15" s="17" t="e">
        <f t="shared" si="264"/>
        <v>#VALUE!</v>
      </c>
      <c r="RH15" s="7" t="s">
        <v>151</v>
      </c>
      <c r="RI15" s="15" t="e">
        <f t="shared" si="265"/>
        <v>#VALUE!</v>
      </c>
      <c r="RJ15" s="7" t="s">
        <v>151</v>
      </c>
      <c r="RK15" s="16" t="e">
        <f t="shared" si="266"/>
        <v>#VALUE!</v>
      </c>
      <c r="RL15" s="7" t="s">
        <v>151</v>
      </c>
      <c r="RM15" s="17" t="e">
        <f t="shared" si="267"/>
        <v>#VALUE!</v>
      </c>
      <c r="RN15" s="7" t="s">
        <v>151</v>
      </c>
      <c r="RO15" s="15" t="e">
        <f t="shared" si="268"/>
        <v>#VALUE!</v>
      </c>
      <c r="RP15" s="18" t="e">
        <f t="shared" si="269"/>
        <v>#VALUE!</v>
      </c>
      <c r="RQ15" s="16" t="e">
        <f t="shared" si="270"/>
        <v>#VALUE!</v>
      </c>
      <c r="RR15" s="7" t="s">
        <v>151</v>
      </c>
      <c r="RS15" s="17" t="e">
        <f t="shared" si="271"/>
        <v>#VALUE!</v>
      </c>
      <c r="RT15" s="7" t="s">
        <v>151</v>
      </c>
      <c r="RU15" s="15" t="e">
        <f t="shared" si="272"/>
        <v>#VALUE!</v>
      </c>
      <c r="RV15" s="7" t="s">
        <v>151</v>
      </c>
      <c r="RW15" s="16" t="e">
        <f t="shared" si="273"/>
        <v>#VALUE!</v>
      </c>
      <c r="RX15" s="7" t="s">
        <v>151</v>
      </c>
      <c r="RY15" s="17" t="e">
        <f t="shared" si="274"/>
        <v>#VALUE!</v>
      </c>
      <c r="RZ15" s="7" t="s">
        <v>151</v>
      </c>
      <c r="SA15" s="15" t="e">
        <f t="shared" si="275"/>
        <v>#VALUE!</v>
      </c>
      <c r="SB15" s="7" t="s">
        <v>151</v>
      </c>
      <c r="SC15" s="16" t="e">
        <f t="shared" si="276"/>
        <v>#VALUE!</v>
      </c>
      <c r="SD15" s="7" t="s">
        <v>151</v>
      </c>
      <c r="SE15" s="17" t="e">
        <f t="shared" si="277"/>
        <v>#VALUE!</v>
      </c>
      <c r="SF15" s="7" t="s">
        <v>151</v>
      </c>
      <c r="SG15" s="15" t="e">
        <f t="shared" si="278"/>
        <v>#VALUE!</v>
      </c>
      <c r="SH15" s="18" t="e">
        <f t="shared" si="279"/>
        <v>#VALUE!</v>
      </c>
      <c r="SI15" s="16" t="e">
        <f t="shared" si="280"/>
        <v>#VALUE!</v>
      </c>
      <c r="SJ15" s="7" t="s">
        <v>151</v>
      </c>
      <c r="SK15" s="17" t="e">
        <f t="shared" si="281"/>
        <v>#VALUE!</v>
      </c>
      <c r="SL15" s="7" t="s">
        <v>151</v>
      </c>
      <c r="SM15" s="15" t="e">
        <f t="shared" si="282"/>
        <v>#VALUE!</v>
      </c>
      <c r="SN15" s="7" t="s">
        <v>151</v>
      </c>
      <c r="SO15" s="16" t="e">
        <f t="shared" si="283"/>
        <v>#VALUE!</v>
      </c>
      <c r="SP15" s="7" t="s">
        <v>151</v>
      </c>
      <c r="SQ15" s="17" t="e">
        <f t="shared" si="284"/>
        <v>#VALUE!</v>
      </c>
      <c r="SR15" s="7" t="s">
        <v>151</v>
      </c>
      <c r="SS15" s="15" t="e">
        <f t="shared" si="285"/>
        <v>#VALUE!</v>
      </c>
      <c r="ST15" s="7" t="s">
        <v>151</v>
      </c>
      <c r="SU15" s="16" t="e">
        <f t="shared" si="286"/>
        <v>#VALUE!</v>
      </c>
      <c r="SV15" s="7" t="s">
        <v>151</v>
      </c>
      <c r="SW15" s="17" t="e">
        <f t="shared" si="287"/>
        <v>#VALUE!</v>
      </c>
      <c r="SX15" s="7" t="s">
        <v>151</v>
      </c>
      <c r="SY15" s="15" t="e">
        <f t="shared" si="288"/>
        <v>#VALUE!</v>
      </c>
      <c r="SZ15" s="18" t="e">
        <f t="shared" si="289"/>
        <v>#VALUE!</v>
      </c>
      <c r="TA15" s="16" t="e">
        <f t="shared" si="290"/>
        <v>#VALUE!</v>
      </c>
      <c r="TB15" s="7" t="s">
        <v>151</v>
      </c>
      <c r="TC15" s="17" t="e">
        <f t="shared" si="291"/>
        <v>#VALUE!</v>
      </c>
      <c r="TD15" s="7" t="s">
        <v>151</v>
      </c>
      <c r="TE15" s="15" t="e">
        <f t="shared" si="292"/>
        <v>#VALUE!</v>
      </c>
      <c r="TF15" s="7" t="s">
        <v>151</v>
      </c>
      <c r="TG15" s="16" t="e">
        <f t="shared" si="293"/>
        <v>#VALUE!</v>
      </c>
      <c r="TH15" s="7" t="s">
        <v>151</v>
      </c>
      <c r="TI15" s="17" t="e">
        <f t="shared" si="294"/>
        <v>#VALUE!</v>
      </c>
      <c r="TJ15" s="7" t="s">
        <v>151</v>
      </c>
      <c r="TK15" s="15" t="e">
        <f t="shared" si="295"/>
        <v>#VALUE!</v>
      </c>
      <c r="TL15" s="7" t="s">
        <v>151</v>
      </c>
      <c r="TM15" s="16" t="e">
        <f t="shared" si="296"/>
        <v>#VALUE!</v>
      </c>
      <c r="TN15" s="7" t="s">
        <v>151</v>
      </c>
      <c r="TO15" s="17" t="e">
        <f t="shared" si="297"/>
        <v>#VALUE!</v>
      </c>
      <c r="TP15" s="7" t="s">
        <v>151</v>
      </c>
      <c r="TQ15" s="15" t="e">
        <f t="shared" si="298"/>
        <v>#VALUE!</v>
      </c>
      <c r="TR15" s="18" t="e">
        <f t="shared" si="299"/>
        <v>#VALUE!</v>
      </c>
      <c r="TS15" s="16" t="e">
        <f t="shared" si="300"/>
        <v>#VALUE!</v>
      </c>
      <c r="TT15" s="7" t="s">
        <v>151</v>
      </c>
      <c r="TU15" s="17" t="e">
        <f t="shared" si="301"/>
        <v>#VALUE!</v>
      </c>
      <c r="TV15" s="7" t="s">
        <v>151</v>
      </c>
      <c r="TW15" s="15" t="e">
        <f t="shared" si="302"/>
        <v>#VALUE!</v>
      </c>
      <c r="TX15" s="7" t="s">
        <v>151</v>
      </c>
      <c r="TY15" s="16" t="e">
        <f t="shared" si="303"/>
        <v>#VALUE!</v>
      </c>
      <c r="TZ15" s="7" t="s">
        <v>151</v>
      </c>
      <c r="UA15" s="17" t="e">
        <f t="shared" si="304"/>
        <v>#VALUE!</v>
      </c>
      <c r="UB15" s="7" t="s">
        <v>151</v>
      </c>
      <c r="UC15" s="15" t="e">
        <f t="shared" si="305"/>
        <v>#VALUE!</v>
      </c>
      <c r="UD15" s="7" t="s">
        <v>151</v>
      </c>
      <c r="UE15" s="16" t="e">
        <f t="shared" si="306"/>
        <v>#VALUE!</v>
      </c>
      <c r="UF15" s="7" t="s">
        <v>151</v>
      </c>
      <c r="UG15" s="17" t="e">
        <f t="shared" si="307"/>
        <v>#VALUE!</v>
      </c>
      <c r="UH15" s="7" t="s">
        <v>151</v>
      </c>
      <c r="UI15" s="15" t="e">
        <f t="shared" si="308"/>
        <v>#VALUE!</v>
      </c>
      <c r="UJ15" s="18" t="e">
        <f t="shared" si="309"/>
        <v>#VALUE!</v>
      </c>
      <c r="UK15" s="16" t="e">
        <f t="shared" si="310"/>
        <v>#VALUE!</v>
      </c>
      <c r="UL15" s="7" t="s">
        <v>151</v>
      </c>
      <c r="UM15" s="17" t="e">
        <f t="shared" si="311"/>
        <v>#VALUE!</v>
      </c>
      <c r="UN15" s="7" t="s">
        <v>151</v>
      </c>
      <c r="UO15" s="15" t="e">
        <f t="shared" si="312"/>
        <v>#VALUE!</v>
      </c>
      <c r="UP15" s="7" t="s">
        <v>151</v>
      </c>
      <c r="UQ15" s="16" t="e">
        <f t="shared" si="313"/>
        <v>#VALUE!</v>
      </c>
      <c r="UR15" s="7" t="s">
        <v>151</v>
      </c>
      <c r="US15" s="17" t="e">
        <f t="shared" si="314"/>
        <v>#VALUE!</v>
      </c>
      <c r="UT15" s="7" t="s">
        <v>151</v>
      </c>
      <c r="UU15" s="15" t="e">
        <f t="shared" si="315"/>
        <v>#VALUE!</v>
      </c>
      <c r="UV15" s="7" t="s">
        <v>151</v>
      </c>
      <c r="UW15" s="16" t="e">
        <f t="shared" si="316"/>
        <v>#VALUE!</v>
      </c>
      <c r="UX15" s="7" t="s">
        <v>151</v>
      </c>
      <c r="UY15" s="17" t="e">
        <f t="shared" si="317"/>
        <v>#VALUE!</v>
      </c>
      <c r="UZ15" s="7" t="s">
        <v>151</v>
      </c>
      <c r="VA15" s="15" t="e">
        <f t="shared" si="318"/>
        <v>#VALUE!</v>
      </c>
      <c r="VB15" s="18" t="e">
        <f t="shared" si="319"/>
        <v>#VALUE!</v>
      </c>
      <c r="VC15" s="16" t="e">
        <f t="shared" si="320"/>
        <v>#VALUE!</v>
      </c>
      <c r="VD15" s="7" t="s">
        <v>151</v>
      </c>
      <c r="VE15" s="17" t="e">
        <f t="shared" si="321"/>
        <v>#VALUE!</v>
      </c>
      <c r="VF15" s="7" t="s">
        <v>151</v>
      </c>
      <c r="VG15" s="15" t="e">
        <f t="shared" si="322"/>
        <v>#VALUE!</v>
      </c>
      <c r="VH15" s="7" t="s">
        <v>151</v>
      </c>
      <c r="VI15" s="16" t="e">
        <f t="shared" si="323"/>
        <v>#VALUE!</v>
      </c>
      <c r="VJ15" s="7" t="s">
        <v>151</v>
      </c>
      <c r="VK15" s="17" t="e">
        <f t="shared" si="324"/>
        <v>#VALUE!</v>
      </c>
      <c r="VL15" s="7" t="s">
        <v>151</v>
      </c>
      <c r="VM15" s="15" t="e">
        <f t="shared" si="325"/>
        <v>#VALUE!</v>
      </c>
      <c r="VN15" s="7" t="s">
        <v>151</v>
      </c>
      <c r="VO15" s="16" t="e">
        <f t="shared" si="326"/>
        <v>#VALUE!</v>
      </c>
      <c r="VP15" s="7" t="s">
        <v>151</v>
      </c>
      <c r="VQ15" s="17" t="e">
        <f t="shared" si="327"/>
        <v>#VALUE!</v>
      </c>
      <c r="VR15" s="7" t="s">
        <v>151</v>
      </c>
      <c r="VS15" s="15" t="e">
        <f t="shared" si="328"/>
        <v>#VALUE!</v>
      </c>
      <c r="VT15" s="18" t="e">
        <f t="shared" si="329"/>
        <v>#VALUE!</v>
      </c>
      <c r="VU15" s="16" t="e">
        <f t="shared" si="330"/>
        <v>#VALUE!</v>
      </c>
      <c r="VV15" s="7" t="s">
        <v>151</v>
      </c>
      <c r="VW15" s="17" t="e">
        <f t="shared" si="331"/>
        <v>#VALUE!</v>
      </c>
      <c r="VX15" s="7" t="s">
        <v>151</v>
      </c>
      <c r="VY15" s="15" t="e">
        <f t="shared" si="332"/>
        <v>#VALUE!</v>
      </c>
      <c r="VZ15" s="7" t="s">
        <v>151</v>
      </c>
      <c r="WA15" s="16" t="e">
        <f t="shared" si="333"/>
        <v>#VALUE!</v>
      </c>
      <c r="WB15" s="7" t="s">
        <v>151</v>
      </c>
      <c r="WC15" s="17" t="e">
        <f t="shared" si="334"/>
        <v>#VALUE!</v>
      </c>
      <c r="WD15" s="7" t="s">
        <v>151</v>
      </c>
      <c r="WE15" s="15" t="e">
        <f t="shared" si="335"/>
        <v>#VALUE!</v>
      </c>
      <c r="WF15" s="7" t="s">
        <v>151</v>
      </c>
      <c r="WG15" s="16" t="e">
        <f t="shared" si="336"/>
        <v>#VALUE!</v>
      </c>
      <c r="WH15" s="7" t="s">
        <v>151</v>
      </c>
      <c r="WI15" s="17" t="e">
        <f t="shared" si="337"/>
        <v>#VALUE!</v>
      </c>
      <c r="WJ15" s="7" t="s">
        <v>151</v>
      </c>
      <c r="WK15" s="15" t="e">
        <f t="shared" si="338"/>
        <v>#VALUE!</v>
      </c>
      <c r="WL15" s="18" t="e">
        <f t="shared" si="339"/>
        <v>#VALUE!</v>
      </c>
      <c r="WM15" s="16" t="e">
        <f t="shared" si="340"/>
        <v>#VALUE!</v>
      </c>
      <c r="WN15" s="7" t="s">
        <v>151</v>
      </c>
      <c r="WO15" s="17" t="e">
        <f t="shared" si="341"/>
        <v>#VALUE!</v>
      </c>
    </row>
    <row r="16" spans="1:613" ht="15" x14ac:dyDescent="0.35">
      <c r="A16" s="13" t="s">
        <v>138</v>
      </c>
      <c r="B16" s="2">
        <v>22450</v>
      </c>
      <c r="C16" s="15">
        <f t="shared" si="1"/>
        <v>9429</v>
      </c>
      <c r="D16" s="3">
        <f t="shared" si="351"/>
        <v>19.99804008908686</v>
      </c>
      <c r="E16" s="16">
        <f t="shared" si="3"/>
        <v>7.142157174673879</v>
      </c>
      <c r="F16" s="2">
        <v>448956</v>
      </c>
      <c r="G16" s="17">
        <f t="shared" si="4"/>
        <v>67343.399999999994</v>
      </c>
      <c r="H16" s="2">
        <v>2480</v>
      </c>
      <c r="I16" s="15">
        <f t="shared" si="5"/>
        <v>1041.5999999999999</v>
      </c>
      <c r="J16" s="3">
        <f t="shared" si="352"/>
        <v>18.56451612903226</v>
      </c>
      <c r="K16" s="16">
        <f t="shared" si="6"/>
        <v>6.6301843317972358</v>
      </c>
      <c r="L16" s="2">
        <v>46040</v>
      </c>
      <c r="M16" s="17">
        <f t="shared" si="7"/>
        <v>6906</v>
      </c>
      <c r="N16" s="2">
        <f t="shared" si="353"/>
        <v>24930</v>
      </c>
      <c r="O16" s="15">
        <f t="shared" si="9"/>
        <v>10470.6</v>
      </c>
      <c r="P16" s="18">
        <f t="shared" si="10"/>
        <v>19.855435218612115</v>
      </c>
      <c r="Q16" s="16">
        <f t="shared" si="11"/>
        <v>7.091226863790042</v>
      </c>
      <c r="R16" s="2">
        <f>F16+L16</f>
        <v>494996</v>
      </c>
      <c r="S16" s="17">
        <f t="shared" si="12"/>
        <v>74249.399999999994</v>
      </c>
      <c r="T16" s="2">
        <v>4728</v>
      </c>
      <c r="U16" s="15">
        <f t="shared" si="13"/>
        <v>1985.76</v>
      </c>
      <c r="V16" s="3">
        <v>21.701776649746193</v>
      </c>
      <c r="W16" s="16">
        <f t="shared" si="14"/>
        <v>7.7506345177664979</v>
      </c>
      <c r="X16" s="2">
        <v>102606</v>
      </c>
      <c r="Y16" s="17">
        <f t="shared" si="15"/>
        <v>15390.9</v>
      </c>
      <c r="Z16" s="2">
        <v>142</v>
      </c>
      <c r="AA16" s="15">
        <f t="shared" si="16"/>
        <v>59.64</v>
      </c>
      <c r="AB16" s="3">
        <v>18</v>
      </c>
      <c r="AC16" s="16">
        <f t="shared" si="17"/>
        <v>6.4285714285714288</v>
      </c>
      <c r="AD16" s="2">
        <v>2556</v>
      </c>
      <c r="AE16" s="17">
        <f t="shared" si="18"/>
        <v>383.4</v>
      </c>
      <c r="AF16" s="2">
        <v>4870</v>
      </c>
      <c r="AG16" s="15">
        <f t="shared" si="19"/>
        <v>2045.3999999999999</v>
      </c>
      <c r="AH16" s="18">
        <f t="shared" si="20"/>
        <v>21.593839835728954</v>
      </c>
      <c r="AI16" s="16">
        <f t="shared" si="21"/>
        <v>7.7120856556174839</v>
      </c>
      <c r="AJ16" s="2">
        <v>105162</v>
      </c>
      <c r="AK16" s="17">
        <f t="shared" si="22"/>
        <v>15774.3</v>
      </c>
      <c r="AL16" s="6">
        <v>9977</v>
      </c>
      <c r="AM16" s="15">
        <f t="shared" si="23"/>
        <v>4190.34</v>
      </c>
      <c r="AN16" s="3">
        <v>19.435401423273529</v>
      </c>
      <c r="AO16" s="16">
        <f t="shared" si="24"/>
        <v>6.9412147940262603</v>
      </c>
      <c r="AP16" s="6">
        <v>193907</v>
      </c>
      <c r="AQ16" s="17">
        <f t="shared" si="25"/>
        <v>29086.05</v>
      </c>
      <c r="AR16" s="6">
        <v>179</v>
      </c>
      <c r="AS16" s="15">
        <f t="shared" si="26"/>
        <v>75.179999999999993</v>
      </c>
      <c r="AT16" s="3">
        <v>16.307262569832403</v>
      </c>
      <c r="AU16" s="16">
        <f t="shared" si="27"/>
        <v>5.8240223463687162</v>
      </c>
      <c r="AV16" s="6">
        <v>2919</v>
      </c>
      <c r="AW16" s="17">
        <f t="shared" si="28"/>
        <v>437.84999999999997</v>
      </c>
      <c r="AX16" s="6">
        <v>10156</v>
      </c>
      <c r="AY16" s="15">
        <f t="shared" si="29"/>
        <v>4265.5199999999995</v>
      </c>
      <c r="AZ16" s="18">
        <f t="shared" si="30"/>
        <v>19.380267821977156</v>
      </c>
      <c r="BA16" s="16">
        <f t="shared" si="31"/>
        <v>6.9215242221346989</v>
      </c>
      <c r="BB16" s="6">
        <v>196826</v>
      </c>
      <c r="BC16" s="17">
        <f t="shared" si="32"/>
        <v>29523.899999999998</v>
      </c>
      <c r="BD16" s="7" t="s">
        <v>151</v>
      </c>
      <c r="BE16" s="15" t="e">
        <f t="shared" si="33"/>
        <v>#VALUE!</v>
      </c>
      <c r="BF16" s="7" t="s">
        <v>151</v>
      </c>
      <c r="BG16" s="16" t="e">
        <f t="shared" si="35"/>
        <v>#VALUE!</v>
      </c>
      <c r="BH16" s="7" t="s">
        <v>151</v>
      </c>
      <c r="BI16" s="17" t="e">
        <f t="shared" si="36"/>
        <v>#VALUE!</v>
      </c>
      <c r="BJ16" s="2">
        <v>550</v>
      </c>
      <c r="BK16" s="15">
        <f t="shared" si="37"/>
        <v>231</v>
      </c>
      <c r="BL16" s="3">
        <f t="shared" si="355"/>
        <v>20</v>
      </c>
      <c r="BM16" s="16">
        <f t="shared" si="38"/>
        <v>7.1428571428571432</v>
      </c>
      <c r="BN16" s="2">
        <v>11000</v>
      </c>
      <c r="BO16" s="17">
        <f t="shared" si="39"/>
        <v>1650</v>
      </c>
      <c r="BP16" s="2">
        <v>550</v>
      </c>
      <c r="BQ16" s="15">
        <f t="shared" si="40"/>
        <v>231</v>
      </c>
      <c r="BR16" s="18">
        <f t="shared" si="41"/>
        <v>20</v>
      </c>
      <c r="BS16" s="16">
        <f t="shared" si="42"/>
        <v>7.1428571428571432</v>
      </c>
      <c r="BT16" s="2">
        <v>11000</v>
      </c>
      <c r="BU16" s="17">
        <f t="shared" si="43"/>
        <v>1650</v>
      </c>
      <c r="BV16" s="2">
        <v>51337</v>
      </c>
      <c r="BW16" s="15">
        <f t="shared" si="44"/>
        <v>21561.54</v>
      </c>
      <c r="BX16" s="3">
        <v>21.622825642324251</v>
      </c>
      <c r="BY16" s="16">
        <f t="shared" si="45"/>
        <v>7.722437729401519</v>
      </c>
      <c r="BZ16" s="2">
        <v>1110051</v>
      </c>
      <c r="CA16" s="17">
        <f t="shared" si="46"/>
        <v>166507.65</v>
      </c>
      <c r="CB16" s="2">
        <v>3341</v>
      </c>
      <c r="CC16" s="15">
        <f t="shared" si="47"/>
        <v>1403.22</v>
      </c>
      <c r="CD16" s="3">
        <v>17.727027835977253</v>
      </c>
      <c r="CE16" s="16">
        <f t="shared" si="48"/>
        <v>6.3310813699918764</v>
      </c>
      <c r="CF16" s="2">
        <v>59226</v>
      </c>
      <c r="CG16" s="17">
        <f t="shared" si="49"/>
        <v>8883.9</v>
      </c>
      <c r="CH16" s="2">
        <v>54678</v>
      </c>
      <c r="CI16" s="15">
        <f t="shared" si="50"/>
        <v>22964.76</v>
      </c>
      <c r="CJ16" s="18">
        <f t="shared" si="51"/>
        <v>21.38477998463733</v>
      </c>
      <c r="CK16" s="16">
        <f t="shared" si="52"/>
        <v>7.6374214230847608</v>
      </c>
      <c r="CL16" s="2">
        <v>1169277</v>
      </c>
      <c r="CM16" s="17">
        <f t="shared" si="53"/>
        <v>175391.55</v>
      </c>
      <c r="CN16" s="7" t="s">
        <v>151</v>
      </c>
      <c r="CO16" s="15" t="e">
        <f t="shared" si="54"/>
        <v>#VALUE!</v>
      </c>
      <c r="CP16" s="7" t="s">
        <v>151</v>
      </c>
      <c r="CQ16" s="16" t="e">
        <f t="shared" si="55"/>
        <v>#VALUE!</v>
      </c>
      <c r="CR16" s="7" t="s">
        <v>151</v>
      </c>
      <c r="CS16" s="17" t="e">
        <f t="shared" si="56"/>
        <v>#VALUE!</v>
      </c>
      <c r="CT16" s="7" t="s">
        <v>151</v>
      </c>
      <c r="CU16" s="15" t="e">
        <f t="shared" si="57"/>
        <v>#VALUE!</v>
      </c>
      <c r="CV16" s="7" t="s">
        <v>151</v>
      </c>
      <c r="CW16" s="16" t="e">
        <f t="shared" si="58"/>
        <v>#VALUE!</v>
      </c>
      <c r="CX16" s="7" t="s">
        <v>151</v>
      </c>
      <c r="CY16" s="17" t="e">
        <f t="shared" si="59"/>
        <v>#VALUE!</v>
      </c>
      <c r="CZ16" s="7" t="s">
        <v>151</v>
      </c>
      <c r="DA16" s="15" t="e">
        <f t="shared" si="60"/>
        <v>#VALUE!</v>
      </c>
      <c r="DB16" s="18" t="e">
        <f t="shared" si="61"/>
        <v>#VALUE!</v>
      </c>
      <c r="DC16" s="16" t="e">
        <f t="shared" si="62"/>
        <v>#VALUE!</v>
      </c>
      <c r="DD16" s="7" t="s">
        <v>151</v>
      </c>
      <c r="DE16" s="17" t="e">
        <f t="shared" si="63"/>
        <v>#VALUE!</v>
      </c>
      <c r="DF16" s="2">
        <v>1865</v>
      </c>
      <c r="DG16" s="15">
        <f t="shared" si="64"/>
        <v>783.3</v>
      </c>
      <c r="DH16" s="3">
        <v>23</v>
      </c>
      <c r="DI16" s="16">
        <f t="shared" si="65"/>
        <v>8.2142857142857153</v>
      </c>
      <c r="DJ16" s="2">
        <v>42895</v>
      </c>
      <c r="DK16" s="17">
        <f t="shared" si="66"/>
        <v>6434.25</v>
      </c>
      <c r="DL16" s="2">
        <v>700</v>
      </c>
      <c r="DM16" s="15">
        <f t="shared" si="67"/>
        <v>294</v>
      </c>
      <c r="DN16" s="3">
        <v>16</v>
      </c>
      <c r="DO16" s="16">
        <f t="shared" si="68"/>
        <v>5.7142857142857144</v>
      </c>
      <c r="DP16" s="2">
        <v>11200</v>
      </c>
      <c r="DQ16" s="17">
        <f t="shared" si="69"/>
        <v>1680</v>
      </c>
      <c r="DR16" s="2">
        <v>2565</v>
      </c>
      <c r="DS16" s="15">
        <f t="shared" si="70"/>
        <v>1077.3</v>
      </c>
      <c r="DT16" s="18">
        <f t="shared" si="71"/>
        <v>21.089668615984404</v>
      </c>
      <c r="DU16" s="16">
        <f t="shared" si="72"/>
        <v>7.5320245057087165</v>
      </c>
      <c r="DV16" s="2">
        <v>54095</v>
      </c>
      <c r="DW16" s="17">
        <f t="shared" si="73"/>
        <v>8114.25</v>
      </c>
      <c r="DX16" s="7" t="s">
        <v>151</v>
      </c>
      <c r="DY16" s="15" t="e">
        <f t="shared" si="74"/>
        <v>#VALUE!</v>
      </c>
      <c r="DZ16" s="7" t="s">
        <v>151</v>
      </c>
      <c r="EA16" s="16" t="e">
        <f t="shared" si="75"/>
        <v>#VALUE!</v>
      </c>
      <c r="EB16" s="7" t="s">
        <v>151</v>
      </c>
      <c r="EC16" s="17" t="e">
        <f t="shared" si="76"/>
        <v>#VALUE!</v>
      </c>
      <c r="ED16" s="2">
        <v>305</v>
      </c>
      <c r="EE16" s="15">
        <f t="shared" si="77"/>
        <v>128.1</v>
      </c>
      <c r="EF16" s="3">
        <v>20</v>
      </c>
      <c r="EG16" s="16">
        <f t="shared" si="78"/>
        <v>7.1428571428571432</v>
      </c>
      <c r="EH16" s="2">
        <v>6100</v>
      </c>
      <c r="EI16" s="17">
        <f t="shared" si="79"/>
        <v>915</v>
      </c>
      <c r="EJ16" s="2">
        <v>305</v>
      </c>
      <c r="EK16" s="15">
        <f t="shared" si="80"/>
        <v>128.1</v>
      </c>
      <c r="EL16" s="18">
        <f t="shared" si="81"/>
        <v>20</v>
      </c>
      <c r="EM16" s="16">
        <f t="shared" si="82"/>
        <v>7.1428571428571432</v>
      </c>
      <c r="EN16" s="2">
        <v>6100</v>
      </c>
      <c r="EO16" s="17">
        <f t="shared" si="83"/>
        <v>915</v>
      </c>
      <c r="EP16" s="2">
        <v>6371</v>
      </c>
      <c r="EQ16" s="15">
        <f t="shared" si="84"/>
        <v>2675.8199999999997</v>
      </c>
      <c r="ER16" s="3">
        <v>20.802856694396485</v>
      </c>
      <c r="ES16" s="16">
        <f t="shared" si="85"/>
        <v>7.4295916765701735</v>
      </c>
      <c r="ET16" s="2">
        <v>132535</v>
      </c>
      <c r="EU16" s="17">
        <f t="shared" si="86"/>
        <v>19880.25</v>
      </c>
      <c r="EV16" s="7" t="s">
        <v>151</v>
      </c>
      <c r="EW16" s="15" t="e">
        <f t="shared" si="87"/>
        <v>#VALUE!</v>
      </c>
      <c r="EX16" s="7" t="s">
        <v>151</v>
      </c>
      <c r="EY16" s="16" t="e">
        <f t="shared" si="88"/>
        <v>#VALUE!</v>
      </c>
      <c r="EZ16" s="7" t="s">
        <v>151</v>
      </c>
      <c r="FA16" s="17" t="e">
        <f t="shared" si="89"/>
        <v>#VALUE!</v>
      </c>
      <c r="FB16" s="2">
        <v>6371</v>
      </c>
      <c r="FC16" s="15">
        <f t="shared" si="90"/>
        <v>2675.8199999999997</v>
      </c>
      <c r="FD16" s="18">
        <f t="shared" si="91"/>
        <v>20.802856694396485</v>
      </c>
      <c r="FE16" s="16">
        <f t="shared" si="92"/>
        <v>7.4295916765701735</v>
      </c>
      <c r="FF16" s="2">
        <v>132535</v>
      </c>
      <c r="FG16" s="17">
        <f t="shared" si="93"/>
        <v>19880.25</v>
      </c>
      <c r="FH16" s="2">
        <v>142</v>
      </c>
      <c r="FI16" s="15">
        <f t="shared" si="94"/>
        <v>59.64</v>
      </c>
      <c r="FJ16" s="3">
        <v>18.422535211267604</v>
      </c>
      <c r="FK16" s="16">
        <f t="shared" si="95"/>
        <v>6.5794768611670023</v>
      </c>
      <c r="FL16" s="2">
        <v>2615</v>
      </c>
      <c r="FM16" s="17">
        <f t="shared" si="96"/>
        <v>392.25</v>
      </c>
      <c r="FN16" s="7" t="s">
        <v>151</v>
      </c>
      <c r="FO16" s="15" t="e">
        <f t="shared" si="97"/>
        <v>#VALUE!</v>
      </c>
      <c r="FP16" s="7" t="s">
        <v>151</v>
      </c>
      <c r="FQ16" s="16" t="e">
        <f t="shared" si="98"/>
        <v>#VALUE!</v>
      </c>
      <c r="FR16" s="7" t="s">
        <v>151</v>
      </c>
      <c r="FS16" s="17" t="e">
        <f t="shared" si="99"/>
        <v>#VALUE!</v>
      </c>
      <c r="FT16" s="2">
        <v>142</v>
      </c>
      <c r="FU16" s="15">
        <f t="shared" si="100"/>
        <v>59.64</v>
      </c>
      <c r="FV16" s="18">
        <f t="shared" si="101"/>
        <v>18.41549295774648</v>
      </c>
      <c r="FW16" s="16">
        <f t="shared" si="102"/>
        <v>6.5769617706237433</v>
      </c>
      <c r="FX16" s="2">
        <v>2615</v>
      </c>
      <c r="FY16" s="17">
        <f t="shared" si="103"/>
        <v>392.25</v>
      </c>
      <c r="FZ16" s="7" t="s">
        <v>151</v>
      </c>
      <c r="GA16" s="15" t="e">
        <f t="shared" si="104"/>
        <v>#VALUE!</v>
      </c>
      <c r="GB16" s="7" t="s">
        <v>151</v>
      </c>
      <c r="GC16" s="16" t="e">
        <f t="shared" si="105"/>
        <v>#VALUE!</v>
      </c>
      <c r="GD16" s="7" t="s">
        <v>151</v>
      </c>
      <c r="GE16" s="17" t="e">
        <f t="shared" si="106"/>
        <v>#VALUE!</v>
      </c>
      <c r="GF16" s="7" t="s">
        <v>151</v>
      </c>
      <c r="GG16" s="15" t="e">
        <f t="shared" si="107"/>
        <v>#VALUE!</v>
      </c>
      <c r="GH16" s="7" t="s">
        <v>151</v>
      </c>
      <c r="GI16" s="16" t="e">
        <f t="shared" si="108"/>
        <v>#VALUE!</v>
      </c>
      <c r="GJ16" s="7" t="s">
        <v>151</v>
      </c>
      <c r="GK16" s="17" t="e">
        <f t="shared" si="109"/>
        <v>#VALUE!</v>
      </c>
      <c r="GL16" s="7" t="s">
        <v>151</v>
      </c>
      <c r="GM16" s="15" t="e">
        <f t="shared" si="110"/>
        <v>#VALUE!</v>
      </c>
      <c r="GN16" s="18" t="e">
        <f t="shared" si="111"/>
        <v>#VALUE!</v>
      </c>
      <c r="GO16" s="16" t="e">
        <f t="shared" si="112"/>
        <v>#VALUE!</v>
      </c>
      <c r="GP16" s="7" t="s">
        <v>151</v>
      </c>
      <c r="GQ16" s="17" t="e">
        <f t="shared" si="113"/>
        <v>#VALUE!</v>
      </c>
      <c r="GR16" s="2">
        <v>24550</v>
      </c>
      <c r="GS16" s="15">
        <f t="shared" si="114"/>
        <v>10311</v>
      </c>
      <c r="GT16" s="3">
        <v>21.248472505091648</v>
      </c>
      <c r="GU16" s="16">
        <f t="shared" si="115"/>
        <v>7.5887401803898751</v>
      </c>
      <c r="GV16" s="2">
        <v>521650</v>
      </c>
      <c r="GW16" s="17">
        <f t="shared" si="116"/>
        <v>78247.5</v>
      </c>
      <c r="GX16" s="2">
        <v>2495</v>
      </c>
      <c r="GY16" s="15">
        <f t="shared" si="117"/>
        <v>1047.8999999999999</v>
      </c>
      <c r="GZ16" s="3">
        <v>17.671342685370742</v>
      </c>
      <c r="HA16" s="16">
        <f t="shared" si="118"/>
        <v>6.3111938162038372</v>
      </c>
      <c r="HB16" s="2">
        <v>44090</v>
      </c>
      <c r="HC16" s="17">
        <f t="shared" si="119"/>
        <v>6613.5</v>
      </c>
      <c r="HD16" s="2">
        <v>27045</v>
      </c>
      <c r="HE16" s="15">
        <f t="shared" si="120"/>
        <v>11358.9</v>
      </c>
      <c r="HF16" s="18">
        <f t="shared" si="121"/>
        <v>20.918469217970049</v>
      </c>
      <c r="HG16" s="16">
        <f t="shared" si="122"/>
        <v>7.4708818635607326</v>
      </c>
      <c r="HH16" s="2">
        <v>565740</v>
      </c>
      <c r="HI16" s="17">
        <f t="shared" si="123"/>
        <v>84861</v>
      </c>
      <c r="HJ16" s="7" t="s">
        <v>151</v>
      </c>
      <c r="HK16" s="15" t="e">
        <f t="shared" si="124"/>
        <v>#VALUE!</v>
      </c>
      <c r="HL16" s="7" t="s">
        <v>151</v>
      </c>
      <c r="HM16" s="16" t="e">
        <f t="shared" si="125"/>
        <v>#VALUE!</v>
      </c>
      <c r="HN16" s="7" t="s">
        <v>151</v>
      </c>
      <c r="HO16" s="17" t="e">
        <f t="shared" si="126"/>
        <v>#VALUE!</v>
      </c>
      <c r="HP16" s="7" t="s">
        <v>151</v>
      </c>
      <c r="HQ16" s="15" t="e">
        <f t="shared" si="127"/>
        <v>#VALUE!</v>
      </c>
      <c r="HR16" s="7" t="s">
        <v>151</v>
      </c>
      <c r="HS16" s="16" t="e">
        <f t="shared" si="128"/>
        <v>#VALUE!</v>
      </c>
      <c r="HT16" s="7" t="s">
        <v>151</v>
      </c>
      <c r="HU16" s="17" t="e">
        <f t="shared" si="129"/>
        <v>#VALUE!</v>
      </c>
      <c r="HV16" s="7" t="s">
        <v>151</v>
      </c>
      <c r="HW16" s="15" t="e">
        <f t="shared" si="130"/>
        <v>#VALUE!</v>
      </c>
      <c r="HX16" s="18" t="e">
        <f t="shared" si="131"/>
        <v>#VALUE!</v>
      </c>
      <c r="HY16" s="16" t="e">
        <f t="shared" si="132"/>
        <v>#VALUE!</v>
      </c>
      <c r="HZ16" s="7" t="s">
        <v>151</v>
      </c>
      <c r="IA16" s="17" t="e">
        <f t="shared" si="133"/>
        <v>#VALUE!</v>
      </c>
      <c r="IB16" s="7" t="s">
        <v>151</v>
      </c>
      <c r="IC16" s="15" t="e">
        <f t="shared" si="134"/>
        <v>#VALUE!</v>
      </c>
      <c r="ID16" s="7" t="s">
        <v>151</v>
      </c>
      <c r="IE16" s="16" t="e">
        <f t="shared" si="135"/>
        <v>#VALUE!</v>
      </c>
      <c r="IF16" s="7" t="s">
        <v>151</v>
      </c>
      <c r="IG16" s="17" t="e">
        <f t="shared" si="136"/>
        <v>#VALUE!</v>
      </c>
      <c r="IH16" s="7" t="s">
        <v>151</v>
      </c>
      <c r="II16" s="15" t="e">
        <f t="shared" si="137"/>
        <v>#VALUE!</v>
      </c>
      <c r="IJ16" s="7" t="s">
        <v>151</v>
      </c>
      <c r="IK16" s="16" t="e">
        <f t="shared" si="138"/>
        <v>#VALUE!</v>
      </c>
      <c r="IL16" s="7" t="s">
        <v>151</v>
      </c>
      <c r="IM16" s="17" t="e">
        <f t="shared" si="139"/>
        <v>#VALUE!</v>
      </c>
      <c r="IN16" s="7" t="s">
        <v>151</v>
      </c>
      <c r="IO16" s="15" t="e">
        <f t="shared" si="140"/>
        <v>#VALUE!</v>
      </c>
      <c r="IP16" s="18" t="e">
        <f t="shared" si="141"/>
        <v>#VALUE!</v>
      </c>
      <c r="IQ16" s="16" t="e">
        <f t="shared" si="142"/>
        <v>#VALUE!</v>
      </c>
      <c r="IR16" s="7" t="s">
        <v>151</v>
      </c>
      <c r="IS16" s="17" t="e">
        <f t="shared" si="143"/>
        <v>#VALUE!</v>
      </c>
      <c r="IT16" s="7" t="s">
        <v>151</v>
      </c>
      <c r="IU16" s="15" t="e">
        <f t="shared" si="144"/>
        <v>#VALUE!</v>
      </c>
      <c r="IV16" s="7" t="s">
        <v>151</v>
      </c>
      <c r="IW16" s="16" t="e">
        <f t="shared" si="145"/>
        <v>#VALUE!</v>
      </c>
      <c r="IX16" s="7" t="s">
        <v>151</v>
      </c>
      <c r="IY16" s="17" t="e">
        <f t="shared" si="146"/>
        <v>#VALUE!</v>
      </c>
      <c r="IZ16" s="7" t="s">
        <v>151</v>
      </c>
      <c r="JA16" s="15" t="e">
        <f t="shared" si="147"/>
        <v>#VALUE!</v>
      </c>
      <c r="JB16" s="7" t="s">
        <v>151</v>
      </c>
      <c r="JC16" s="16" t="e">
        <f t="shared" si="148"/>
        <v>#VALUE!</v>
      </c>
      <c r="JD16" s="7" t="s">
        <v>151</v>
      </c>
      <c r="JE16" s="17" t="e">
        <f t="shared" si="149"/>
        <v>#VALUE!</v>
      </c>
      <c r="JF16" s="7" t="s">
        <v>151</v>
      </c>
      <c r="JG16" s="15" t="e">
        <f t="shared" si="150"/>
        <v>#VALUE!</v>
      </c>
      <c r="JH16" s="18" t="e">
        <f t="shared" si="151"/>
        <v>#VALUE!</v>
      </c>
      <c r="JI16" s="16" t="e">
        <f t="shared" si="152"/>
        <v>#VALUE!</v>
      </c>
      <c r="JJ16" s="7" t="s">
        <v>151</v>
      </c>
      <c r="JK16" s="17" t="e">
        <f t="shared" si="153"/>
        <v>#VALUE!</v>
      </c>
      <c r="JL16" s="7" t="s">
        <v>151</v>
      </c>
      <c r="JM16" s="15" t="e">
        <f t="shared" si="154"/>
        <v>#VALUE!</v>
      </c>
      <c r="JN16" s="7" t="s">
        <v>151</v>
      </c>
      <c r="JO16" s="16" t="e">
        <f t="shared" si="155"/>
        <v>#VALUE!</v>
      </c>
      <c r="JP16" s="7" t="s">
        <v>151</v>
      </c>
      <c r="JQ16" s="17" t="e">
        <f t="shared" si="156"/>
        <v>#VALUE!</v>
      </c>
      <c r="JR16" s="7" t="s">
        <v>151</v>
      </c>
      <c r="JS16" s="15" t="e">
        <f t="shared" si="157"/>
        <v>#VALUE!</v>
      </c>
      <c r="JT16" s="7" t="s">
        <v>151</v>
      </c>
      <c r="JU16" s="16" t="e">
        <f t="shared" si="158"/>
        <v>#VALUE!</v>
      </c>
      <c r="JV16" s="7" t="s">
        <v>151</v>
      </c>
      <c r="JW16" s="17" t="e">
        <f t="shared" si="159"/>
        <v>#VALUE!</v>
      </c>
      <c r="JX16" s="7" t="s">
        <v>151</v>
      </c>
      <c r="JY16" s="15" t="e">
        <f t="shared" si="160"/>
        <v>#VALUE!</v>
      </c>
      <c r="JZ16" s="18" t="e">
        <f t="shared" si="161"/>
        <v>#VALUE!</v>
      </c>
      <c r="KA16" s="16" t="e">
        <f t="shared" si="162"/>
        <v>#VALUE!</v>
      </c>
      <c r="KB16" s="7" t="s">
        <v>151</v>
      </c>
      <c r="KC16" s="17" t="e">
        <f t="shared" si="163"/>
        <v>#VALUE!</v>
      </c>
      <c r="KD16" s="7" t="s">
        <v>151</v>
      </c>
      <c r="KE16" s="15" t="e">
        <f t="shared" si="164"/>
        <v>#VALUE!</v>
      </c>
      <c r="KF16" s="7" t="s">
        <v>151</v>
      </c>
      <c r="KG16" s="16" t="e">
        <f t="shared" si="165"/>
        <v>#VALUE!</v>
      </c>
      <c r="KH16" s="7" t="s">
        <v>151</v>
      </c>
      <c r="KI16" s="17" t="e">
        <f t="shared" si="166"/>
        <v>#VALUE!</v>
      </c>
      <c r="KJ16" s="7" t="s">
        <v>151</v>
      </c>
      <c r="KK16" s="15" t="e">
        <f t="shared" si="167"/>
        <v>#VALUE!</v>
      </c>
      <c r="KL16" s="7" t="s">
        <v>151</v>
      </c>
      <c r="KM16" s="16" t="e">
        <f t="shared" si="168"/>
        <v>#VALUE!</v>
      </c>
      <c r="KN16" s="7" t="s">
        <v>151</v>
      </c>
      <c r="KO16" s="17" t="e">
        <f t="shared" si="169"/>
        <v>#VALUE!</v>
      </c>
      <c r="KP16" s="7" t="s">
        <v>151</v>
      </c>
      <c r="KQ16" s="15" t="e">
        <f t="shared" si="170"/>
        <v>#VALUE!</v>
      </c>
      <c r="KR16" s="18" t="e">
        <f t="shared" si="171"/>
        <v>#VALUE!</v>
      </c>
      <c r="KS16" s="16" t="e">
        <f t="shared" si="172"/>
        <v>#VALUE!</v>
      </c>
      <c r="KT16" s="7" t="s">
        <v>151</v>
      </c>
      <c r="KU16" s="17" t="e">
        <f t="shared" si="173"/>
        <v>#VALUE!</v>
      </c>
      <c r="KV16" s="7" t="s">
        <v>151</v>
      </c>
      <c r="KW16" s="15" t="e">
        <f t="shared" si="174"/>
        <v>#VALUE!</v>
      </c>
      <c r="KX16" s="7" t="s">
        <v>151</v>
      </c>
      <c r="KY16" s="16" t="e">
        <f t="shared" si="175"/>
        <v>#VALUE!</v>
      </c>
      <c r="KZ16" s="7" t="s">
        <v>151</v>
      </c>
      <c r="LA16" s="17" t="e">
        <f t="shared" si="176"/>
        <v>#VALUE!</v>
      </c>
      <c r="LB16" s="2">
        <v>720</v>
      </c>
      <c r="LC16" s="15">
        <f t="shared" si="177"/>
        <v>302.39999999999998</v>
      </c>
      <c r="LD16" s="3">
        <v>17.827777777777779</v>
      </c>
      <c r="LE16" s="16">
        <f t="shared" si="178"/>
        <v>6.367063492063493</v>
      </c>
      <c r="LF16" s="2">
        <v>12836</v>
      </c>
      <c r="LG16" s="17">
        <f t="shared" si="179"/>
        <v>1925.3999999999999</v>
      </c>
      <c r="LH16" s="2">
        <v>720</v>
      </c>
      <c r="LI16" s="15">
        <f t="shared" si="180"/>
        <v>302.39999999999998</v>
      </c>
      <c r="LJ16" s="18">
        <f t="shared" si="181"/>
        <v>17.827777777777779</v>
      </c>
      <c r="LK16" s="16">
        <f t="shared" si="182"/>
        <v>6.367063492063493</v>
      </c>
      <c r="LL16" s="2">
        <v>12836</v>
      </c>
      <c r="LM16" s="17">
        <f t="shared" si="183"/>
        <v>1925.3999999999999</v>
      </c>
      <c r="LN16" s="7" t="s">
        <v>151</v>
      </c>
      <c r="LO16" s="15" t="e">
        <f t="shared" si="184"/>
        <v>#VALUE!</v>
      </c>
      <c r="LP16" s="7" t="s">
        <v>151</v>
      </c>
      <c r="LQ16" s="16" t="e">
        <f t="shared" si="185"/>
        <v>#VALUE!</v>
      </c>
      <c r="LR16" s="7" t="s">
        <v>151</v>
      </c>
      <c r="LS16" s="17" t="e">
        <f t="shared" si="186"/>
        <v>#VALUE!</v>
      </c>
      <c r="LT16" s="7" t="s">
        <v>151</v>
      </c>
      <c r="LU16" s="15" t="e">
        <f t="shared" si="187"/>
        <v>#VALUE!</v>
      </c>
      <c r="LV16" s="7" t="s">
        <v>151</v>
      </c>
      <c r="LW16" s="16" t="e">
        <f t="shared" si="188"/>
        <v>#VALUE!</v>
      </c>
      <c r="LX16" s="7" t="s">
        <v>151</v>
      </c>
      <c r="LY16" s="7" t="e">
        <v>#VALUE!</v>
      </c>
      <c r="LZ16" s="7" t="s">
        <v>151</v>
      </c>
      <c r="MA16" s="15" t="e">
        <f t="shared" si="189"/>
        <v>#VALUE!</v>
      </c>
      <c r="MB16" s="18" t="e">
        <f t="shared" si="342"/>
        <v>#VALUE!</v>
      </c>
      <c r="MC16" s="16" t="e">
        <f t="shared" si="190"/>
        <v>#VALUE!</v>
      </c>
      <c r="MD16" s="7" t="s">
        <v>151</v>
      </c>
      <c r="ME16" s="17" t="e">
        <f t="shared" si="191"/>
        <v>#VALUE!</v>
      </c>
      <c r="MF16" s="7" t="s">
        <v>151</v>
      </c>
      <c r="MG16" s="15" t="e">
        <f t="shared" si="192"/>
        <v>#VALUE!</v>
      </c>
      <c r="MH16" s="7" t="s">
        <v>151</v>
      </c>
      <c r="MI16" s="16" t="e">
        <f t="shared" si="193"/>
        <v>#VALUE!</v>
      </c>
      <c r="MJ16" s="7" t="s">
        <v>151</v>
      </c>
      <c r="MK16" s="17" t="e">
        <f t="shared" si="194"/>
        <v>#VALUE!</v>
      </c>
      <c r="ML16" s="7" t="s">
        <v>151</v>
      </c>
      <c r="MM16" s="15" t="e">
        <f t="shared" si="195"/>
        <v>#VALUE!</v>
      </c>
      <c r="MN16" s="7" t="s">
        <v>151</v>
      </c>
      <c r="MO16" s="16" t="e">
        <f t="shared" si="196"/>
        <v>#VALUE!</v>
      </c>
      <c r="MP16" s="7" t="s">
        <v>151</v>
      </c>
      <c r="MQ16" s="17" t="e">
        <f t="shared" si="197"/>
        <v>#VALUE!</v>
      </c>
      <c r="MR16" s="7" t="s">
        <v>151</v>
      </c>
      <c r="MS16" s="15" t="e">
        <f t="shared" si="198"/>
        <v>#VALUE!</v>
      </c>
      <c r="MT16" s="18" t="e">
        <f t="shared" si="199"/>
        <v>#VALUE!</v>
      </c>
      <c r="MU16" s="16" t="e">
        <f t="shared" si="200"/>
        <v>#VALUE!</v>
      </c>
      <c r="MV16" s="7" t="s">
        <v>151</v>
      </c>
      <c r="MW16" s="17" t="e">
        <f t="shared" si="201"/>
        <v>#VALUE!</v>
      </c>
      <c r="MX16" s="7" t="s">
        <v>151</v>
      </c>
      <c r="MY16" s="15" t="e">
        <f t="shared" si="202"/>
        <v>#VALUE!</v>
      </c>
      <c r="MZ16" s="7" t="s">
        <v>151</v>
      </c>
      <c r="NA16" s="16" t="e">
        <f t="shared" si="203"/>
        <v>#VALUE!</v>
      </c>
      <c r="NB16" s="7" t="s">
        <v>151</v>
      </c>
      <c r="NC16" s="17" t="e">
        <f t="shared" si="204"/>
        <v>#VALUE!</v>
      </c>
      <c r="ND16" s="7" t="s">
        <v>151</v>
      </c>
      <c r="NE16" s="15" t="e">
        <f t="shared" si="205"/>
        <v>#VALUE!</v>
      </c>
      <c r="NF16" s="7" t="s">
        <v>151</v>
      </c>
      <c r="NG16" s="16" t="e">
        <f t="shared" si="206"/>
        <v>#VALUE!</v>
      </c>
      <c r="NH16" s="7" t="s">
        <v>151</v>
      </c>
      <c r="NI16" s="17" t="e">
        <f t="shared" si="207"/>
        <v>#VALUE!</v>
      </c>
      <c r="NJ16" s="7" t="s">
        <v>151</v>
      </c>
      <c r="NK16" s="15" t="e">
        <f t="shared" si="208"/>
        <v>#VALUE!</v>
      </c>
      <c r="NL16" s="18" t="e">
        <f t="shared" si="209"/>
        <v>#VALUE!</v>
      </c>
      <c r="NM16" s="16" t="e">
        <f t="shared" si="210"/>
        <v>#VALUE!</v>
      </c>
      <c r="NN16" s="7" t="s">
        <v>151</v>
      </c>
      <c r="NO16" s="17" t="e">
        <f t="shared" si="211"/>
        <v>#VALUE!</v>
      </c>
      <c r="NP16" s="7" t="s">
        <v>151</v>
      </c>
      <c r="NQ16" s="15" t="e">
        <f t="shared" si="212"/>
        <v>#VALUE!</v>
      </c>
      <c r="NR16" s="7" t="s">
        <v>151</v>
      </c>
      <c r="NS16" s="16" t="e">
        <f t="shared" si="213"/>
        <v>#VALUE!</v>
      </c>
      <c r="NT16" s="7" t="s">
        <v>151</v>
      </c>
      <c r="NU16" s="17" t="e">
        <f t="shared" si="214"/>
        <v>#VALUE!</v>
      </c>
      <c r="NV16" s="7" t="s">
        <v>151</v>
      </c>
      <c r="NW16" s="15" t="e">
        <f t="shared" si="215"/>
        <v>#VALUE!</v>
      </c>
      <c r="NX16" s="7" t="s">
        <v>151</v>
      </c>
      <c r="NY16" s="16" t="e">
        <f t="shared" si="216"/>
        <v>#VALUE!</v>
      </c>
      <c r="NZ16" s="7" t="s">
        <v>151</v>
      </c>
      <c r="OA16" s="17" t="e">
        <f t="shared" si="217"/>
        <v>#VALUE!</v>
      </c>
      <c r="OB16" s="7" t="s">
        <v>151</v>
      </c>
      <c r="OC16" s="15" t="e">
        <f t="shared" si="218"/>
        <v>#VALUE!</v>
      </c>
      <c r="OD16" s="18" t="e">
        <f t="shared" si="219"/>
        <v>#VALUE!</v>
      </c>
      <c r="OE16" s="16" t="e">
        <f t="shared" si="220"/>
        <v>#VALUE!</v>
      </c>
      <c r="OF16" s="7" t="s">
        <v>151</v>
      </c>
      <c r="OG16" s="17" t="e">
        <f t="shared" si="221"/>
        <v>#VALUE!</v>
      </c>
      <c r="OH16" s="7" t="s">
        <v>151</v>
      </c>
      <c r="OI16" s="15" t="e">
        <f t="shared" si="222"/>
        <v>#VALUE!</v>
      </c>
      <c r="OJ16" s="7" t="s">
        <v>151</v>
      </c>
      <c r="OK16" s="16" t="e">
        <f t="shared" si="223"/>
        <v>#VALUE!</v>
      </c>
      <c r="OL16" s="7" t="s">
        <v>151</v>
      </c>
      <c r="OM16" s="17" t="e">
        <f t="shared" si="224"/>
        <v>#VALUE!</v>
      </c>
      <c r="ON16" s="7" t="s">
        <v>151</v>
      </c>
      <c r="OO16" s="15" t="e">
        <f t="shared" si="225"/>
        <v>#VALUE!</v>
      </c>
      <c r="OP16" s="7" t="s">
        <v>151</v>
      </c>
      <c r="OQ16" s="16" t="e">
        <f t="shared" si="226"/>
        <v>#VALUE!</v>
      </c>
      <c r="OR16" s="7" t="s">
        <v>151</v>
      </c>
      <c r="OS16" s="17" t="e">
        <f t="shared" si="227"/>
        <v>#VALUE!</v>
      </c>
      <c r="OT16" s="7" t="s">
        <v>151</v>
      </c>
      <c r="OU16" s="15" t="e">
        <f t="shared" si="228"/>
        <v>#VALUE!</v>
      </c>
      <c r="OV16" s="18" t="e">
        <f t="shared" si="229"/>
        <v>#VALUE!</v>
      </c>
      <c r="OW16" s="16" t="e">
        <f t="shared" si="230"/>
        <v>#VALUE!</v>
      </c>
      <c r="OX16" s="7" t="s">
        <v>151</v>
      </c>
      <c r="OY16" s="17" t="e">
        <f t="shared" si="231"/>
        <v>#VALUE!</v>
      </c>
      <c r="OZ16" s="7" t="s">
        <v>151</v>
      </c>
      <c r="PA16" s="15" t="e">
        <f t="shared" si="232"/>
        <v>#VALUE!</v>
      </c>
      <c r="PB16" s="7" t="s">
        <v>151</v>
      </c>
      <c r="PC16" s="16" t="e">
        <f t="shared" si="233"/>
        <v>#VALUE!</v>
      </c>
      <c r="PD16" s="7" t="s">
        <v>151</v>
      </c>
      <c r="PE16" s="17" t="e">
        <f t="shared" si="234"/>
        <v>#VALUE!</v>
      </c>
      <c r="PF16" s="7" t="s">
        <v>151</v>
      </c>
      <c r="PG16" s="15" t="e">
        <f t="shared" si="235"/>
        <v>#VALUE!</v>
      </c>
      <c r="PH16" s="7" t="s">
        <v>151</v>
      </c>
      <c r="PI16" s="16" t="e">
        <f t="shared" si="236"/>
        <v>#VALUE!</v>
      </c>
      <c r="PJ16" s="7" t="s">
        <v>151</v>
      </c>
      <c r="PK16" s="17" t="e">
        <f t="shared" si="237"/>
        <v>#VALUE!</v>
      </c>
      <c r="PL16" s="7" t="s">
        <v>151</v>
      </c>
      <c r="PM16" s="15" t="e">
        <f t="shared" si="238"/>
        <v>#VALUE!</v>
      </c>
      <c r="PN16" s="18" t="e">
        <f t="shared" si="239"/>
        <v>#VALUE!</v>
      </c>
      <c r="PO16" s="16" t="e">
        <f t="shared" si="240"/>
        <v>#VALUE!</v>
      </c>
      <c r="PP16" s="7" t="s">
        <v>151</v>
      </c>
      <c r="PQ16" s="17" t="e">
        <f t="shared" si="241"/>
        <v>#VALUE!</v>
      </c>
      <c r="PR16" s="7" t="s">
        <v>151</v>
      </c>
      <c r="PS16" s="15" t="e">
        <f t="shared" si="242"/>
        <v>#VALUE!</v>
      </c>
      <c r="PT16" s="7" t="s">
        <v>151</v>
      </c>
      <c r="PU16" s="16" t="e">
        <f t="shared" si="243"/>
        <v>#VALUE!</v>
      </c>
      <c r="PV16" s="7" t="s">
        <v>151</v>
      </c>
      <c r="PW16" s="17" t="e">
        <f t="shared" si="244"/>
        <v>#VALUE!</v>
      </c>
      <c r="PX16" s="7" t="s">
        <v>151</v>
      </c>
      <c r="PY16" s="15" t="e">
        <f t="shared" si="245"/>
        <v>#VALUE!</v>
      </c>
      <c r="PZ16" s="7" t="s">
        <v>151</v>
      </c>
      <c r="QA16" s="16" t="e">
        <f t="shared" si="246"/>
        <v>#VALUE!</v>
      </c>
      <c r="QB16" s="7" t="s">
        <v>151</v>
      </c>
      <c r="QC16" s="17" t="e">
        <f t="shared" si="247"/>
        <v>#VALUE!</v>
      </c>
      <c r="QD16" s="7" t="s">
        <v>151</v>
      </c>
      <c r="QE16" s="15" t="e">
        <f t="shared" si="248"/>
        <v>#VALUE!</v>
      </c>
      <c r="QF16" s="18" t="e">
        <f t="shared" si="249"/>
        <v>#VALUE!</v>
      </c>
      <c r="QG16" s="16" t="e">
        <f t="shared" si="250"/>
        <v>#VALUE!</v>
      </c>
      <c r="QH16" s="7" t="s">
        <v>151</v>
      </c>
      <c r="QI16" s="17" t="e">
        <f t="shared" si="251"/>
        <v>#VALUE!</v>
      </c>
      <c r="QJ16" s="7" t="s">
        <v>151</v>
      </c>
      <c r="QK16" s="15" t="e">
        <f t="shared" si="252"/>
        <v>#VALUE!</v>
      </c>
      <c r="QL16" s="7" t="s">
        <v>151</v>
      </c>
      <c r="QM16" s="16" t="e">
        <f t="shared" si="253"/>
        <v>#VALUE!</v>
      </c>
      <c r="QN16" s="7" t="s">
        <v>151</v>
      </c>
      <c r="QO16" s="17" t="e">
        <f t="shared" si="254"/>
        <v>#VALUE!</v>
      </c>
      <c r="QP16" s="7" t="s">
        <v>151</v>
      </c>
      <c r="QQ16" s="15" t="e">
        <f t="shared" si="255"/>
        <v>#VALUE!</v>
      </c>
      <c r="QR16" s="7" t="s">
        <v>151</v>
      </c>
      <c r="QS16" s="16" t="e">
        <f t="shared" si="256"/>
        <v>#VALUE!</v>
      </c>
      <c r="QT16" s="7" t="s">
        <v>151</v>
      </c>
      <c r="QU16" s="17" t="e">
        <f t="shared" si="257"/>
        <v>#VALUE!</v>
      </c>
      <c r="QV16" s="7" t="s">
        <v>151</v>
      </c>
      <c r="QW16" s="15" t="e">
        <f t="shared" si="258"/>
        <v>#VALUE!</v>
      </c>
      <c r="QX16" s="18" t="e">
        <f t="shared" si="259"/>
        <v>#VALUE!</v>
      </c>
      <c r="QY16" s="16" t="e">
        <f t="shared" si="260"/>
        <v>#VALUE!</v>
      </c>
      <c r="QZ16" s="7" t="s">
        <v>151</v>
      </c>
      <c r="RA16" s="17" t="e">
        <f t="shared" si="261"/>
        <v>#VALUE!</v>
      </c>
      <c r="RB16" s="7" t="s">
        <v>151</v>
      </c>
      <c r="RC16" s="15" t="e">
        <f t="shared" si="262"/>
        <v>#VALUE!</v>
      </c>
      <c r="RD16" s="7" t="s">
        <v>151</v>
      </c>
      <c r="RE16" s="16" t="e">
        <f t="shared" si="263"/>
        <v>#VALUE!</v>
      </c>
      <c r="RF16" s="7" t="s">
        <v>151</v>
      </c>
      <c r="RG16" s="17" t="e">
        <f t="shared" si="264"/>
        <v>#VALUE!</v>
      </c>
      <c r="RH16" s="7" t="s">
        <v>151</v>
      </c>
      <c r="RI16" s="15" t="e">
        <f t="shared" si="265"/>
        <v>#VALUE!</v>
      </c>
      <c r="RJ16" s="7" t="s">
        <v>151</v>
      </c>
      <c r="RK16" s="16" t="e">
        <f t="shared" si="266"/>
        <v>#VALUE!</v>
      </c>
      <c r="RL16" s="7" t="s">
        <v>151</v>
      </c>
      <c r="RM16" s="17" t="e">
        <f t="shared" si="267"/>
        <v>#VALUE!</v>
      </c>
      <c r="RN16" s="7" t="s">
        <v>151</v>
      </c>
      <c r="RO16" s="15" t="e">
        <f t="shared" si="268"/>
        <v>#VALUE!</v>
      </c>
      <c r="RP16" s="18" t="e">
        <f t="shared" si="269"/>
        <v>#VALUE!</v>
      </c>
      <c r="RQ16" s="16" t="e">
        <f t="shared" si="270"/>
        <v>#VALUE!</v>
      </c>
      <c r="RR16" s="7" t="s">
        <v>151</v>
      </c>
      <c r="RS16" s="17" t="e">
        <f t="shared" si="271"/>
        <v>#VALUE!</v>
      </c>
      <c r="RT16" s="7" t="s">
        <v>151</v>
      </c>
      <c r="RU16" s="15" t="e">
        <f t="shared" si="272"/>
        <v>#VALUE!</v>
      </c>
      <c r="RV16" s="7" t="s">
        <v>151</v>
      </c>
      <c r="RW16" s="16" t="e">
        <f t="shared" si="273"/>
        <v>#VALUE!</v>
      </c>
      <c r="RX16" s="7" t="s">
        <v>151</v>
      </c>
      <c r="RY16" s="17" t="e">
        <f t="shared" si="274"/>
        <v>#VALUE!</v>
      </c>
      <c r="RZ16" s="7" t="s">
        <v>151</v>
      </c>
      <c r="SA16" s="15" t="e">
        <f t="shared" si="275"/>
        <v>#VALUE!</v>
      </c>
      <c r="SB16" s="7" t="s">
        <v>151</v>
      </c>
      <c r="SC16" s="16" t="e">
        <f t="shared" si="276"/>
        <v>#VALUE!</v>
      </c>
      <c r="SD16" s="7" t="s">
        <v>151</v>
      </c>
      <c r="SE16" s="17" t="e">
        <f t="shared" si="277"/>
        <v>#VALUE!</v>
      </c>
      <c r="SF16" s="7" t="s">
        <v>151</v>
      </c>
      <c r="SG16" s="15" t="e">
        <f t="shared" si="278"/>
        <v>#VALUE!</v>
      </c>
      <c r="SH16" s="18" t="e">
        <f t="shared" si="279"/>
        <v>#VALUE!</v>
      </c>
      <c r="SI16" s="16" t="e">
        <f t="shared" si="280"/>
        <v>#VALUE!</v>
      </c>
      <c r="SJ16" s="7" t="s">
        <v>151</v>
      </c>
      <c r="SK16" s="17" t="e">
        <f t="shared" si="281"/>
        <v>#VALUE!</v>
      </c>
      <c r="SL16" s="7" t="s">
        <v>151</v>
      </c>
      <c r="SM16" s="15" t="e">
        <f t="shared" si="282"/>
        <v>#VALUE!</v>
      </c>
      <c r="SN16" s="7" t="s">
        <v>151</v>
      </c>
      <c r="SO16" s="16" t="e">
        <f t="shared" si="283"/>
        <v>#VALUE!</v>
      </c>
      <c r="SP16" s="7" t="s">
        <v>151</v>
      </c>
      <c r="SQ16" s="17" t="e">
        <f t="shared" si="284"/>
        <v>#VALUE!</v>
      </c>
      <c r="SR16" s="7" t="s">
        <v>151</v>
      </c>
      <c r="SS16" s="15" t="e">
        <f t="shared" si="285"/>
        <v>#VALUE!</v>
      </c>
      <c r="ST16" s="7" t="s">
        <v>151</v>
      </c>
      <c r="SU16" s="16" t="e">
        <f t="shared" si="286"/>
        <v>#VALUE!</v>
      </c>
      <c r="SV16" s="7" t="s">
        <v>151</v>
      </c>
      <c r="SW16" s="17" t="e">
        <f t="shared" si="287"/>
        <v>#VALUE!</v>
      </c>
      <c r="SX16" s="7" t="s">
        <v>151</v>
      </c>
      <c r="SY16" s="15" t="e">
        <f t="shared" si="288"/>
        <v>#VALUE!</v>
      </c>
      <c r="SZ16" s="18" t="e">
        <f t="shared" si="289"/>
        <v>#VALUE!</v>
      </c>
      <c r="TA16" s="16" t="e">
        <f t="shared" si="290"/>
        <v>#VALUE!</v>
      </c>
      <c r="TB16" s="7" t="s">
        <v>151</v>
      </c>
      <c r="TC16" s="17" t="e">
        <f t="shared" si="291"/>
        <v>#VALUE!</v>
      </c>
      <c r="TD16" s="7" t="s">
        <v>151</v>
      </c>
      <c r="TE16" s="15" t="e">
        <f t="shared" si="292"/>
        <v>#VALUE!</v>
      </c>
      <c r="TF16" s="7" t="s">
        <v>151</v>
      </c>
      <c r="TG16" s="16" t="e">
        <f t="shared" si="293"/>
        <v>#VALUE!</v>
      </c>
      <c r="TH16" s="7" t="s">
        <v>151</v>
      </c>
      <c r="TI16" s="17" t="e">
        <f t="shared" si="294"/>
        <v>#VALUE!</v>
      </c>
      <c r="TJ16" s="7" t="s">
        <v>151</v>
      </c>
      <c r="TK16" s="15" t="e">
        <f t="shared" si="295"/>
        <v>#VALUE!</v>
      </c>
      <c r="TL16" s="7" t="s">
        <v>151</v>
      </c>
      <c r="TM16" s="16" t="e">
        <f t="shared" si="296"/>
        <v>#VALUE!</v>
      </c>
      <c r="TN16" s="7" t="s">
        <v>151</v>
      </c>
      <c r="TO16" s="17" t="e">
        <f t="shared" si="297"/>
        <v>#VALUE!</v>
      </c>
      <c r="TP16" s="7" t="s">
        <v>151</v>
      </c>
      <c r="TQ16" s="15" t="e">
        <f t="shared" si="298"/>
        <v>#VALUE!</v>
      </c>
      <c r="TR16" s="18" t="e">
        <f t="shared" si="299"/>
        <v>#VALUE!</v>
      </c>
      <c r="TS16" s="16" t="e">
        <f t="shared" si="300"/>
        <v>#VALUE!</v>
      </c>
      <c r="TT16" s="7" t="s">
        <v>151</v>
      </c>
      <c r="TU16" s="17" t="e">
        <f t="shared" si="301"/>
        <v>#VALUE!</v>
      </c>
      <c r="TV16" s="7" t="s">
        <v>151</v>
      </c>
      <c r="TW16" s="15" t="e">
        <f t="shared" si="302"/>
        <v>#VALUE!</v>
      </c>
      <c r="TX16" s="7" t="s">
        <v>151</v>
      </c>
      <c r="TY16" s="16" t="e">
        <f t="shared" si="303"/>
        <v>#VALUE!</v>
      </c>
      <c r="TZ16" s="7" t="s">
        <v>151</v>
      </c>
      <c r="UA16" s="17" t="e">
        <f t="shared" si="304"/>
        <v>#VALUE!</v>
      </c>
      <c r="UB16" s="7" t="s">
        <v>151</v>
      </c>
      <c r="UC16" s="15" t="e">
        <f t="shared" si="305"/>
        <v>#VALUE!</v>
      </c>
      <c r="UD16" s="7" t="s">
        <v>151</v>
      </c>
      <c r="UE16" s="16" t="e">
        <f t="shared" si="306"/>
        <v>#VALUE!</v>
      </c>
      <c r="UF16" s="7" t="s">
        <v>151</v>
      </c>
      <c r="UG16" s="17" t="e">
        <f t="shared" si="307"/>
        <v>#VALUE!</v>
      </c>
      <c r="UH16" s="7" t="s">
        <v>151</v>
      </c>
      <c r="UI16" s="15" t="e">
        <f t="shared" si="308"/>
        <v>#VALUE!</v>
      </c>
      <c r="UJ16" s="18" t="e">
        <f t="shared" si="309"/>
        <v>#VALUE!</v>
      </c>
      <c r="UK16" s="16" t="e">
        <f t="shared" si="310"/>
        <v>#VALUE!</v>
      </c>
      <c r="UL16" s="7" t="s">
        <v>151</v>
      </c>
      <c r="UM16" s="17" t="e">
        <f t="shared" si="311"/>
        <v>#VALUE!</v>
      </c>
      <c r="UN16" s="7" t="s">
        <v>151</v>
      </c>
      <c r="UO16" s="15" t="e">
        <f t="shared" si="312"/>
        <v>#VALUE!</v>
      </c>
      <c r="UP16" s="7" t="s">
        <v>151</v>
      </c>
      <c r="UQ16" s="16" t="e">
        <f t="shared" si="313"/>
        <v>#VALUE!</v>
      </c>
      <c r="UR16" s="7" t="s">
        <v>151</v>
      </c>
      <c r="US16" s="17" t="e">
        <f t="shared" si="314"/>
        <v>#VALUE!</v>
      </c>
      <c r="UT16" s="7" t="s">
        <v>151</v>
      </c>
      <c r="UU16" s="15" t="e">
        <f t="shared" si="315"/>
        <v>#VALUE!</v>
      </c>
      <c r="UV16" s="7" t="s">
        <v>151</v>
      </c>
      <c r="UW16" s="16" t="e">
        <f t="shared" si="316"/>
        <v>#VALUE!</v>
      </c>
      <c r="UX16" s="7" t="s">
        <v>151</v>
      </c>
      <c r="UY16" s="17" t="e">
        <f t="shared" si="317"/>
        <v>#VALUE!</v>
      </c>
      <c r="UZ16" s="7" t="s">
        <v>151</v>
      </c>
      <c r="VA16" s="15" t="e">
        <f t="shared" si="318"/>
        <v>#VALUE!</v>
      </c>
      <c r="VB16" s="18" t="e">
        <f t="shared" si="319"/>
        <v>#VALUE!</v>
      </c>
      <c r="VC16" s="16" t="e">
        <f t="shared" si="320"/>
        <v>#VALUE!</v>
      </c>
      <c r="VD16" s="7" t="s">
        <v>151</v>
      </c>
      <c r="VE16" s="17" t="e">
        <f t="shared" si="321"/>
        <v>#VALUE!</v>
      </c>
      <c r="VF16" s="7" t="s">
        <v>151</v>
      </c>
      <c r="VG16" s="15" t="e">
        <f t="shared" si="322"/>
        <v>#VALUE!</v>
      </c>
      <c r="VH16" s="7" t="s">
        <v>151</v>
      </c>
      <c r="VI16" s="16" t="e">
        <f t="shared" si="323"/>
        <v>#VALUE!</v>
      </c>
      <c r="VJ16" s="7" t="s">
        <v>151</v>
      </c>
      <c r="VK16" s="17" t="e">
        <f t="shared" si="324"/>
        <v>#VALUE!</v>
      </c>
      <c r="VL16" s="7" t="s">
        <v>151</v>
      </c>
      <c r="VM16" s="15" t="e">
        <f t="shared" si="325"/>
        <v>#VALUE!</v>
      </c>
      <c r="VN16" s="7" t="s">
        <v>151</v>
      </c>
      <c r="VO16" s="16" t="e">
        <f t="shared" si="326"/>
        <v>#VALUE!</v>
      </c>
      <c r="VP16" s="7" t="s">
        <v>151</v>
      </c>
      <c r="VQ16" s="17" t="e">
        <f t="shared" si="327"/>
        <v>#VALUE!</v>
      </c>
      <c r="VR16" s="7" t="s">
        <v>151</v>
      </c>
      <c r="VS16" s="15" t="e">
        <f t="shared" si="328"/>
        <v>#VALUE!</v>
      </c>
      <c r="VT16" s="18" t="e">
        <f t="shared" si="329"/>
        <v>#VALUE!</v>
      </c>
      <c r="VU16" s="16" t="e">
        <f t="shared" si="330"/>
        <v>#VALUE!</v>
      </c>
      <c r="VV16" s="7" t="s">
        <v>151</v>
      </c>
      <c r="VW16" s="17" t="e">
        <f t="shared" si="331"/>
        <v>#VALUE!</v>
      </c>
      <c r="VX16" s="7" t="s">
        <v>151</v>
      </c>
      <c r="VY16" s="15" t="e">
        <f t="shared" si="332"/>
        <v>#VALUE!</v>
      </c>
      <c r="VZ16" s="7" t="s">
        <v>151</v>
      </c>
      <c r="WA16" s="16" t="e">
        <f t="shared" si="333"/>
        <v>#VALUE!</v>
      </c>
      <c r="WB16" s="7" t="s">
        <v>151</v>
      </c>
      <c r="WC16" s="17" t="e">
        <f t="shared" si="334"/>
        <v>#VALUE!</v>
      </c>
      <c r="WD16" s="7" t="s">
        <v>151</v>
      </c>
      <c r="WE16" s="15" t="e">
        <f t="shared" si="335"/>
        <v>#VALUE!</v>
      </c>
      <c r="WF16" s="7" t="s">
        <v>151</v>
      </c>
      <c r="WG16" s="16" t="e">
        <f t="shared" si="336"/>
        <v>#VALUE!</v>
      </c>
      <c r="WH16" s="7" t="s">
        <v>151</v>
      </c>
      <c r="WI16" s="17" t="e">
        <f t="shared" si="337"/>
        <v>#VALUE!</v>
      </c>
      <c r="WJ16" s="7" t="s">
        <v>151</v>
      </c>
      <c r="WK16" s="15" t="e">
        <f t="shared" si="338"/>
        <v>#VALUE!</v>
      </c>
      <c r="WL16" s="18" t="e">
        <f t="shared" si="339"/>
        <v>#VALUE!</v>
      </c>
      <c r="WM16" s="16" t="e">
        <f t="shared" si="340"/>
        <v>#VALUE!</v>
      </c>
      <c r="WN16" s="7" t="s">
        <v>151</v>
      </c>
      <c r="WO16" s="17" t="e">
        <f t="shared" si="341"/>
        <v>#VALUE!</v>
      </c>
    </row>
    <row r="17" spans="1:613" ht="15" x14ac:dyDescent="0.35">
      <c r="A17" s="13" t="s">
        <v>139</v>
      </c>
      <c r="B17" s="2">
        <v>32550</v>
      </c>
      <c r="C17" s="15">
        <f t="shared" si="1"/>
        <v>13671</v>
      </c>
      <c r="D17" s="3">
        <f t="shared" si="351"/>
        <v>18.142672811059906</v>
      </c>
      <c r="E17" s="16">
        <f t="shared" si="3"/>
        <v>6.4795260039499674</v>
      </c>
      <c r="F17" s="2">
        <v>590544</v>
      </c>
      <c r="G17" s="17">
        <f t="shared" si="4"/>
        <v>88581.599999999991</v>
      </c>
      <c r="H17" s="5" t="s">
        <v>151</v>
      </c>
      <c r="I17" s="15" t="e">
        <f t="shared" si="5"/>
        <v>#VALUE!</v>
      </c>
      <c r="J17" s="5" t="s">
        <v>151</v>
      </c>
      <c r="K17" s="16" t="e">
        <f t="shared" si="6"/>
        <v>#VALUE!</v>
      </c>
      <c r="L17" s="5" t="s">
        <v>151</v>
      </c>
      <c r="M17" s="17" t="e">
        <f t="shared" si="7"/>
        <v>#VALUE!</v>
      </c>
      <c r="N17" s="2">
        <v>32550</v>
      </c>
      <c r="O17" s="15">
        <f t="shared" si="9"/>
        <v>13671</v>
      </c>
      <c r="P17" s="18">
        <f t="shared" si="10"/>
        <v>18.142672811059906</v>
      </c>
      <c r="Q17" s="16">
        <f t="shared" si="11"/>
        <v>6.4795260039499674</v>
      </c>
      <c r="R17" s="2">
        <v>590544</v>
      </c>
      <c r="S17" s="17">
        <f t="shared" si="12"/>
        <v>88581.599999999991</v>
      </c>
      <c r="T17" s="2">
        <v>31767</v>
      </c>
      <c r="U17" s="15">
        <f t="shared" si="13"/>
        <v>13342.14</v>
      </c>
      <c r="V17" s="3">
        <v>18.332892624421568</v>
      </c>
      <c r="W17" s="16">
        <f t="shared" si="14"/>
        <v>6.5474616515791322</v>
      </c>
      <c r="X17" s="2">
        <v>582381</v>
      </c>
      <c r="Y17" s="17">
        <f t="shared" si="15"/>
        <v>87357.15</v>
      </c>
      <c r="Z17" s="5" t="s">
        <v>151</v>
      </c>
      <c r="AA17" s="15" t="e">
        <f t="shared" si="16"/>
        <v>#VALUE!</v>
      </c>
      <c r="AB17" s="5" t="s">
        <v>151</v>
      </c>
      <c r="AC17" s="16" t="e">
        <f t="shared" si="17"/>
        <v>#VALUE!</v>
      </c>
      <c r="AD17" s="5" t="s">
        <v>151</v>
      </c>
      <c r="AE17" s="17" t="e">
        <f t="shared" si="18"/>
        <v>#VALUE!</v>
      </c>
      <c r="AF17" s="2">
        <v>31767</v>
      </c>
      <c r="AG17" s="15">
        <f t="shared" si="19"/>
        <v>13342.14</v>
      </c>
      <c r="AH17" s="18">
        <f t="shared" si="20"/>
        <v>18.332892624421568</v>
      </c>
      <c r="AI17" s="16">
        <f t="shared" si="21"/>
        <v>6.5474616515791322</v>
      </c>
      <c r="AJ17" s="2">
        <v>582381</v>
      </c>
      <c r="AK17" s="17">
        <f t="shared" si="22"/>
        <v>87357.15</v>
      </c>
      <c r="AL17" s="6">
        <v>4082</v>
      </c>
      <c r="AM17" s="15">
        <f t="shared" si="23"/>
        <v>1714.4399999999998</v>
      </c>
      <c r="AN17" s="3">
        <v>18.333170014698677</v>
      </c>
      <c r="AO17" s="16">
        <f t="shared" si="24"/>
        <v>6.5475607195352419</v>
      </c>
      <c r="AP17" s="6">
        <v>74836</v>
      </c>
      <c r="AQ17" s="17">
        <f t="shared" si="25"/>
        <v>11225.4</v>
      </c>
      <c r="AR17" s="7" t="s">
        <v>151</v>
      </c>
      <c r="AS17" s="15" t="e">
        <f t="shared" si="26"/>
        <v>#VALUE!</v>
      </c>
      <c r="AT17" s="5" t="s">
        <v>151</v>
      </c>
      <c r="AU17" s="16" t="e">
        <f t="shared" si="27"/>
        <v>#VALUE!</v>
      </c>
      <c r="AV17" s="7" t="s">
        <v>151</v>
      </c>
      <c r="AW17" s="17" t="e">
        <f t="shared" si="28"/>
        <v>#VALUE!</v>
      </c>
      <c r="AX17" s="6">
        <v>4082</v>
      </c>
      <c r="AY17" s="15">
        <f t="shared" si="29"/>
        <v>1714.4399999999998</v>
      </c>
      <c r="AZ17" s="18">
        <f t="shared" si="30"/>
        <v>18.333170014698677</v>
      </c>
      <c r="BA17" s="16">
        <f t="shared" si="31"/>
        <v>6.5475607195352419</v>
      </c>
      <c r="BB17" s="6">
        <v>74836</v>
      </c>
      <c r="BC17" s="17">
        <f t="shared" si="32"/>
        <v>11225.4</v>
      </c>
      <c r="BD17" s="2">
        <v>2743</v>
      </c>
      <c r="BE17" s="15">
        <f t="shared" si="33"/>
        <v>1152.06</v>
      </c>
      <c r="BF17" s="3">
        <f t="shared" si="354"/>
        <v>18.133795114837771</v>
      </c>
      <c r="BG17" s="16">
        <f t="shared" si="35"/>
        <v>6.4763553981563469</v>
      </c>
      <c r="BH17" s="2">
        <v>49741</v>
      </c>
      <c r="BI17" s="17">
        <f t="shared" si="36"/>
        <v>7461.15</v>
      </c>
      <c r="BJ17" s="7" t="s">
        <v>151</v>
      </c>
      <c r="BK17" s="15" t="e">
        <f t="shared" si="37"/>
        <v>#VALUE!</v>
      </c>
      <c r="BL17" s="7" t="s">
        <v>151</v>
      </c>
      <c r="BM17" s="16" t="e">
        <f t="shared" si="38"/>
        <v>#VALUE!</v>
      </c>
      <c r="BN17" s="7" t="s">
        <v>151</v>
      </c>
      <c r="BO17" s="17" t="e">
        <f t="shared" si="39"/>
        <v>#VALUE!</v>
      </c>
      <c r="BP17" s="2">
        <v>2743</v>
      </c>
      <c r="BQ17" s="15">
        <f t="shared" si="40"/>
        <v>1152.06</v>
      </c>
      <c r="BR17" s="18">
        <f t="shared" si="41"/>
        <v>18.133795114837771</v>
      </c>
      <c r="BS17" s="16">
        <f t="shared" si="42"/>
        <v>6.4763553981563469</v>
      </c>
      <c r="BT17" s="2">
        <v>49741</v>
      </c>
      <c r="BU17" s="17">
        <f t="shared" si="43"/>
        <v>7461.15</v>
      </c>
      <c r="BV17" s="2">
        <v>20060</v>
      </c>
      <c r="BW17" s="15">
        <f t="shared" si="44"/>
        <v>8425.1999999999989</v>
      </c>
      <c r="BX17" s="3">
        <v>18.430259222333</v>
      </c>
      <c r="BY17" s="16">
        <f t="shared" si="45"/>
        <v>6.5822354365475002</v>
      </c>
      <c r="BZ17" s="2">
        <v>369711</v>
      </c>
      <c r="CA17" s="17">
        <f t="shared" si="46"/>
        <v>55456.65</v>
      </c>
      <c r="CB17" s="7" t="s">
        <v>151</v>
      </c>
      <c r="CC17" s="15" t="e">
        <f t="shared" si="47"/>
        <v>#VALUE!</v>
      </c>
      <c r="CD17" s="7" t="s">
        <v>151</v>
      </c>
      <c r="CE17" s="16" t="e">
        <f t="shared" si="48"/>
        <v>#VALUE!</v>
      </c>
      <c r="CF17" s="7" t="s">
        <v>151</v>
      </c>
      <c r="CG17" s="17" t="e">
        <f t="shared" si="49"/>
        <v>#VALUE!</v>
      </c>
      <c r="CH17" s="2">
        <v>20060</v>
      </c>
      <c r="CI17" s="15">
        <f t="shared" si="50"/>
        <v>8425.1999999999989</v>
      </c>
      <c r="CJ17" s="18">
        <f t="shared" si="51"/>
        <v>18.430259222333</v>
      </c>
      <c r="CK17" s="16">
        <f t="shared" si="52"/>
        <v>6.5822354365475002</v>
      </c>
      <c r="CL17" s="2">
        <v>369711</v>
      </c>
      <c r="CM17" s="17">
        <f t="shared" si="53"/>
        <v>55456.65</v>
      </c>
      <c r="CN17" s="7" t="s">
        <v>151</v>
      </c>
      <c r="CO17" s="15" t="e">
        <f t="shared" si="54"/>
        <v>#VALUE!</v>
      </c>
      <c r="CP17" s="7" t="s">
        <v>151</v>
      </c>
      <c r="CQ17" s="16" t="e">
        <f t="shared" si="55"/>
        <v>#VALUE!</v>
      </c>
      <c r="CR17" s="7" t="s">
        <v>151</v>
      </c>
      <c r="CS17" s="17" t="e">
        <f t="shared" si="56"/>
        <v>#VALUE!</v>
      </c>
      <c r="CT17" s="7" t="s">
        <v>151</v>
      </c>
      <c r="CU17" s="15" t="e">
        <f t="shared" si="57"/>
        <v>#VALUE!</v>
      </c>
      <c r="CV17" s="7" t="s">
        <v>151</v>
      </c>
      <c r="CW17" s="16" t="e">
        <f t="shared" si="58"/>
        <v>#VALUE!</v>
      </c>
      <c r="CX17" s="7" t="s">
        <v>151</v>
      </c>
      <c r="CY17" s="17" t="e">
        <f t="shared" si="59"/>
        <v>#VALUE!</v>
      </c>
      <c r="CZ17" s="7" t="s">
        <v>151</v>
      </c>
      <c r="DA17" s="15" t="e">
        <f t="shared" si="60"/>
        <v>#VALUE!</v>
      </c>
      <c r="DB17" s="18" t="e">
        <f t="shared" si="61"/>
        <v>#VALUE!</v>
      </c>
      <c r="DC17" s="16" t="e">
        <f t="shared" si="62"/>
        <v>#VALUE!</v>
      </c>
      <c r="DD17" s="7" t="s">
        <v>151</v>
      </c>
      <c r="DE17" s="17" t="e">
        <f t="shared" si="63"/>
        <v>#VALUE!</v>
      </c>
      <c r="DF17" s="2">
        <v>3931</v>
      </c>
      <c r="DG17" s="15">
        <f t="shared" si="64"/>
        <v>1651.02</v>
      </c>
      <c r="DH17" s="3">
        <v>18.292546425845842</v>
      </c>
      <c r="DI17" s="16">
        <f t="shared" si="65"/>
        <v>6.5330522949449437</v>
      </c>
      <c r="DJ17" s="2">
        <v>71908</v>
      </c>
      <c r="DK17" s="17">
        <f t="shared" si="66"/>
        <v>10786.199999999999</v>
      </c>
      <c r="DL17" s="7" t="s">
        <v>151</v>
      </c>
      <c r="DM17" s="15" t="e">
        <f t="shared" si="67"/>
        <v>#VALUE!</v>
      </c>
      <c r="DN17" s="7" t="s">
        <v>151</v>
      </c>
      <c r="DO17" s="16" t="e">
        <f t="shared" si="68"/>
        <v>#VALUE!</v>
      </c>
      <c r="DP17" s="7" t="s">
        <v>151</v>
      </c>
      <c r="DQ17" s="17" t="e">
        <f t="shared" si="69"/>
        <v>#VALUE!</v>
      </c>
      <c r="DR17" s="2">
        <v>3931</v>
      </c>
      <c r="DS17" s="15">
        <f t="shared" si="70"/>
        <v>1651.02</v>
      </c>
      <c r="DT17" s="18">
        <f t="shared" si="71"/>
        <v>18.292546425845842</v>
      </c>
      <c r="DU17" s="16">
        <f t="shared" si="72"/>
        <v>6.5330522949449437</v>
      </c>
      <c r="DV17" s="2">
        <v>71908</v>
      </c>
      <c r="DW17" s="17">
        <f t="shared" si="73"/>
        <v>10786.199999999999</v>
      </c>
      <c r="DX17" s="2">
        <v>65397</v>
      </c>
      <c r="DY17" s="15">
        <f t="shared" si="74"/>
        <v>27466.739999999998</v>
      </c>
      <c r="DZ17" s="3">
        <v>18.544229857638729</v>
      </c>
      <c r="EA17" s="16">
        <f t="shared" si="75"/>
        <v>6.6229392348709748</v>
      </c>
      <c r="EB17" s="2">
        <v>1212737</v>
      </c>
      <c r="EC17" s="17">
        <f t="shared" si="76"/>
        <v>181910.55</v>
      </c>
      <c r="ED17" s="2">
        <v>3686</v>
      </c>
      <c r="EE17" s="15">
        <f t="shared" si="77"/>
        <v>1548.12</v>
      </c>
      <c r="EF17" s="3">
        <v>16.396093326098754</v>
      </c>
      <c r="EG17" s="16">
        <f t="shared" si="78"/>
        <v>5.8557476164638409</v>
      </c>
      <c r="EH17" s="2">
        <v>60436</v>
      </c>
      <c r="EI17" s="17">
        <f t="shared" si="79"/>
        <v>9065.4</v>
      </c>
      <c r="EJ17" s="2">
        <v>69083</v>
      </c>
      <c r="EK17" s="15">
        <f t="shared" si="80"/>
        <v>29014.86</v>
      </c>
      <c r="EL17" s="18">
        <f t="shared" si="81"/>
        <v>18.429613653141871</v>
      </c>
      <c r="EM17" s="16">
        <f t="shared" si="82"/>
        <v>6.5820048761220971</v>
      </c>
      <c r="EN17" s="2">
        <v>1273173</v>
      </c>
      <c r="EO17" s="17">
        <f t="shared" si="83"/>
        <v>190975.94999999998</v>
      </c>
      <c r="EP17" s="2">
        <v>15414</v>
      </c>
      <c r="EQ17" s="15">
        <f t="shared" si="84"/>
        <v>6473.88</v>
      </c>
      <c r="ER17" s="3">
        <v>18.31653042688465</v>
      </c>
      <c r="ES17" s="16">
        <f t="shared" si="85"/>
        <v>6.5416180096016614</v>
      </c>
      <c r="ET17" s="2">
        <v>282331</v>
      </c>
      <c r="EU17" s="17">
        <f t="shared" si="86"/>
        <v>42349.65</v>
      </c>
      <c r="EV17" s="7" t="s">
        <v>151</v>
      </c>
      <c r="EW17" s="15" t="e">
        <f t="shared" si="87"/>
        <v>#VALUE!</v>
      </c>
      <c r="EX17" s="7" t="s">
        <v>151</v>
      </c>
      <c r="EY17" s="16" t="e">
        <f t="shared" si="88"/>
        <v>#VALUE!</v>
      </c>
      <c r="EZ17" s="7" t="s">
        <v>151</v>
      </c>
      <c r="FA17" s="17" t="e">
        <f t="shared" si="89"/>
        <v>#VALUE!</v>
      </c>
      <c r="FB17" s="2">
        <v>15414</v>
      </c>
      <c r="FC17" s="15">
        <f t="shared" si="90"/>
        <v>6473.88</v>
      </c>
      <c r="FD17" s="18">
        <f t="shared" si="91"/>
        <v>18.31653042688465</v>
      </c>
      <c r="FE17" s="16">
        <f t="shared" si="92"/>
        <v>6.5416180096016614</v>
      </c>
      <c r="FF17" s="2">
        <v>282331</v>
      </c>
      <c r="FG17" s="17">
        <f t="shared" si="93"/>
        <v>42349.65</v>
      </c>
      <c r="FH17" s="2">
        <v>1664</v>
      </c>
      <c r="FI17" s="15">
        <f t="shared" si="94"/>
        <v>698.88</v>
      </c>
      <c r="FJ17" s="3">
        <v>18.213341346153847</v>
      </c>
      <c r="FK17" s="16">
        <f t="shared" si="95"/>
        <v>6.5047647664835173</v>
      </c>
      <c r="FL17" s="2">
        <v>30307</v>
      </c>
      <c r="FM17" s="17">
        <f t="shared" si="96"/>
        <v>4546.05</v>
      </c>
      <c r="FN17" s="7" t="s">
        <v>151</v>
      </c>
      <c r="FO17" s="15" t="e">
        <f t="shared" si="97"/>
        <v>#VALUE!</v>
      </c>
      <c r="FP17" s="7" t="s">
        <v>151</v>
      </c>
      <c r="FQ17" s="16" t="e">
        <f t="shared" si="98"/>
        <v>#VALUE!</v>
      </c>
      <c r="FR17" s="7" t="s">
        <v>151</v>
      </c>
      <c r="FS17" s="17" t="e">
        <f t="shared" si="99"/>
        <v>#VALUE!</v>
      </c>
      <c r="FT17" s="2">
        <v>1664</v>
      </c>
      <c r="FU17" s="15">
        <f t="shared" si="100"/>
        <v>698.88</v>
      </c>
      <c r="FV17" s="18">
        <f t="shared" si="101"/>
        <v>18.213341346153847</v>
      </c>
      <c r="FW17" s="16">
        <f t="shared" si="102"/>
        <v>6.5047647664835173</v>
      </c>
      <c r="FX17" s="2">
        <v>30307</v>
      </c>
      <c r="FY17" s="17">
        <f t="shared" si="103"/>
        <v>4546.05</v>
      </c>
      <c r="FZ17" s="7" t="s">
        <v>151</v>
      </c>
      <c r="GA17" s="15" t="e">
        <f t="shared" si="104"/>
        <v>#VALUE!</v>
      </c>
      <c r="GB17" s="7" t="s">
        <v>151</v>
      </c>
      <c r="GC17" s="16" t="e">
        <f t="shared" si="105"/>
        <v>#VALUE!</v>
      </c>
      <c r="GD17" s="7" t="s">
        <v>151</v>
      </c>
      <c r="GE17" s="17" t="e">
        <f t="shared" si="106"/>
        <v>#VALUE!</v>
      </c>
      <c r="GF17" s="7" t="s">
        <v>151</v>
      </c>
      <c r="GG17" s="15" t="e">
        <f t="shared" si="107"/>
        <v>#VALUE!</v>
      </c>
      <c r="GH17" s="7" t="s">
        <v>151</v>
      </c>
      <c r="GI17" s="16" t="e">
        <f t="shared" si="108"/>
        <v>#VALUE!</v>
      </c>
      <c r="GJ17" s="7" t="s">
        <v>151</v>
      </c>
      <c r="GK17" s="17" t="e">
        <f t="shared" si="109"/>
        <v>#VALUE!</v>
      </c>
      <c r="GL17" s="7" t="s">
        <v>151</v>
      </c>
      <c r="GM17" s="15" t="e">
        <f t="shared" si="110"/>
        <v>#VALUE!</v>
      </c>
      <c r="GN17" s="18" t="e">
        <f t="shared" si="111"/>
        <v>#VALUE!</v>
      </c>
      <c r="GO17" s="16" t="e">
        <f t="shared" si="112"/>
        <v>#VALUE!</v>
      </c>
      <c r="GP17" s="7" t="s">
        <v>151</v>
      </c>
      <c r="GQ17" s="17" t="e">
        <f t="shared" si="113"/>
        <v>#VALUE!</v>
      </c>
      <c r="GR17" s="7" t="s">
        <v>151</v>
      </c>
      <c r="GS17" s="15" t="e">
        <f t="shared" si="114"/>
        <v>#VALUE!</v>
      </c>
      <c r="GT17" s="7" t="s">
        <v>151</v>
      </c>
      <c r="GU17" s="16" t="e">
        <f t="shared" si="115"/>
        <v>#VALUE!</v>
      </c>
      <c r="GV17" s="7" t="s">
        <v>151</v>
      </c>
      <c r="GW17" s="17" t="e">
        <f t="shared" si="116"/>
        <v>#VALUE!</v>
      </c>
      <c r="GX17" s="7" t="s">
        <v>151</v>
      </c>
      <c r="GY17" s="15" t="e">
        <f t="shared" si="117"/>
        <v>#VALUE!</v>
      </c>
      <c r="GZ17" s="7" t="s">
        <v>151</v>
      </c>
      <c r="HA17" s="16" t="e">
        <f t="shared" si="118"/>
        <v>#VALUE!</v>
      </c>
      <c r="HB17" s="7" t="s">
        <v>151</v>
      </c>
      <c r="HC17" s="17" t="e">
        <f t="shared" si="119"/>
        <v>#VALUE!</v>
      </c>
      <c r="HD17" s="7" t="s">
        <v>151</v>
      </c>
      <c r="HE17" s="15" t="e">
        <f t="shared" si="120"/>
        <v>#VALUE!</v>
      </c>
      <c r="HF17" s="18" t="e">
        <f t="shared" si="121"/>
        <v>#VALUE!</v>
      </c>
      <c r="HG17" s="16" t="e">
        <f t="shared" si="122"/>
        <v>#VALUE!</v>
      </c>
      <c r="HH17" s="7" t="s">
        <v>151</v>
      </c>
      <c r="HI17" s="17" t="e">
        <f t="shared" si="123"/>
        <v>#VALUE!</v>
      </c>
      <c r="HJ17" s="7" t="s">
        <v>151</v>
      </c>
      <c r="HK17" s="15" t="e">
        <f t="shared" si="124"/>
        <v>#VALUE!</v>
      </c>
      <c r="HL17" s="7" t="s">
        <v>151</v>
      </c>
      <c r="HM17" s="16" t="e">
        <f t="shared" si="125"/>
        <v>#VALUE!</v>
      </c>
      <c r="HN17" s="7" t="s">
        <v>151</v>
      </c>
      <c r="HO17" s="17" t="e">
        <f t="shared" si="126"/>
        <v>#VALUE!</v>
      </c>
      <c r="HP17" s="7" t="s">
        <v>151</v>
      </c>
      <c r="HQ17" s="15" t="e">
        <f t="shared" si="127"/>
        <v>#VALUE!</v>
      </c>
      <c r="HR17" s="7" t="s">
        <v>151</v>
      </c>
      <c r="HS17" s="16" t="e">
        <f t="shared" si="128"/>
        <v>#VALUE!</v>
      </c>
      <c r="HT17" s="7" t="s">
        <v>151</v>
      </c>
      <c r="HU17" s="17" t="e">
        <f t="shared" si="129"/>
        <v>#VALUE!</v>
      </c>
      <c r="HV17" s="7" t="s">
        <v>151</v>
      </c>
      <c r="HW17" s="15" t="e">
        <f t="shared" si="130"/>
        <v>#VALUE!</v>
      </c>
      <c r="HX17" s="18" t="e">
        <f t="shared" si="131"/>
        <v>#VALUE!</v>
      </c>
      <c r="HY17" s="16" t="e">
        <f t="shared" si="132"/>
        <v>#VALUE!</v>
      </c>
      <c r="HZ17" s="7" t="s">
        <v>151</v>
      </c>
      <c r="IA17" s="17" t="e">
        <f t="shared" si="133"/>
        <v>#VALUE!</v>
      </c>
      <c r="IB17" s="7" t="s">
        <v>151</v>
      </c>
      <c r="IC17" s="15" t="e">
        <f t="shared" si="134"/>
        <v>#VALUE!</v>
      </c>
      <c r="ID17" s="7" t="s">
        <v>151</v>
      </c>
      <c r="IE17" s="16" t="e">
        <f t="shared" si="135"/>
        <v>#VALUE!</v>
      </c>
      <c r="IF17" s="7" t="s">
        <v>151</v>
      </c>
      <c r="IG17" s="17" t="e">
        <f t="shared" si="136"/>
        <v>#VALUE!</v>
      </c>
      <c r="IH17" s="7" t="s">
        <v>151</v>
      </c>
      <c r="II17" s="15" t="e">
        <f t="shared" si="137"/>
        <v>#VALUE!</v>
      </c>
      <c r="IJ17" s="7" t="s">
        <v>151</v>
      </c>
      <c r="IK17" s="16" t="e">
        <f t="shared" si="138"/>
        <v>#VALUE!</v>
      </c>
      <c r="IL17" s="7" t="s">
        <v>151</v>
      </c>
      <c r="IM17" s="17" t="e">
        <f t="shared" si="139"/>
        <v>#VALUE!</v>
      </c>
      <c r="IN17" s="7" t="s">
        <v>151</v>
      </c>
      <c r="IO17" s="15" t="e">
        <f t="shared" si="140"/>
        <v>#VALUE!</v>
      </c>
      <c r="IP17" s="18" t="e">
        <f t="shared" si="141"/>
        <v>#VALUE!</v>
      </c>
      <c r="IQ17" s="16" t="e">
        <f t="shared" si="142"/>
        <v>#VALUE!</v>
      </c>
      <c r="IR17" s="7" t="s">
        <v>151</v>
      </c>
      <c r="IS17" s="17" t="e">
        <f t="shared" si="143"/>
        <v>#VALUE!</v>
      </c>
      <c r="IT17" s="7" t="s">
        <v>151</v>
      </c>
      <c r="IU17" s="15" t="e">
        <f t="shared" si="144"/>
        <v>#VALUE!</v>
      </c>
      <c r="IV17" s="7" t="s">
        <v>151</v>
      </c>
      <c r="IW17" s="16" t="e">
        <f t="shared" si="145"/>
        <v>#VALUE!</v>
      </c>
      <c r="IX17" s="7" t="s">
        <v>151</v>
      </c>
      <c r="IY17" s="17" t="e">
        <f t="shared" si="146"/>
        <v>#VALUE!</v>
      </c>
      <c r="IZ17" s="7" t="s">
        <v>151</v>
      </c>
      <c r="JA17" s="15" t="e">
        <f t="shared" si="147"/>
        <v>#VALUE!</v>
      </c>
      <c r="JB17" s="7" t="s">
        <v>151</v>
      </c>
      <c r="JC17" s="16" t="e">
        <f t="shared" si="148"/>
        <v>#VALUE!</v>
      </c>
      <c r="JD17" s="7" t="s">
        <v>151</v>
      </c>
      <c r="JE17" s="17" t="e">
        <f t="shared" si="149"/>
        <v>#VALUE!</v>
      </c>
      <c r="JF17" s="7" t="s">
        <v>151</v>
      </c>
      <c r="JG17" s="15" t="e">
        <f t="shared" si="150"/>
        <v>#VALUE!</v>
      </c>
      <c r="JH17" s="18" t="e">
        <f t="shared" si="151"/>
        <v>#VALUE!</v>
      </c>
      <c r="JI17" s="16" t="e">
        <f t="shared" si="152"/>
        <v>#VALUE!</v>
      </c>
      <c r="JJ17" s="7" t="s">
        <v>151</v>
      </c>
      <c r="JK17" s="17" t="e">
        <f t="shared" si="153"/>
        <v>#VALUE!</v>
      </c>
      <c r="JL17" s="7" t="s">
        <v>151</v>
      </c>
      <c r="JM17" s="15" t="e">
        <f t="shared" si="154"/>
        <v>#VALUE!</v>
      </c>
      <c r="JN17" s="7" t="s">
        <v>151</v>
      </c>
      <c r="JO17" s="16" t="e">
        <f t="shared" si="155"/>
        <v>#VALUE!</v>
      </c>
      <c r="JP17" s="7" t="s">
        <v>151</v>
      </c>
      <c r="JQ17" s="17" t="e">
        <f t="shared" si="156"/>
        <v>#VALUE!</v>
      </c>
      <c r="JR17" s="7" t="s">
        <v>151</v>
      </c>
      <c r="JS17" s="15" t="e">
        <f t="shared" si="157"/>
        <v>#VALUE!</v>
      </c>
      <c r="JT17" s="7" t="s">
        <v>151</v>
      </c>
      <c r="JU17" s="16" t="e">
        <f t="shared" si="158"/>
        <v>#VALUE!</v>
      </c>
      <c r="JV17" s="7" t="s">
        <v>151</v>
      </c>
      <c r="JW17" s="17" t="e">
        <f t="shared" si="159"/>
        <v>#VALUE!</v>
      </c>
      <c r="JX17" s="7" t="s">
        <v>151</v>
      </c>
      <c r="JY17" s="15" t="e">
        <f t="shared" si="160"/>
        <v>#VALUE!</v>
      </c>
      <c r="JZ17" s="18" t="e">
        <f t="shared" si="161"/>
        <v>#VALUE!</v>
      </c>
      <c r="KA17" s="16" t="e">
        <f t="shared" si="162"/>
        <v>#VALUE!</v>
      </c>
      <c r="KB17" s="7" t="s">
        <v>151</v>
      </c>
      <c r="KC17" s="17" t="e">
        <f t="shared" si="163"/>
        <v>#VALUE!</v>
      </c>
      <c r="KD17" s="7" t="s">
        <v>151</v>
      </c>
      <c r="KE17" s="15" t="e">
        <f t="shared" si="164"/>
        <v>#VALUE!</v>
      </c>
      <c r="KF17" s="7" t="s">
        <v>151</v>
      </c>
      <c r="KG17" s="16" t="e">
        <f t="shared" si="165"/>
        <v>#VALUE!</v>
      </c>
      <c r="KH17" s="7" t="s">
        <v>151</v>
      </c>
      <c r="KI17" s="17" t="e">
        <f t="shared" si="166"/>
        <v>#VALUE!</v>
      </c>
      <c r="KJ17" s="7" t="s">
        <v>151</v>
      </c>
      <c r="KK17" s="15" t="e">
        <f t="shared" si="167"/>
        <v>#VALUE!</v>
      </c>
      <c r="KL17" s="7" t="s">
        <v>151</v>
      </c>
      <c r="KM17" s="16" t="e">
        <f t="shared" si="168"/>
        <v>#VALUE!</v>
      </c>
      <c r="KN17" s="7" t="s">
        <v>151</v>
      </c>
      <c r="KO17" s="17" t="e">
        <f t="shared" si="169"/>
        <v>#VALUE!</v>
      </c>
      <c r="KP17" s="7" t="s">
        <v>151</v>
      </c>
      <c r="KQ17" s="15" t="e">
        <f t="shared" si="170"/>
        <v>#VALUE!</v>
      </c>
      <c r="KR17" s="18" t="e">
        <f t="shared" si="171"/>
        <v>#VALUE!</v>
      </c>
      <c r="KS17" s="16" t="e">
        <f t="shared" si="172"/>
        <v>#VALUE!</v>
      </c>
      <c r="KT17" s="7" t="s">
        <v>151</v>
      </c>
      <c r="KU17" s="17" t="e">
        <f t="shared" si="173"/>
        <v>#VALUE!</v>
      </c>
      <c r="KV17" s="7" t="s">
        <v>151</v>
      </c>
      <c r="KW17" s="15" t="e">
        <f t="shared" si="174"/>
        <v>#VALUE!</v>
      </c>
      <c r="KX17" s="7" t="s">
        <v>151</v>
      </c>
      <c r="KY17" s="16" t="e">
        <f t="shared" si="175"/>
        <v>#VALUE!</v>
      </c>
      <c r="KZ17" s="7" t="s">
        <v>151</v>
      </c>
      <c r="LA17" s="17" t="e">
        <f t="shared" si="176"/>
        <v>#VALUE!</v>
      </c>
      <c r="LB17" s="7" t="s">
        <v>151</v>
      </c>
      <c r="LC17" s="15" t="e">
        <f t="shared" si="177"/>
        <v>#VALUE!</v>
      </c>
      <c r="LD17" s="7" t="s">
        <v>151</v>
      </c>
      <c r="LE17" s="16" t="e">
        <f t="shared" si="178"/>
        <v>#VALUE!</v>
      </c>
      <c r="LF17" s="7" t="s">
        <v>151</v>
      </c>
      <c r="LG17" s="17" t="e">
        <f t="shared" si="179"/>
        <v>#VALUE!</v>
      </c>
      <c r="LH17" s="7" t="s">
        <v>151</v>
      </c>
      <c r="LI17" s="15" t="e">
        <f t="shared" si="180"/>
        <v>#VALUE!</v>
      </c>
      <c r="LJ17" s="18" t="e">
        <f t="shared" si="181"/>
        <v>#VALUE!</v>
      </c>
      <c r="LK17" s="16" t="e">
        <f t="shared" si="182"/>
        <v>#VALUE!</v>
      </c>
      <c r="LL17" s="7" t="s">
        <v>151</v>
      </c>
      <c r="LM17" s="17" t="e">
        <f t="shared" si="183"/>
        <v>#VALUE!</v>
      </c>
      <c r="LN17" s="7" t="s">
        <v>151</v>
      </c>
      <c r="LO17" s="15" t="e">
        <f t="shared" si="184"/>
        <v>#VALUE!</v>
      </c>
      <c r="LP17" s="7" t="s">
        <v>151</v>
      </c>
      <c r="LQ17" s="16" t="e">
        <f t="shared" si="185"/>
        <v>#VALUE!</v>
      </c>
      <c r="LR17" s="7" t="s">
        <v>151</v>
      </c>
      <c r="LS17" s="17" t="e">
        <f t="shared" si="186"/>
        <v>#VALUE!</v>
      </c>
      <c r="LT17" s="7" t="s">
        <v>151</v>
      </c>
      <c r="LU17" s="15" t="e">
        <f t="shared" si="187"/>
        <v>#VALUE!</v>
      </c>
      <c r="LV17" s="7" t="s">
        <v>151</v>
      </c>
      <c r="LW17" s="16" t="e">
        <f t="shared" si="188"/>
        <v>#VALUE!</v>
      </c>
      <c r="LX17" s="7" t="s">
        <v>151</v>
      </c>
      <c r="LY17" s="7" t="e">
        <v>#VALUE!</v>
      </c>
      <c r="LZ17" s="7" t="s">
        <v>151</v>
      </c>
      <c r="MA17" s="15" t="e">
        <f t="shared" si="189"/>
        <v>#VALUE!</v>
      </c>
      <c r="MB17" s="18" t="e">
        <f t="shared" si="342"/>
        <v>#VALUE!</v>
      </c>
      <c r="MC17" s="16" t="e">
        <f t="shared" si="190"/>
        <v>#VALUE!</v>
      </c>
      <c r="MD17" s="7" t="s">
        <v>151</v>
      </c>
      <c r="ME17" s="17" t="e">
        <f t="shared" si="191"/>
        <v>#VALUE!</v>
      </c>
      <c r="MF17" s="7" t="s">
        <v>151</v>
      </c>
      <c r="MG17" s="15" t="e">
        <f t="shared" si="192"/>
        <v>#VALUE!</v>
      </c>
      <c r="MH17" s="7" t="s">
        <v>151</v>
      </c>
      <c r="MI17" s="16" t="e">
        <f t="shared" si="193"/>
        <v>#VALUE!</v>
      </c>
      <c r="MJ17" s="7" t="s">
        <v>151</v>
      </c>
      <c r="MK17" s="17" t="e">
        <f t="shared" si="194"/>
        <v>#VALUE!</v>
      </c>
      <c r="ML17" s="7" t="s">
        <v>151</v>
      </c>
      <c r="MM17" s="15" t="e">
        <f t="shared" si="195"/>
        <v>#VALUE!</v>
      </c>
      <c r="MN17" s="7" t="s">
        <v>151</v>
      </c>
      <c r="MO17" s="16" t="e">
        <f t="shared" si="196"/>
        <v>#VALUE!</v>
      </c>
      <c r="MP17" s="7" t="s">
        <v>151</v>
      </c>
      <c r="MQ17" s="17" t="e">
        <f t="shared" si="197"/>
        <v>#VALUE!</v>
      </c>
      <c r="MR17" s="7" t="s">
        <v>151</v>
      </c>
      <c r="MS17" s="15" t="e">
        <f t="shared" si="198"/>
        <v>#VALUE!</v>
      </c>
      <c r="MT17" s="18" t="e">
        <f t="shared" si="199"/>
        <v>#VALUE!</v>
      </c>
      <c r="MU17" s="16" t="e">
        <f t="shared" si="200"/>
        <v>#VALUE!</v>
      </c>
      <c r="MV17" s="7" t="s">
        <v>151</v>
      </c>
      <c r="MW17" s="17" t="e">
        <f t="shared" si="201"/>
        <v>#VALUE!</v>
      </c>
      <c r="MX17" s="7" t="s">
        <v>151</v>
      </c>
      <c r="MY17" s="15" t="e">
        <f t="shared" si="202"/>
        <v>#VALUE!</v>
      </c>
      <c r="MZ17" s="7" t="s">
        <v>151</v>
      </c>
      <c r="NA17" s="16" t="e">
        <f t="shared" si="203"/>
        <v>#VALUE!</v>
      </c>
      <c r="NB17" s="7" t="s">
        <v>151</v>
      </c>
      <c r="NC17" s="17" t="e">
        <f t="shared" si="204"/>
        <v>#VALUE!</v>
      </c>
      <c r="ND17" s="7" t="s">
        <v>151</v>
      </c>
      <c r="NE17" s="15" t="e">
        <f t="shared" si="205"/>
        <v>#VALUE!</v>
      </c>
      <c r="NF17" s="7" t="s">
        <v>151</v>
      </c>
      <c r="NG17" s="16" t="e">
        <f t="shared" si="206"/>
        <v>#VALUE!</v>
      </c>
      <c r="NH17" s="7" t="s">
        <v>151</v>
      </c>
      <c r="NI17" s="17" t="e">
        <f t="shared" si="207"/>
        <v>#VALUE!</v>
      </c>
      <c r="NJ17" s="7" t="s">
        <v>151</v>
      </c>
      <c r="NK17" s="15" t="e">
        <f t="shared" si="208"/>
        <v>#VALUE!</v>
      </c>
      <c r="NL17" s="18" t="e">
        <f t="shared" si="209"/>
        <v>#VALUE!</v>
      </c>
      <c r="NM17" s="16" t="e">
        <f t="shared" si="210"/>
        <v>#VALUE!</v>
      </c>
      <c r="NN17" s="7" t="s">
        <v>151</v>
      </c>
      <c r="NO17" s="17" t="e">
        <f t="shared" si="211"/>
        <v>#VALUE!</v>
      </c>
      <c r="NP17" s="7" t="s">
        <v>151</v>
      </c>
      <c r="NQ17" s="15" t="e">
        <f t="shared" si="212"/>
        <v>#VALUE!</v>
      </c>
      <c r="NR17" s="7" t="s">
        <v>151</v>
      </c>
      <c r="NS17" s="16" t="e">
        <f t="shared" si="213"/>
        <v>#VALUE!</v>
      </c>
      <c r="NT17" s="7" t="s">
        <v>151</v>
      </c>
      <c r="NU17" s="17" t="e">
        <f t="shared" si="214"/>
        <v>#VALUE!</v>
      </c>
      <c r="NV17" s="7" t="s">
        <v>151</v>
      </c>
      <c r="NW17" s="15" t="e">
        <f t="shared" si="215"/>
        <v>#VALUE!</v>
      </c>
      <c r="NX17" s="7" t="s">
        <v>151</v>
      </c>
      <c r="NY17" s="16" t="e">
        <f t="shared" si="216"/>
        <v>#VALUE!</v>
      </c>
      <c r="NZ17" s="7" t="s">
        <v>151</v>
      </c>
      <c r="OA17" s="17" t="e">
        <f t="shared" si="217"/>
        <v>#VALUE!</v>
      </c>
      <c r="OB17" s="7" t="s">
        <v>151</v>
      </c>
      <c r="OC17" s="15" t="e">
        <f t="shared" si="218"/>
        <v>#VALUE!</v>
      </c>
      <c r="OD17" s="18" t="e">
        <f t="shared" si="219"/>
        <v>#VALUE!</v>
      </c>
      <c r="OE17" s="16" t="e">
        <f t="shared" si="220"/>
        <v>#VALUE!</v>
      </c>
      <c r="OF17" s="7" t="s">
        <v>151</v>
      </c>
      <c r="OG17" s="17" t="e">
        <f t="shared" si="221"/>
        <v>#VALUE!</v>
      </c>
      <c r="OH17" s="7" t="s">
        <v>151</v>
      </c>
      <c r="OI17" s="15" t="e">
        <f t="shared" si="222"/>
        <v>#VALUE!</v>
      </c>
      <c r="OJ17" s="7" t="s">
        <v>151</v>
      </c>
      <c r="OK17" s="16" t="e">
        <f t="shared" si="223"/>
        <v>#VALUE!</v>
      </c>
      <c r="OL17" s="7" t="s">
        <v>151</v>
      </c>
      <c r="OM17" s="17" t="e">
        <f t="shared" si="224"/>
        <v>#VALUE!</v>
      </c>
      <c r="ON17" s="7" t="s">
        <v>151</v>
      </c>
      <c r="OO17" s="15" t="e">
        <f t="shared" si="225"/>
        <v>#VALUE!</v>
      </c>
      <c r="OP17" s="7" t="s">
        <v>151</v>
      </c>
      <c r="OQ17" s="16" t="e">
        <f t="shared" si="226"/>
        <v>#VALUE!</v>
      </c>
      <c r="OR17" s="7" t="s">
        <v>151</v>
      </c>
      <c r="OS17" s="17" t="e">
        <f t="shared" si="227"/>
        <v>#VALUE!</v>
      </c>
      <c r="OT17" s="7" t="s">
        <v>151</v>
      </c>
      <c r="OU17" s="15" t="e">
        <f t="shared" si="228"/>
        <v>#VALUE!</v>
      </c>
      <c r="OV17" s="18" t="e">
        <f t="shared" si="229"/>
        <v>#VALUE!</v>
      </c>
      <c r="OW17" s="16" t="e">
        <f t="shared" si="230"/>
        <v>#VALUE!</v>
      </c>
      <c r="OX17" s="7" t="s">
        <v>151</v>
      </c>
      <c r="OY17" s="17" t="e">
        <f t="shared" si="231"/>
        <v>#VALUE!</v>
      </c>
      <c r="OZ17" s="7" t="s">
        <v>151</v>
      </c>
      <c r="PA17" s="15" t="e">
        <f t="shared" si="232"/>
        <v>#VALUE!</v>
      </c>
      <c r="PB17" s="7" t="s">
        <v>151</v>
      </c>
      <c r="PC17" s="16" t="e">
        <f t="shared" si="233"/>
        <v>#VALUE!</v>
      </c>
      <c r="PD17" s="7" t="s">
        <v>151</v>
      </c>
      <c r="PE17" s="17" t="e">
        <f t="shared" si="234"/>
        <v>#VALUE!</v>
      </c>
      <c r="PF17" s="7" t="s">
        <v>151</v>
      </c>
      <c r="PG17" s="15" t="e">
        <f t="shared" si="235"/>
        <v>#VALUE!</v>
      </c>
      <c r="PH17" s="7" t="s">
        <v>151</v>
      </c>
      <c r="PI17" s="16" t="e">
        <f t="shared" si="236"/>
        <v>#VALUE!</v>
      </c>
      <c r="PJ17" s="7" t="s">
        <v>151</v>
      </c>
      <c r="PK17" s="17" t="e">
        <f t="shared" si="237"/>
        <v>#VALUE!</v>
      </c>
      <c r="PL17" s="7" t="s">
        <v>151</v>
      </c>
      <c r="PM17" s="15" t="e">
        <f t="shared" si="238"/>
        <v>#VALUE!</v>
      </c>
      <c r="PN17" s="18" t="e">
        <f t="shared" si="239"/>
        <v>#VALUE!</v>
      </c>
      <c r="PO17" s="16" t="e">
        <f t="shared" si="240"/>
        <v>#VALUE!</v>
      </c>
      <c r="PP17" s="7" t="s">
        <v>151</v>
      </c>
      <c r="PQ17" s="17" t="e">
        <f t="shared" si="241"/>
        <v>#VALUE!</v>
      </c>
      <c r="PR17" s="7" t="s">
        <v>151</v>
      </c>
      <c r="PS17" s="15" t="e">
        <f t="shared" si="242"/>
        <v>#VALUE!</v>
      </c>
      <c r="PT17" s="7" t="s">
        <v>151</v>
      </c>
      <c r="PU17" s="16" t="e">
        <f t="shared" si="243"/>
        <v>#VALUE!</v>
      </c>
      <c r="PV17" s="7" t="s">
        <v>151</v>
      </c>
      <c r="PW17" s="17" t="e">
        <f t="shared" si="244"/>
        <v>#VALUE!</v>
      </c>
      <c r="PX17" s="7" t="s">
        <v>151</v>
      </c>
      <c r="PY17" s="15" t="e">
        <f t="shared" si="245"/>
        <v>#VALUE!</v>
      </c>
      <c r="PZ17" s="7" t="s">
        <v>151</v>
      </c>
      <c r="QA17" s="16" t="e">
        <f t="shared" si="246"/>
        <v>#VALUE!</v>
      </c>
      <c r="QB17" s="7" t="s">
        <v>151</v>
      </c>
      <c r="QC17" s="17" t="e">
        <f t="shared" si="247"/>
        <v>#VALUE!</v>
      </c>
      <c r="QD17" s="7" t="s">
        <v>151</v>
      </c>
      <c r="QE17" s="15" t="e">
        <f t="shared" si="248"/>
        <v>#VALUE!</v>
      </c>
      <c r="QF17" s="18" t="e">
        <f t="shared" si="249"/>
        <v>#VALUE!</v>
      </c>
      <c r="QG17" s="16" t="e">
        <f t="shared" si="250"/>
        <v>#VALUE!</v>
      </c>
      <c r="QH17" s="7" t="s">
        <v>151</v>
      </c>
      <c r="QI17" s="17" t="e">
        <f t="shared" si="251"/>
        <v>#VALUE!</v>
      </c>
      <c r="QJ17" s="7" t="s">
        <v>151</v>
      </c>
      <c r="QK17" s="15" t="e">
        <f t="shared" si="252"/>
        <v>#VALUE!</v>
      </c>
      <c r="QL17" s="7" t="s">
        <v>151</v>
      </c>
      <c r="QM17" s="16" t="e">
        <f t="shared" si="253"/>
        <v>#VALUE!</v>
      </c>
      <c r="QN17" s="7" t="s">
        <v>151</v>
      </c>
      <c r="QO17" s="17" t="e">
        <f t="shared" si="254"/>
        <v>#VALUE!</v>
      </c>
      <c r="QP17" s="7" t="s">
        <v>151</v>
      </c>
      <c r="QQ17" s="15" t="e">
        <f t="shared" si="255"/>
        <v>#VALUE!</v>
      </c>
      <c r="QR17" s="7" t="s">
        <v>151</v>
      </c>
      <c r="QS17" s="16" t="e">
        <f t="shared" si="256"/>
        <v>#VALUE!</v>
      </c>
      <c r="QT17" s="7" t="s">
        <v>151</v>
      </c>
      <c r="QU17" s="17" t="e">
        <f t="shared" si="257"/>
        <v>#VALUE!</v>
      </c>
      <c r="QV17" s="7" t="s">
        <v>151</v>
      </c>
      <c r="QW17" s="15" t="e">
        <f t="shared" si="258"/>
        <v>#VALUE!</v>
      </c>
      <c r="QX17" s="18" t="e">
        <f t="shared" si="259"/>
        <v>#VALUE!</v>
      </c>
      <c r="QY17" s="16" t="e">
        <f t="shared" si="260"/>
        <v>#VALUE!</v>
      </c>
      <c r="QZ17" s="7" t="s">
        <v>151</v>
      </c>
      <c r="RA17" s="17" t="e">
        <f t="shared" si="261"/>
        <v>#VALUE!</v>
      </c>
      <c r="RB17" s="7" t="s">
        <v>151</v>
      </c>
      <c r="RC17" s="15" t="e">
        <f t="shared" si="262"/>
        <v>#VALUE!</v>
      </c>
      <c r="RD17" s="7" t="s">
        <v>151</v>
      </c>
      <c r="RE17" s="16" t="e">
        <f t="shared" si="263"/>
        <v>#VALUE!</v>
      </c>
      <c r="RF17" s="7" t="s">
        <v>151</v>
      </c>
      <c r="RG17" s="17" t="e">
        <f t="shared" si="264"/>
        <v>#VALUE!</v>
      </c>
      <c r="RH17" s="7" t="s">
        <v>151</v>
      </c>
      <c r="RI17" s="15" t="e">
        <f t="shared" si="265"/>
        <v>#VALUE!</v>
      </c>
      <c r="RJ17" s="7" t="s">
        <v>151</v>
      </c>
      <c r="RK17" s="16" t="e">
        <f t="shared" si="266"/>
        <v>#VALUE!</v>
      </c>
      <c r="RL17" s="7" t="s">
        <v>151</v>
      </c>
      <c r="RM17" s="17" t="e">
        <f t="shared" si="267"/>
        <v>#VALUE!</v>
      </c>
      <c r="RN17" s="7" t="s">
        <v>151</v>
      </c>
      <c r="RO17" s="15" t="e">
        <f t="shared" si="268"/>
        <v>#VALUE!</v>
      </c>
      <c r="RP17" s="18" t="e">
        <f t="shared" si="269"/>
        <v>#VALUE!</v>
      </c>
      <c r="RQ17" s="16" t="e">
        <f t="shared" si="270"/>
        <v>#VALUE!</v>
      </c>
      <c r="RR17" s="7" t="s">
        <v>151</v>
      </c>
      <c r="RS17" s="17" t="e">
        <f t="shared" si="271"/>
        <v>#VALUE!</v>
      </c>
      <c r="RT17" s="7" t="s">
        <v>151</v>
      </c>
      <c r="RU17" s="15" t="e">
        <f t="shared" si="272"/>
        <v>#VALUE!</v>
      </c>
      <c r="RV17" s="7" t="s">
        <v>151</v>
      </c>
      <c r="RW17" s="16" t="e">
        <f t="shared" si="273"/>
        <v>#VALUE!</v>
      </c>
      <c r="RX17" s="7" t="s">
        <v>151</v>
      </c>
      <c r="RY17" s="17" t="e">
        <f t="shared" si="274"/>
        <v>#VALUE!</v>
      </c>
      <c r="RZ17" s="7" t="s">
        <v>151</v>
      </c>
      <c r="SA17" s="15" t="e">
        <f t="shared" si="275"/>
        <v>#VALUE!</v>
      </c>
      <c r="SB17" s="7" t="s">
        <v>151</v>
      </c>
      <c r="SC17" s="16" t="e">
        <f t="shared" si="276"/>
        <v>#VALUE!</v>
      </c>
      <c r="SD17" s="7" t="s">
        <v>151</v>
      </c>
      <c r="SE17" s="17" t="e">
        <f t="shared" si="277"/>
        <v>#VALUE!</v>
      </c>
      <c r="SF17" s="7" t="s">
        <v>151</v>
      </c>
      <c r="SG17" s="15" t="e">
        <f t="shared" si="278"/>
        <v>#VALUE!</v>
      </c>
      <c r="SH17" s="18" t="e">
        <f t="shared" si="279"/>
        <v>#VALUE!</v>
      </c>
      <c r="SI17" s="16" t="e">
        <f t="shared" si="280"/>
        <v>#VALUE!</v>
      </c>
      <c r="SJ17" s="7" t="s">
        <v>151</v>
      </c>
      <c r="SK17" s="17" t="e">
        <f t="shared" si="281"/>
        <v>#VALUE!</v>
      </c>
      <c r="SL17" s="7" t="s">
        <v>151</v>
      </c>
      <c r="SM17" s="15" t="e">
        <f t="shared" si="282"/>
        <v>#VALUE!</v>
      </c>
      <c r="SN17" s="7" t="s">
        <v>151</v>
      </c>
      <c r="SO17" s="16" t="e">
        <f t="shared" si="283"/>
        <v>#VALUE!</v>
      </c>
      <c r="SP17" s="7" t="s">
        <v>151</v>
      </c>
      <c r="SQ17" s="17" t="e">
        <f t="shared" si="284"/>
        <v>#VALUE!</v>
      </c>
      <c r="SR17" s="7" t="s">
        <v>151</v>
      </c>
      <c r="SS17" s="15" t="e">
        <f t="shared" si="285"/>
        <v>#VALUE!</v>
      </c>
      <c r="ST17" s="7" t="s">
        <v>151</v>
      </c>
      <c r="SU17" s="16" t="e">
        <f t="shared" si="286"/>
        <v>#VALUE!</v>
      </c>
      <c r="SV17" s="7" t="s">
        <v>151</v>
      </c>
      <c r="SW17" s="17" t="e">
        <f t="shared" si="287"/>
        <v>#VALUE!</v>
      </c>
      <c r="SX17" s="7" t="s">
        <v>151</v>
      </c>
      <c r="SY17" s="15" t="e">
        <f t="shared" si="288"/>
        <v>#VALUE!</v>
      </c>
      <c r="SZ17" s="18" t="e">
        <f t="shared" si="289"/>
        <v>#VALUE!</v>
      </c>
      <c r="TA17" s="16" t="e">
        <f t="shared" si="290"/>
        <v>#VALUE!</v>
      </c>
      <c r="TB17" s="7" t="s">
        <v>151</v>
      </c>
      <c r="TC17" s="17" t="e">
        <f t="shared" si="291"/>
        <v>#VALUE!</v>
      </c>
      <c r="TD17" s="7" t="s">
        <v>151</v>
      </c>
      <c r="TE17" s="15" t="e">
        <f t="shared" si="292"/>
        <v>#VALUE!</v>
      </c>
      <c r="TF17" s="7" t="s">
        <v>151</v>
      </c>
      <c r="TG17" s="16" t="e">
        <f t="shared" si="293"/>
        <v>#VALUE!</v>
      </c>
      <c r="TH17" s="7" t="s">
        <v>151</v>
      </c>
      <c r="TI17" s="17" t="e">
        <f t="shared" si="294"/>
        <v>#VALUE!</v>
      </c>
      <c r="TJ17" s="7" t="s">
        <v>151</v>
      </c>
      <c r="TK17" s="15" t="e">
        <f t="shared" si="295"/>
        <v>#VALUE!</v>
      </c>
      <c r="TL17" s="7" t="s">
        <v>151</v>
      </c>
      <c r="TM17" s="16" t="e">
        <f t="shared" si="296"/>
        <v>#VALUE!</v>
      </c>
      <c r="TN17" s="7" t="s">
        <v>151</v>
      </c>
      <c r="TO17" s="17" t="e">
        <f t="shared" si="297"/>
        <v>#VALUE!</v>
      </c>
      <c r="TP17" s="7" t="s">
        <v>151</v>
      </c>
      <c r="TQ17" s="15" t="e">
        <f t="shared" si="298"/>
        <v>#VALUE!</v>
      </c>
      <c r="TR17" s="18" t="e">
        <f t="shared" si="299"/>
        <v>#VALUE!</v>
      </c>
      <c r="TS17" s="16" t="e">
        <f t="shared" si="300"/>
        <v>#VALUE!</v>
      </c>
      <c r="TT17" s="7" t="s">
        <v>151</v>
      </c>
      <c r="TU17" s="17" t="e">
        <f t="shared" si="301"/>
        <v>#VALUE!</v>
      </c>
      <c r="TV17" s="7" t="s">
        <v>151</v>
      </c>
      <c r="TW17" s="15" t="e">
        <f t="shared" si="302"/>
        <v>#VALUE!</v>
      </c>
      <c r="TX17" s="7" t="s">
        <v>151</v>
      </c>
      <c r="TY17" s="16" t="e">
        <f t="shared" si="303"/>
        <v>#VALUE!</v>
      </c>
      <c r="TZ17" s="7" t="s">
        <v>151</v>
      </c>
      <c r="UA17" s="17" t="e">
        <f t="shared" si="304"/>
        <v>#VALUE!</v>
      </c>
      <c r="UB17" s="7" t="s">
        <v>151</v>
      </c>
      <c r="UC17" s="15" t="e">
        <f t="shared" si="305"/>
        <v>#VALUE!</v>
      </c>
      <c r="UD17" s="7" t="s">
        <v>151</v>
      </c>
      <c r="UE17" s="16" t="e">
        <f t="shared" si="306"/>
        <v>#VALUE!</v>
      </c>
      <c r="UF17" s="7" t="s">
        <v>151</v>
      </c>
      <c r="UG17" s="17" t="e">
        <f t="shared" si="307"/>
        <v>#VALUE!</v>
      </c>
      <c r="UH17" s="7" t="s">
        <v>151</v>
      </c>
      <c r="UI17" s="15" t="e">
        <f t="shared" si="308"/>
        <v>#VALUE!</v>
      </c>
      <c r="UJ17" s="18" t="e">
        <f t="shared" si="309"/>
        <v>#VALUE!</v>
      </c>
      <c r="UK17" s="16" t="e">
        <f t="shared" si="310"/>
        <v>#VALUE!</v>
      </c>
      <c r="UL17" s="7" t="s">
        <v>151</v>
      </c>
      <c r="UM17" s="17" t="e">
        <f t="shared" si="311"/>
        <v>#VALUE!</v>
      </c>
      <c r="UN17" s="7" t="s">
        <v>151</v>
      </c>
      <c r="UO17" s="15" t="e">
        <f t="shared" si="312"/>
        <v>#VALUE!</v>
      </c>
      <c r="UP17" s="7" t="s">
        <v>151</v>
      </c>
      <c r="UQ17" s="16" t="e">
        <f t="shared" si="313"/>
        <v>#VALUE!</v>
      </c>
      <c r="UR17" s="7" t="s">
        <v>151</v>
      </c>
      <c r="US17" s="17" t="e">
        <f t="shared" si="314"/>
        <v>#VALUE!</v>
      </c>
      <c r="UT17" s="7" t="s">
        <v>151</v>
      </c>
      <c r="UU17" s="15" t="e">
        <f t="shared" si="315"/>
        <v>#VALUE!</v>
      </c>
      <c r="UV17" s="7" t="s">
        <v>151</v>
      </c>
      <c r="UW17" s="16" t="e">
        <f t="shared" si="316"/>
        <v>#VALUE!</v>
      </c>
      <c r="UX17" s="7" t="s">
        <v>151</v>
      </c>
      <c r="UY17" s="17" t="e">
        <f t="shared" si="317"/>
        <v>#VALUE!</v>
      </c>
      <c r="UZ17" s="7" t="s">
        <v>151</v>
      </c>
      <c r="VA17" s="15" t="e">
        <f t="shared" si="318"/>
        <v>#VALUE!</v>
      </c>
      <c r="VB17" s="18" t="e">
        <f t="shared" si="319"/>
        <v>#VALUE!</v>
      </c>
      <c r="VC17" s="16" t="e">
        <f t="shared" si="320"/>
        <v>#VALUE!</v>
      </c>
      <c r="VD17" s="7" t="s">
        <v>151</v>
      </c>
      <c r="VE17" s="17" t="e">
        <f t="shared" si="321"/>
        <v>#VALUE!</v>
      </c>
      <c r="VF17" s="7" t="s">
        <v>151</v>
      </c>
      <c r="VG17" s="15" t="e">
        <f t="shared" si="322"/>
        <v>#VALUE!</v>
      </c>
      <c r="VH17" s="7" t="s">
        <v>151</v>
      </c>
      <c r="VI17" s="16" t="e">
        <f t="shared" si="323"/>
        <v>#VALUE!</v>
      </c>
      <c r="VJ17" s="7" t="s">
        <v>151</v>
      </c>
      <c r="VK17" s="17" t="e">
        <f t="shared" si="324"/>
        <v>#VALUE!</v>
      </c>
      <c r="VL17" s="7" t="s">
        <v>151</v>
      </c>
      <c r="VM17" s="15" t="e">
        <f t="shared" si="325"/>
        <v>#VALUE!</v>
      </c>
      <c r="VN17" s="7" t="s">
        <v>151</v>
      </c>
      <c r="VO17" s="16" t="e">
        <f t="shared" si="326"/>
        <v>#VALUE!</v>
      </c>
      <c r="VP17" s="7" t="s">
        <v>151</v>
      </c>
      <c r="VQ17" s="17" t="e">
        <f t="shared" si="327"/>
        <v>#VALUE!</v>
      </c>
      <c r="VR17" s="7" t="s">
        <v>151</v>
      </c>
      <c r="VS17" s="15" t="e">
        <f t="shared" si="328"/>
        <v>#VALUE!</v>
      </c>
      <c r="VT17" s="18" t="e">
        <f t="shared" si="329"/>
        <v>#VALUE!</v>
      </c>
      <c r="VU17" s="16" t="e">
        <f t="shared" si="330"/>
        <v>#VALUE!</v>
      </c>
      <c r="VV17" s="7" t="s">
        <v>151</v>
      </c>
      <c r="VW17" s="17" t="e">
        <f t="shared" si="331"/>
        <v>#VALUE!</v>
      </c>
      <c r="VX17" s="7" t="s">
        <v>151</v>
      </c>
      <c r="VY17" s="15" t="e">
        <f t="shared" si="332"/>
        <v>#VALUE!</v>
      </c>
      <c r="VZ17" s="7" t="s">
        <v>151</v>
      </c>
      <c r="WA17" s="16" t="e">
        <f t="shared" si="333"/>
        <v>#VALUE!</v>
      </c>
      <c r="WB17" s="7" t="s">
        <v>151</v>
      </c>
      <c r="WC17" s="17" t="e">
        <f t="shared" si="334"/>
        <v>#VALUE!</v>
      </c>
      <c r="WD17" s="7" t="s">
        <v>151</v>
      </c>
      <c r="WE17" s="15" t="e">
        <f t="shared" si="335"/>
        <v>#VALUE!</v>
      </c>
      <c r="WF17" s="7" t="s">
        <v>151</v>
      </c>
      <c r="WG17" s="16" t="e">
        <f t="shared" si="336"/>
        <v>#VALUE!</v>
      </c>
      <c r="WH17" s="7" t="s">
        <v>151</v>
      </c>
      <c r="WI17" s="17" t="e">
        <f t="shared" si="337"/>
        <v>#VALUE!</v>
      </c>
      <c r="WJ17" s="7" t="s">
        <v>151</v>
      </c>
      <c r="WK17" s="15" t="e">
        <f t="shared" si="338"/>
        <v>#VALUE!</v>
      </c>
      <c r="WL17" s="18" t="e">
        <f t="shared" si="339"/>
        <v>#VALUE!</v>
      </c>
      <c r="WM17" s="16" t="e">
        <f t="shared" si="340"/>
        <v>#VALUE!</v>
      </c>
      <c r="WN17" s="7" t="s">
        <v>151</v>
      </c>
      <c r="WO17" s="17" t="e">
        <f t="shared" si="341"/>
        <v>#VALUE!</v>
      </c>
    </row>
    <row r="18" spans="1:613" ht="15" x14ac:dyDescent="0.35">
      <c r="A18" s="13" t="s">
        <v>140</v>
      </c>
      <c r="B18" s="2">
        <v>34321</v>
      </c>
      <c r="C18" s="15">
        <f t="shared" si="1"/>
        <v>14414.82</v>
      </c>
      <c r="D18" s="3">
        <f t="shared" si="351"/>
        <v>21.003030214737333</v>
      </c>
      <c r="E18" s="16">
        <f t="shared" si="3"/>
        <v>7.5010822195490476</v>
      </c>
      <c r="F18" s="2">
        <v>720845</v>
      </c>
      <c r="G18" s="17">
        <f t="shared" si="4"/>
        <v>108126.75</v>
      </c>
      <c r="H18" s="2">
        <v>4722</v>
      </c>
      <c r="I18" s="15">
        <f t="shared" si="5"/>
        <v>1983.24</v>
      </c>
      <c r="J18" s="3">
        <f>L18/H18</f>
        <v>17.217704362558237</v>
      </c>
      <c r="K18" s="16">
        <f t="shared" si="6"/>
        <v>6.1491801294850852</v>
      </c>
      <c r="L18" s="2">
        <v>81302</v>
      </c>
      <c r="M18" s="17">
        <f t="shared" si="7"/>
        <v>12195.3</v>
      </c>
      <c r="N18" s="2">
        <f t="shared" si="353"/>
        <v>39043</v>
      </c>
      <c r="O18" s="15">
        <f t="shared" si="9"/>
        <v>16398.059999999998</v>
      </c>
      <c r="P18" s="18">
        <f t="shared" si="10"/>
        <v>20.545219373511255</v>
      </c>
      <c r="Q18" s="16">
        <f t="shared" si="11"/>
        <v>7.3375783476825918</v>
      </c>
      <c r="R18" s="2">
        <f>F18+L18</f>
        <v>802147</v>
      </c>
      <c r="S18" s="17">
        <f t="shared" si="12"/>
        <v>120322.04999999999</v>
      </c>
      <c r="T18" s="2">
        <v>20502</v>
      </c>
      <c r="U18" s="15">
        <f t="shared" si="13"/>
        <v>8610.84</v>
      </c>
      <c r="V18" s="3">
        <v>20.745390693590871</v>
      </c>
      <c r="W18" s="16">
        <f t="shared" si="14"/>
        <v>7.4090681048538825</v>
      </c>
      <c r="X18" s="2">
        <v>425322</v>
      </c>
      <c r="Y18" s="17">
        <f t="shared" si="15"/>
        <v>63798.299999999996</v>
      </c>
      <c r="Z18" s="2">
        <v>2821</v>
      </c>
      <c r="AA18" s="15">
        <f t="shared" si="16"/>
        <v>1184.82</v>
      </c>
      <c r="AB18" s="3">
        <v>17.52995391705069</v>
      </c>
      <c r="AC18" s="16">
        <f t="shared" si="17"/>
        <v>6.2606978275181042</v>
      </c>
      <c r="AD18" s="2">
        <v>49452</v>
      </c>
      <c r="AE18" s="17">
        <f t="shared" si="18"/>
        <v>7417.7999999999993</v>
      </c>
      <c r="AF18" s="2">
        <v>23323</v>
      </c>
      <c r="AG18" s="15">
        <f t="shared" si="19"/>
        <v>9795.66</v>
      </c>
      <c r="AH18" s="18">
        <f t="shared" si="20"/>
        <v>20.356472151953007</v>
      </c>
      <c r="AI18" s="16">
        <f t="shared" si="21"/>
        <v>7.2701686256975027</v>
      </c>
      <c r="AJ18" s="2">
        <v>474774</v>
      </c>
      <c r="AK18" s="17">
        <f t="shared" si="22"/>
        <v>71216.099999999991</v>
      </c>
      <c r="AL18" s="6">
        <v>20684</v>
      </c>
      <c r="AM18" s="15">
        <f t="shared" si="23"/>
        <v>8687.2799999999988</v>
      </c>
      <c r="AN18" s="3">
        <v>20.251885515374202</v>
      </c>
      <c r="AO18" s="16">
        <f t="shared" si="24"/>
        <v>7.2328162554907864</v>
      </c>
      <c r="AP18" s="6">
        <v>418890</v>
      </c>
      <c r="AQ18" s="17">
        <f t="shared" si="25"/>
        <v>62833.5</v>
      </c>
      <c r="AR18" s="6">
        <v>2846</v>
      </c>
      <c r="AS18" s="15">
        <f t="shared" si="26"/>
        <v>1195.32</v>
      </c>
      <c r="AT18" s="3">
        <v>16.657062543921292</v>
      </c>
      <c r="AU18" s="16">
        <f t="shared" si="27"/>
        <v>5.9489509085433188</v>
      </c>
      <c r="AV18" s="6">
        <v>47406</v>
      </c>
      <c r="AW18" s="17">
        <f t="shared" si="28"/>
        <v>7110.9</v>
      </c>
      <c r="AX18" s="6">
        <v>23530</v>
      </c>
      <c r="AY18" s="15">
        <f t="shared" si="29"/>
        <v>9882.6</v>
      </c>
      <c r="AZ18" s="18">
        <f t="shared" si="30"/>
        <v>19.817084572885676</v>
      </c>
      <c r="BA18" s="16">
        <f t="shared" si="31"/>
        <v>7.0775302046020281</v>
      </c>
      <c r="BB18" s="6">
        <v>466296</v>
      </c>
      <c r="BC18" s="17">
        <f t="shared" si="32"/>
        <v>69944.399999999994</v>
      </c>
      <c r="BD18" s="7" t="s">
        <v>151</v>
      </c>
      <c r="BE18" s="15" t="e">
        <f t="shared" si="33"/>
        <v>#VALUE!</v>
      </c>
      <c r="BF18" s="7" t="s">
        <v>151</v>
      </c>
      <c r="BG18" s="16" t="e">
        <f t="shared" si="35"/>
        <v>#VALUE!</v>
      </c>
      <c r="BH18" s="7" t="s">
        <v>151</v>
      </c>
      <c r="BI18" s="17" t="e">
        <f t="shared" si="36"/>
        <v>#VALUE!</v>
      </c>
      <c r="BJ18" s="7" t="s">
        <v>151</v>
      </c>
      <c r="BK18" s="15" t="e">
        <f t="shared" si="37"/>
        <v>#VALUE!</v>
      </c>
      <c r="BL18" s="7" t="s">
        <v>151</v>
      </c>
      <c r="BM18" s="16" t="e">
        <f t="shared" si="38"/>
        <v>#VALUE!</v>
      </c>
      <c r="BN18" s="7" t="s">
        <v>151</v>
      </c>
      <c r="BO18" s="17" t="e">
        <f t="shared" si="39"/>
        <v>#VALUE!</v>
      </c>
      <c r="BP18" s="7" t="s">
        <v>151</v>
      </c>
      <c r="BQ18" s="15" t="e">
        <f t="shared" si="40"/>
        <v>#VALUE!</v>
      </c>
      <c r="BR18" s="18" t="e">
        <f t="shared" si="41"/>
        <v>#VALUE!</v>
      </c>
      <c r="BS18" s="16" t="e">
        <f t="shared" si="42"/>
        <v>#VALUE!</v>
      </c>
      <c r="BT18" s="7" t="s">
        <v>151</v>
      </c>
      <c r="BU18" s="17" t="e">
        <f t="shared" si="43"/>
        <v>#VALUE!</v>
      </c>
      <c r="BV18" s="2">
        <v>56725</v>
      </c>
      <c r="BW18" s="15">
        <f t="shared" si="44"/>
        <v>23824.5</v>
      </c>
      <c r="BX18" s="3">
        <v>19.146584398413399</v>
      </c>
      <c r="BY18" s="16">
        <f t="shared" si="45"/>
        <v>6.8380658565762147</v>
      </c>
      <c r="BZ18" s="2">
        <v>1086090</v>
      </c>
      <c r="CA18" s="17">
        <f t="shared" si="46"/>
        <v>162913.5</v>
      </c>
      <c r="CB18" s="2">
        <v>7233</v>
      </c>
      <c r="CC18" s="15">
        <f t="shared" si="47"/>
        <v>3037.8599999999997</v>
      </c>
      <c r="CD18" s="3">
        <v>17.506290612470622</v>
      </c>
      <c r="CE18" s="16">
        <f t="shared" si="48"/>
        <v>6.2522466473109368</v>
      </c>
      <c r="CF18" s="2">
        <v>126623</v>
      </c>
      <c r="CG18" s="17">
        <f t="shared" si="49"/>
        <v>18993.45</v>
      </c>
      <c r="CH18" s="2">
        <v>63958</v>
      </c>
      <c r="CI18" s="15">
        <f t="shared" si="50"/>
        <v>26862.36</v>
      </c>
      <c r="CJ18" s="18">
        <f t="shared" si="51"/>
        <v>18.961083836267552</v>
      </c>
      <c r="CK18" s="16">
        <f t="shared" si="52"/>
        <v>6.7718156558098404</v>
      </c>
      <c r="CL18" s="2">
        <v>1212713</v>
      </c>
      <c r="CM18" s="17">
        <f t="shared" si="53"/>
        <v>181906.94999999998</v>
      </c>
      <c r="CN18" s="7" t="s">
        <v>151</v>
      </c>
      <c r="CO18" s="15" t="e">
        <f t="shared" si="54"/>
        <v>#VALUE!</v>
      </c>
      <c r="CP18" s="7" t="s">
        <v>151</v>
      </c>
      <c r="CQ18" s="16" t="e">
        <f t="shared" si="55"/>
        <v>#VALUE!</v>
      </c>
      <c r="CR18" s="7" t="s">
        <v>151</v>
      </c>
      <c r="CS18" s="17" t="e">
        <f t="shared" si="56"/>
        <v>#VALUE!</v>
      </c>
      <c r="CT18" s="7" t="s">
        <v>151</v>
      </c>
      <c r="CU18" s="15" t="e">
        <f t="shared" si="57"/>
        <v>#VALUE!</v>
      </c>
      <c r="CV18" s="7" t="s">
        <v>151</v>
      </c>
      <c r="CW18" s="16" t="e">
        <f t="shared" si="58"/>
        <v>#VALUE!</v>
      </c>
      <c r="CX18" s="7" t="s">
        <v>151</v>
      </c>
      <c r="CY18" s="17" t="e">
        <f t="shared" si="59"/>
        <v>#VALUE!</v>
      </c>
      <c r="CZ18" s="7" t="s">
        <v>151</v>
      </c>
      <c r="DA18" s="15" t="e">
        <f t="shared" si="60"/>
        <v>#VALUE!</v>
      </c>
      <c r="DB18" s="18" t="e">
        <f t="shared" si="61"/>
        <v>#VALUE!</v>
      </c>
      <c r="DC18" s="16" t="e">
        <f t="shared" si="62"/>
        <v>#VALUE!</v>
      </c>
      <c r="DD18" s="7" t="s">
        <v>151</v>
      </c>
      <c r="DE18" s="17" t="e">
        <f t="shared" si="63"/>
        <v>#VALUE!</v>
      </c>
      <c r="DF18" s="7" t="s">
        <v>151</v>
      </c>
      <c r="DG18" s="15" t="e">
        <f t="shared" si="64"/>
        <v>#VALUE!</v>
      </c>
      <c r="DH18" s="7" t="s">
        <v>151</v>
      </c>
      <c r="DI18" s="16" t="e">
        <f t="shared" si="65"/>
        <v>#VALUE!</v>
      </c>
      <c r="DJ18" s="7" t="s">
        <v>151</v>
      </c>
      <c r="DK18" s="17" t="e">
        <f t="shared" si="66"/>
        <v>#VALUE!</v>
      </c>
      <c r="DL18" s="7" t="s">
        <v>151</v>
      </c>
      <c r="DM18" s="15" t="e">
        <f t="shared" si="67"/>
        <v>#VALUE!</v>
      </c>
      <c r="DN18" s="7" t="s">
        <v>151</v>
      </c>
      <c r="DO18" s="16" t="e">
        <f t="shared" si="68"/>
        <v>#VALUE!</v>
      </c>
      <c r="DP18" s="7" t="s">
        <v>151</v>
      </c>
      <c r="DQ18" s="17" t="e">
        <f t="shared" si="69"/>
        <v>#VALUE!</v>
      </c>
      <c r="DR18" s="7" t="s">
        <v>151</v>
      </c>
      <c r="DS18" s="15" t="e">
        <f t="shared" si="70"/>
        <v>#VALUE!</v>
      </c>
      <c r="DT18" s="18" t="e">
        <f t="shared" si="71"/>
        <v>#VALUE!</v>
      </c>
      <c r="DU18" s="16" t="e">
        <f t="shared" si="72"/>
        <v>#VALUE!</v>
      </c>
      <c r="DV18" s="7" t="s">
        <v>151</v>
      </c>
      <c r="DW18" s="17" t="e">
        <f t="shared" si="73"/>
        <v>#VALUE!</v>
      </c>
      <c r="DX18" s="2">
        <v>7683</v>
      </c>
      <c r="DY18" s="15">
        <f t="shared" si="74"/>
        <v>3226.8599999999997</v>
      </c>
      <c r="DZ18" s="3">
        <v>19.602238708837692</v>
      </c>
      <c r="EA18" s="16">
        <f t="shared" si="75"/>
        <v>7.0007995388706048</v>
      </c>
      <c r="EB18" s="2">
        <v>150604</v>
      </c>
      <c r="EC18" s="17">
        <f t="shared" si="76"/>
        <v>22590.6</v>
      </c>
      <c r="ED18" s="2">
        <v>1057</v>
      </c>
      <c r="EE18" s="15">
        <f t="shared" si="77"/>
        <v>443.94</v>
      </c>
      <c r="EF18" s="3">
        <v>17.500473036896878</v>
      </c>
      <c r="EG18" s="16">
        <f t="shared" si="78"/>
        <v>6.2501689417488855</v>
      </c>
      <c r="EH18" s="2">
        <v>18498</v>
      </c>
      <c r="EI18" s="17">
        <f t="shared" si="79"/>
        <v>2774.7</v>
      </c>
      <c r="EJ18" s="2">
        <v>8740</v>
      </c>
      <c r="EK18" s="15">
        <f t="shared" si="80"/>
        <v>3670.7999999999997</v>
      </c>
      <c r="EL18" s="18">
        <f t="shared" si="81"/>
        <v>19.348054919908467</v>
      </c>
      <c r="EM18" s="16">
        <f t="shared" si="82"/>
        <v>6.9100196142530246</v>
      </c>
      <c r="EN18" s="2">
        <v>169102</v>
      </c>
      <c r="EO18" s="17">
        <f t="shared" si="83"/>
        <v>25365.3</v>
      </c>
      <c r="EP18" s="7" t="s">
        <v>151</v>
      </c>
      <c r="EQ18" s="15" t="e">
        <f t="shared" si="84"/>
        <v>#VALUE!</v>
      </c>
      <c r="ER18" s="7" t="s">
        <v>151</v>
      </c>
      <c r="ES18" s="16" t="e">
        <f t="shared" si="85"/>
        <v>#VALUE!</v>
      </c>
      <c r="ET18" s="7" t="s">
        <v>151</v>
      </c>
      <c r="EU18" s="17" t="e">
        <f t="shared" si="86"/>
        <v>#VALUE!</v>
      </c>
      <c r="EV18" s="7" t="s">
        <v>151</v>
      </c>
      <c r="EW18" s="15" t="e">
        <f t="shared" si="87"/>
        <v>#VALUE!</v>
      </c>
      <c r="EX18" s="7" t="s">
        <v>151</v>
      </c>
      <c r="EY18" s="16" t="e">
        <f t="shared" si="88"/>
        <v>#VALUE!</v>
      </c>
      <c r="EZ18" s="7" t="s">
        <v>151</v>
      </c>
      <c r="FA18" s="17" t="e">
        <f t="shared" si="89"/>
        <v>#VALUE!</v>
      </c>
      <c r="FB18" s="7" t="s">
        <v>151</v>
      </c>
      <c r="FC18" s="15" t="e">
        <f t="shared" si="90"/>
        <v>#VALUE!</v>
      </c>
      <c r="FD18" s="18" t="e">
        <f t="shared" si="91"/>
        <v>#VALUE!</v>
      </c>
      <c r="FE18" s="16" t="e">
        <f t="shared" si="92"/>
        <v>#VALUE!</v>
      </c>
      <c r="FF18" s="7" t="s">
        <v>151</v>
      </c>
      <c r="FG18" s="17" t="e">
        <f t="shared" si="93"/>
        <v>#VALUE!</v>
      </c>
      <c r="FH18" s="7" t="s">
        <v>151</v>
      </c>
      <c r="FI18" s="15" t="e">
        <f t="shared" si="94"/>
        <v>#VALUE!</v>
      </c>
      <c r="FJ18" s="7" t="s">
        <v>151</v>
      </c>
      <c r="FK18" s="16" t="e">
        <f t="shared" si="95"/>
        <v>#VALUE!</v>
      </c>
      <c r="FL18" s="7" t="s">
        <v>151</v>
      </c>
      <c r="FM18" s="17" t="e">
        <f t="shared" si="96"/>
        <v>#VALUE!</v>
      </c>
      <c r="FN18" s="7" t="s">
        <v>151</v>
      </c>
      <c r="FO18" s="15" t="e">
        <f t="shared" si="97"/>
        <v>#VALUE!</v>
      </c>
      <c r="FP18" s="7" t="s">
        <v>151</v>
      </c>
      <c r="FQ18" s="16" t="e">
        <f t="shared" si="98"/>
        <v>#VALUE!</v>
      </c>
      <c r="FR18" s="7" t="s">
        <v>151</v>
      </c>
      <c r="FS18" s="17" t="e">
        <f t="shared" si="99"/>
        <v>#VALUE!</v>
      </c>
      <c r="FT18" s="7" t="s">
        <v>151</v>
      </c>
      <c r="FU18" s="15" t="e">
        <f t="shared" si="100"/>
        <v>#VALUE!</v>
      </c>
      <c r="FV18" s="18" t="e">
        <f t="shared" si="101"/>
        <v>#VALUE!</v>
      </c>
      <c r="FW18" s="16" t="e">
        <f t="shared" si="102"/>
        <v>#VALUE!</v>
      </c>
      <c r="FX18" s="7" t="s">
        <v>151</v>
      </c>
      <c r="FY18" s="17" t="e">
        <f t="shared" si="103"/>
        <v>#VALUE!</v>
      </c>
      <c r="FZ18" s="7" t="s">
        <v>151</v>
      </c>
      <c r="GA18" s="15" t="e">
        <f t="shared" si="104"/>
        <v>#VALUE!</v>
      </c>
      <c r="GB18" s="7" t="s">
        <v>151</v>
      </c>
      <c r="GC18" s="16" t="e">
        <f t="shared" si="105"/>
        <v>#VALUE!</v>
      </c>
      <c r="GD18" s="7" t="s">
        <v>151</v>
      </c>
      <c r="GE18" s="17" t="e">
        <f t="shared" si="106"/>
        <v>#VALUE!</v>
      </c>
      <c r="GF18" s="7" t="s">
        <v>151</v>
      </c>
      <c r="GG18" s="15" t="e">
        <f t="shared" si="107"/>
        <v>#VALUE!</v>
      </c>
      <c r="GH18" s="7" t="s">
        <v>151</v>
      </c>
      <c r="GI18" s="16" t="e">
        <f t="shared" si="108"/>
        <v>#VALUE!</v>
      </c>
      <c r="GJ18" s="7" t="s">
        <v>151</v>
      </c>
      <c r="GK18" s="17" t="e">
        <f t="shared" si="109"/>
        <v>#VALUE!</v>
      </c>
      <c r="GL18" s="7" t="s">
        <v>151</v>
      </c>
      <c r="GM18" s="15" t="e">
        <f t="shared" si="110"/>
        <v>#VALUE!</v>
      </c>
      <c r="GN18" s="18" t="e">
        <f t="shared" si="111"/>
        <v>#VALUE!</v>
      </c>
      <c r="GO18" s="16" t="e">
        <f t="shared" si="112"/>
        <v>#VALUE!</v>
      </c>
      <c r="GP18" s="7" t="s">
        <v>151</v>
      </c>
      <c r="GQ18" s="17" t="e">
        <f t="shared" si="113"/>
        <v>#VALUE!</v>
      </c>
      <c r="GR18" s="2">
        <v>41530</v>
      </c>
      <c r="GS18" s="15">
        <f t="shared" si="114"/>
        <v>17442.599999999999</v>
      </c>
      <c r="GT18" s="3">
        <v>19.620009631591621</v>
      </c>
      <c r="GU18" s="16">
        <f t="shared" si="115"/>
        <v>7.007146296997008</v>
      </c>
      <c r="GV18" s="2">
        <v>814819</v>
      </c>
      <c r="GW18" s="17">
        <f t="shared" si="116"/>
        <v>122222.84999999999</v>
      </c>
      <c r="GX18" s="2">
        <v>5767</v>
      </c>
      <c r="GY18" s="15">
        <f t="shared" si="117"/>
        <v>2422.14</v>
      </c>
      <c r="GZ18" s="3">
        <v>17.404543089994799</v>
      </c>
      <c r="HA18" s="16">
        <f t="shared" si="118"/>
        <v>6.2159082464267144</v>
      </c>
      <c r="HB18" s="2">
        <v>100372</v>
      </c>
      <c r="HC18" s="17">
        <f t="shared" si="119"/>
        <v>15055.8</v>
      </c>
      <c r="HD18" s="2">
        <v>47297</v>
      </c>
      <c r="HE18" s="15">
        <f t="shared" si="120"/>
        <v>19864.739999999998</v>
      </c>
      <c r="HF18" s="18">
        <f t="shared" si="121"/>
        <v>19.349874199209253</v>
      </c>
      <c r="HG18" s="16">
        <f t="shared" si="122"/>
        <v>6.9106693568604483</v>
      </c>
      <c r="HH18" s="2">
        <v>915191</v>
      </c>
      <c r="HI18" s="17">
        <f t="shared" si="123"/>
        <v>137278.65</v>
      </c>
      <c r="HJ18" s="7" t="s">
        <v>151</v>
      </c>
      <c r="HK18" s="15" t="e">
        <f t="shared" si="124"/>
        <v>#VALUE!</v>
      </c>
      <c r="HL18" s="7" t="s">
        <v>151</v>
      </c>
      <c r="HM18" s="16" t="e">
        <f t="shared" si="125"/>
        <v>#VALUE!</v>
      </c>
      <c r="HN18" s="7" t="s">
        <v>151</v>
      </c>
      <c r="HO18" s="17" t="e">
        <f t="shared" si="126"/>
        <v>#VALUE!</v>
      </c>
      <c r="HP18" s="7" t="s">
        <v>151</v>
      </c>
      <c r="HQ18" s="15" t="e">
        <f t="shared" si="127"/>
        <v>#VALUE!</v>
      </c>
      <c r="HR18" s="7" t="s">
        <v>151</v>
      </c>
      <c r="HS18" s="16" t="e">
        <f t="shared" si="128"/>
        <v>#VALUE!</v>
      </c>
      <c r="HT18" s="7" t="s">
        <v>151</v>
      </c>
      <c r="HU18" s="17" t="e">
        <f t="shared" si="129"/>
        <v>#VALUE!</v>
      </c>
      <c r="HV18" s="7" t="s">
        <v>151</v>
      </c>
      <c r="HW18" s="15" t="e">
        <f t="shared" si="130"/>
        <v>#VALUE!</v>
      </c>
      <c r="HX18" s="18" t="e">
        <f t="shared" si="131"/>
        <v>#VALUE!</v>
      </c>
      <c r="HY18" s="16" t="e">
        <f t="shared" si="132"/>
        <v>#VALUE!</v>
      </c>
      <c r="HZ18" s="7" t="s">
        <v>151</v>
      </c>
      <c r="IA18" s="17" t="e">
        <f t="shared" si="133"/>
        <v>#VALUE!</v>
      </c>
      <c r="IB18" s="7" t="s">
        <v>151</v>
      </c>
      <c r="IC18" s="15" t="e">
        <f t="shared" si="134"/>
        <v>#VALUE!</v>
      </c>
      <c r="ID18" s="7" t="s">
        <v>151</v>
      </c>
      <c r="IE18" s="16" t="e">
        <f t="shared" si="135"/>
        <v>#VALUE!</v>
      </c>
      <c r="IF18" s="7" t="s">
        <v>151</v>
      </c>
      <c r="IG18" s="17" t="e">
        <f t="shared" si="136"/>
        <v>#VALUE!</v>
      </c>
      <c r="IH18" s="7" t="s">
        <v>151</v>
      </c>
      <c r="II18" s="15" t="e">
        <f t="shared" si="137"/>
        <v>#VALUE!</v>
      </c>
      <c r="IJ18" s="7" t="s">
        <v>151</v>
      </c>
      <c r="IK18" s="16" t="e">
        <f t="shared" si="138"/>
        <v>#VALUE!</v>
      </c>
      <c r="IL18" s="7" t="s">
        <v>151</v>
      </c>
      <c r="IM18" s="17" t="e">
        <f t="shared" si="139"/>
        <v>#VALUE!</v>
      </c>
      <c r="IN18" s="7" t="s">
        <v>151</v>
      </c>
      <c r="IO18" s="15" t="e">
        <f t="shared" si="140"/>
        <v>#VALUE!</v>
      </c>
      <c r="IP18" s="18" t="e">
        <f t="shared" si="141"/>
        <v>#VALUE!</v>
      </c>
      <c r="IQ18" s="16" t="e">
        <f t="shared" si="142"/>
        <v>#VALUE!</v>
      </c>
      <c r="IR18" s="7" t="s">
        <v>151</v>
      </c>
      <c r="IS18" s="17" t="e">
        <f t="shared" si="143"/>
        <v>#VALUE!</v>
      </c>
      <c r="IT18" s="7" t="s">
        <v>151</v>
      </c>
      <c r="IU18" s="15" t="e">
        <f t="shared" si="144"/>
        <v>#VALUE!</v>
      </c>
      <c r="IV18" s="7" t="s">
        <v>151</v>
      </c>
      <c r="IW18" s="16" t="e">
        <f t="shared" si="145"/>
        <v>#VALUE!</v>
      </c>
      <c r="IX18" s="7" t="s">
        <v>151</v>
      </c>
      <c r="IY18" s="17" t="e">
        <f t="shared" si="146"/>
        <v>#VALUE!</v>
      </c>
      <c r="IZ18" s="7" t="s">
        <v>151</v>
      </c>
      <c r="JA18" s="15" t="e">
        <f t="shared" si="147"/>
        <v>#VALUE!</v>
      </c>
      <c r="JB18" s="7" t="s">
        <v>151</v>
      </c>
      <c r="JC18" s="16" t="e">
        <f t="shared" si="148"/>
        <v>#VALUE!</v>
      </c>
      <c r="JD18" s="7" t="s">
        <v>151</v>
      </c>
      <c r="JE18" s="17" t="e">
        <f t="shared" si="149"/>
        <v>#VALUE!</v>
      </c>
      <c r="JF18" s="7" t="s">
        <v>151</v>
      </c>
      <c r="JG18" s="15" t="e">
        <f t="shared" si="150"/>
        <v>#VALUE!</v>
      </c>
      <c r="JH18" s="18" t="e">
        <f t="shared" si="151"/>
        <v>#VALUE!</v>
      </c>
      <c r="JI18" s="16" t="e">
        <f t="shared" si="152"/>
        <v>#VALUE!</v>
      </c>
      <c r="JJ18" s="7" t="s">
        <v>151</v>
      </c>
      <c r="JK18" s="17" t="e">
        <f t="shared" si="153"/>
        <v>#VALUE!</v>
      </c>
      <c r="JL18" s="7" t="s">
        <v>151</v>
      </c>
      <c r="JM18" s="15" t="e">
        <f t="shared" si="154"/>
        <v>#VALUE!</v>
      </c>
      <c r="JN18" s="7" t="s">
        <v>151</v>
      </c>
      <c r="JO18" s="16" t="e">
        <f t="shared" si="155"/>
        <v>#VALUE!</v>
      </c>
      <c r="JP18" s="7" t="s">
        <v>151</v>
      </c>
      <c r="JQ18" s="17" t="e">
        <f t="shared" si="156"/>
        <v>#VALUE!</v>
      </c>
      <c r="JR18" s="7" t="s">
        <v>151</v>
      </c>
      <c r="JS18" s="15" t="e">
        <f t="shared" si="157"/>
        <v>#VALUE!</v>
      </c>
      <c r="JT18" s="7" t="s">
        <v>151</v>
      </c>
      <c r="JU18" s="16" t="e">
        <f t="shared" si="158"/>
        <v>#VALUE!</v>
      </c>
      <c r="JV18" s="7" t="s">
        <v>151</v>
      </c>
      <c r="JW18" s="17" t="e">
        <f t="shared" si="159"/>
        <v>#VALUE!</v>
      </c>
      <c r="JX18" s="7" t="s">
        <v>151</v>
      </c>
      <c r="JY18" s="15" t="e">
        <f t="shared" si="160"/>
        <v>#VALUE!</v>
      </c>
      <c r="JZ18" s="18" t="e">
        <f t="shared" si="161"/>
        <v>#VALUE!</v>
      </c>
      <c r="KA18" s="16" t="e">
        <f t="shared" si="162"/>
        <v>#VALUE!</v>
      </c>
      <c r="KB18" s="7" t="s">
        <v>151</v>
      </c>
      <c r="KC18" s="17" t="e">
        <f t="shared" si="163"/>
        <v>#VALUE!</v>
      </c>
      <c r="KD18" s="7" t="s">
        <v>151</v>
      </c>
      <c r="KE18" s="15" t="e">
        <f t="shared" si="164"/>
        <v>#VALUE!</v>
      </c>
      <c r="KF18" s="7" t="s">
        <v>151</v>
      </c>
      <c r="KG18" s="16" t="e">
        <f t="shared" si="165"/>
        <v>#VALUE!</v>
      </c>
      <c r="KH18" s="7" t="s">
        <v>151</v>
      </c>
      <c r="KI18" s="17" t="e">
        <f t="shared" si="166"/>
        <v>#VALUE!</v>
      </c>
      <c r="KJ18" s="7" t="s">
        <v>151</v>
      </c>
      <c r="KK18" s="15" t="e">
        <f t="shared" si="167"/>
        <v>#VALUE!</v>
      </c>
      <c r="KL18" s="7" t="s">
        <v>151</v>
      </c>
      <c r="KM18" s="16" t="e">
        <f t="shared" si="168"/>
        <v>#VALUE!</v>
      </c>
      <c r="KN18" s="7" t="s">
        <v>151</v>
      </c>
      <c r="KO18" s="17" t="e">
        <f t="shared" si="169"/>
        <v>#VALUE!</v>
      </c>
      <c r="KP18" s="7" t="s">
        <v>151</v>
      </c>
      <c r="KQ18" s="15" t="e">
        <f t="shared" si="170"/>
        <v>#VALUE!</v>
      </c>
      <c r="KR18" s="18" t="e">
        <f t="shared" si="171"/>
        <v>#VALUE!</v>
      </c>
      <c r="KS18" s="16" t="e">
        <f t="shared" si="172"/>
        <v>#VALUE!</v>
      </c>
      <c r="KT18" s="7" t="s">
        <v>151</v>
      </c>
      <c r="KU18" s="17" t="e">
        <f t="shared" si="173"/>
        <v>#VALUE!</v>
      </c>
      <c r="KV18" s="2">
        <v>25030</v>
      </c>
      <c r="KW18" s="15">
        <f t="shared" si="174"/>
        <v>10512.6</v>
      </c>
      <c r="KX18" s="3">
        <v>19.630003995205755</v>
      </c>
      <c r="KY18" s="16">
        <f t="shared" si="175"/>
        <v>7.010715712573484</v>
      </c>
      <c r="KZ18" s="2">
        <v>491339</v>
      </c>
      <c r="LA18" s="17">
        <f t="shared" si="176"/>
        <v>73700.849999999991</v>
      </c>
      <c r="LB18" s="2">
        <v>3444</v>
      </c>
      <c r="LC18" s="15">
        <f t="shared" si="177"/>
        <v>1446.48</v>
      </c>
      <c r="LD18" s="3">
        <v>18</v>
      </c>
      <c r="LE18" s="16">
        <f t="shared" si="178"/>
        <v>6.4285714285714288</v>
      </c>
      <c r="LF18" s="2">
        <v>61992</v>
      </c>
      <c r="LG18" s="17">
        <f t="shared" si="179"/>
        <v>9298.7999999999993</v>
      </c>
      <c r="LH18" s="2">
        <v>28474</v>
      </c>
      <c r="LI18" s="15">
        <f t="shared" si="180"/>
        <v>11959.08</v>
      </c>
      <c r="LJ18" s="18">
        <f t="shared" si="181"/>
        <v>19.43285102198497</v>
      </c>
      <c r="LK18" s="16">
        <f t="shared" si="182"/>
        <v>6.940303936423204</v>
      </c>
      <c r="LL18" s="2">
        <v>553331</v>
      </c>
      <c r="LM18" s="17">
        <f t="shared" si="183"/>
        <v>82999.649999999994</v>
      </c>
      <c r="LN18" s="7" t="s">
        <v>151</v>
      </c>
      <c r="LO18" s="15" t="e">
        <f t="shared" si="184"/>
        <v>#VALUE!</v>
      </c>
      <c r="LP18" s="7" t="s">
        <v>151</v>
      </c>
      <c r="LQ18" s="16" t="e">
        <f t="shared" si="185"/>
        <v>#VALUE!</v>
      </c>
      <c r="LR18" s="7" t="s">
        <v>151</v>
      </c>
      <c r="LS18" s="17" t="e">
        <f t="shared" si="186"/>
        <v>#VALUE!</v>
      </c>
      <c r="LT18" s="7" t="s">
        <v>151</v>
      </c>
      <c r="LU18" s="15" t="e">
        <f t="shared" si="187"/>
        <v>#VALUE!</v>
      </c>
      <c r="LV18" s="7" t="s">
        <v>151</v>
      </c>
      <c r="LW18" s="16" t="e">
        <f t="shared" si="188"/>
        <v>#VALUE!</v>
      </c>
      <c r="LX18" s="7" t="s">
        <v>151</v>
      </c>
      <c r="LY18" s="7" t="e">
        <v>#VALUE!</v>
      </c>
      <c r="LZ18" s="7" t="s">
        <v>151</v>
      </c>
      <c r="MA18" s="15" t="e">
        <f t="shared" si="189"/>
        <v>#VALUE!</v>
      </c>
      <c r="MB18" s="18" t="e">
        <f t="shared" si="342"/>
        <v>#VALUE!</v>
      </c>
      <c r="MC18" s="16" t="e">
        <f t="shared" si="190"/>
        <v>#VALUE!</v>
      </c>
      <c r="MD18" s="7" t="s">
        <v>151</v>
      </c>
      <c r="ME18" s="17" t="e">
        <f t="shared" si="191"/>
        <v>#VALUE!</v>
      </c>
      <c r="MF18" s="7" t="s">
        <v>151</v>
      </c>
      <c r="MG18" s="15" t="e">
        <f t="shared" si="192"/>
        <v>#VALUE!</v>
      </c>
      <c r="MH18" s="7" t="s">
        <v>151</v>
      </c>
      <c r="MI18" s="16" t="e">
        <f t="shared" si="193"/>
        <v>#VALUE!</v>
      </c>
      <c r="MJ18" s="7" t="s">
        <v>151</v>
      </c>
      <c r="MK18" s="17" t="e">
        <f t="shared" si="194"/>
        <v>#VALUE!</v>
      </c>
      <c r="ML18" s="7" t="s">
        <v>151</v>
      </c>
      <c r="MM18" s="15" t="e">
        <f t="shared" si="195"/>
        <v>#VALUE!</v>
      </c>
      <c r="MN18" s="7" t="s">
        <v>151</v>
      </c>
      <c r="MO18" s="16" t="e">
        <f t="shared" si="196"/>
        <v>#VALUE!</v>
      </c>
      <c r="MP18" s="7" t="s">
        <v>151</v>
      </c>
      <c r="MQ18" s="17" t="e">
        <f t="shared" si="197"/>
        <v>#VALUE!</v>
      </c>
      <c r="MR18" s="7" t="s">
        <v>151</v>
      </c>
      <c r="MS18" s="15" t="e">
        <f t="shared" si="198"/>
        <v>#VALUE!</v>
      </c>
      <c r="MT18" s="18" t="e">
        <f t="shared" si="199"/>
        <v>#VALUE!</v>
      </c>
      <c r="MU18" s="16" t="e">
        <f t="shared" si="200"/>
        <v>#VALUE!</v>
      </c>
      <c r="MV18" s="7" t="s">
        <v>151</v>
      </c>
      <c r="MW18" s="17" t="e">
        <f t="shared" si="201"/>
        <v>#VALUE!</v>
      </c>
      <c r="MX18" s="7" t="s">
        <v>151</v>
      </c>
      <c r="MY18" s="15" t="e">
        <f t="shared" si="202"/>
        <v>#VALUE!</v>
      </c>
      <c r="MZ18" s="7" t="s">
        <v>151</v>
      </c>
      <c r="NA18" s="16" t="e">
        <f t="shared" si="203"/>
        <v>#VALUE!</v>
      </c>
      <c r="NB18" s="7" t="s">
        <v>151</v>
      </c>
      <c r="NC18" s="17" t="e">
        <f t="shared" si="204"/>
        <v>#VALUE!</v>
      </c>
      <c r="ND18" s="7" t="s">
        <v>151</v>
      </c>
      <c r="NE18" s="15" t="e">
        <f t="shared" si="205"/>
        <v>#VALUE!</v>
      </c>
      <c r="NF18" s="7" t="s">
        <v>151</v>
      </c>
      <c r="NG18" s="16" t="e">
        <f t="shared" si="206"/>
        <v>#VALUE!</v>
      </c>
      <c r="NH18" s="7" t="s">
        <v>151</v>
      </c>
      <c r="NI18" s="17" t="e">
        <f t="shared" si="207"/>
        <v>#VALUE!</v>
      </c>
      <c r="NJ18" s="7" t="s">
        <v>151</v>
      </c>
      <c r="NK18" s="15" t="e">
        <f t="shared" si="208"/>
        <v>#VALUE!</v>
      </c>
      <c r="NL18" s="18" t="e">
        <f t="shared" si="209"/>
        <v>#VALUE!</v>
      </c>
      <c r="NM18" s="16" t="e">
        <f t="shared" si="210"/>
        <v>#VALUE!</v>
      </c>
      <c r="NN18" s="7" t="s">
        <v>151</v>
      </c>
      <c r="NO18" s="17" t="e">
        <f t="shared" si="211"/>
        <v>#VALUE!</v>
      </c>
      <c r="NP18" s="7" t="s">
        <v>151</v>
      </c>
      <c r="NQ18" s="15" t="e">
        <f t="shared" si="212"/>
        <v>#VALUE!</v>
      </c>
      <c r="NR18" s="7" t="s">
        <v>151</v>
      </c>
      <c r="NS18" s="16" t="e">
        <f t="shared" si="213"/>
        <v>#VALUE!</v>
      </c>
      <c r="NT18" s="7" t="s">
        <v>151</v>
      </c>
      <c r="NU18" s="17" t="e">
        <f t="shared" si="214"/>
        <v>#VALUE!</v>
      </c>
      <c r="NV18" s="7" t="s">
        <v>151</v>
      </c>
      <c r="NW18" s="15" t="e">
        <f t="shared" si="215"/>
        <v>#VALUE!</v>
      </c>
      <c r="NX18" s="7" t="s">
        <v>151</v>
      </c>
      <c r="NY18" s="16" t="e">
        <f t="shared" si="216"/>
        <v>#VALUE!</v>
      </c>
      <c r="NZ18" s="7" t="s">
        <v>151</v>
      </c>
      <c r="OA18" s="17" t="e">
        <f t="shared" si="217"/>
        <v>#VALUE!</v>
      </c>
      <c r="OB18" s="7" t="s">
        <v>151</v>
      </c>
      <c r="OC18" s="15" t="e">
        <f t="shared" si="218"/>
        <v>#VALUE!</v>
      </c>
      <c r="OD18" s="18" t="e">
        <f t="shared" si="219"/>
        <v>#VALUE!</v>
      </c>
      <c r="OE18" s="16" t="e">
        <f t="shared" si="220"/>
        <v>#VALUE!</v>
      </c>
      <c r="OF18" s="7" t="s">
        <v>151</v>
      </c>
      <c r="OG18" s="17" t="e">
        <f t="shared" si="221"/>
        <v>#VALUE!</v>
      </c>
      <c r="OH18" s="7" t="s">
        <v>151</v>
      </c>
      <c r="OI18" s="15" t="e">
        <f t="shared" si="222"/>
        <v>#VALUE!</v>
      </c>
      <c r="OJ18" s="7" t="s">
        <v>151</v>
      </c>
      <c r="OK18" s="16" t="e">
        <f t="shared" si="223"/>
        <v>#VALUE!</v>
      </c>
      <c r="OL18" s="7" t="s">
        <v>151</v>
      </c>
      <c r="OM18" s="17" t="e">
        <f t="shared" si="224"/>
        <v>#VALUE!</v>
      </c>
      <c r="ON18" s="7" t="s">
        <v>151</v>
      </c>
      <c r="OO18" s="15" t="e">
        <f t="shared" si="225"/>
        <v>#VALUE!</v>
      </c>
      <c r="OP18" s="7" t="s">
        <v>151</v>
      </c>
      <c r="OQ18" s="16" t="e">
        <f t="shared" si="226"/>
        <v>#VALUE!</v>
      </c>
      <c r="OR18" s="7" t="s">
        <v>151</v>
      </c>
      <c r="OS18" s="17" t="e">
        <f t="shared" si="227"/>
        <v>#VALUE!</v>
      </c>
      <c r="OT18" s="7" t="s">
        <v>151</v>
      </c>
      <c r="OU18" s="15" t="e">
        <f t="shared" si="228"/>
        <v>#VALUE!</v>
      </c>
      <c r="OV18" s="18" t="e">
        <f t="shared" si="229"/>
        <v>#VALUE!</v>
      </c>
      <c r="OW18" s="16" t="e">
        <f t="shared" si="230"/>
        <v>#VALUE!</v>
      </c>
      <c r="OX18" s="7" t="s">
        <v>151</v>
      </c>
      <c r="OY18" s="17" t="e">
        <f t="shared" si="231"/>
        <v>#VALUE!</v>
      </c>
      <c r="OZ18" s="7" t="s">
        <v>151</v>
      </c>
      <c r="PA18" s="15" t="e">
        <f t="shared" si="232"/>
        <v>#VALUE!</v>
      </c>
      <c r="PB18" s="7" t="s">
        <v>151</v>
      </c>
      <c r="PC18" s="16" t="e">
        <f t="shared" si="233"/>
        <v>#VALUE!</v>
      </c>
      <c r="PD18" s="7" t="s">
        <v>151</v>
      </c>
      <c r="PE18" s="17" t="e">
        <f t="shared" si="234"/>
        <v>#VALUE!</v>
      </c>
      <c r="PF18" s="7" t="s">
        <v>151</v>
      </c>
      <c r="PG18" s="15" t="e">
        <f t="shared" si="235"/>
        <v>#VALUE!</v>
      </c>
      <c r="PH18" s="7" t="s">
        <v>151</v>
      </c>
      <c r="PI18" s="16" t="e">
        <f t="shared" si="236"/>
        <v>#VALUE!</v>
      </c>
      <c r="PJ18" s="7" t="s">
        <v>151</v>
      </c>
      <c r="PK18" s="17" t="e">
        <f t="shared" si="237"/>
        <v>#VALUE!</v>
      </c>
      <c r="PL18" s="7" t="s">
        <v>151</v>
      </c>
      <c r="PM18" s="15" t="e">
        <f t="shared" si="238"/>
        <v>#VALUE!</v>
      </c>
      <c r="PN18" s="18" t="e">
        <f t="shared" si="239"/>
        <v>#VALUE!</v>
      </c>
      <c r="PO18" s="16" t="e">
        <f t="shared" si="240"/>
        <v>#VALUE!</v>
      </c>
      <c r="PP18" s="7" t="s">
        <v>151</v>
      </c>
      <c r="PQ18" s="17" t="e">
        <f t="shared" si="241"/>
        <v>#VALUE!</v>
      </c>
      <c r="PR18" s="7" t="s">
        <v>151</v>
      </c>
      <c r="PS18" s="15" t="e">
        <f t="shared" si="242"/>
        <v>#VALUE!</v>
      </c>
      <c r="PT18" s="7" t="s">
        <v>151</v>
      </c>
      <c r="PU18" s="16" t="e">
        <f t="shared" si="243"/>
        <v>#VALUE!</v>
      </c>
      <c r="PV18" s="7" t="s">
        <v>151</v>
      </c>
      <c r="PW18" s="17" t="e">
        <f t="shared" si="244"/>
        <v>#VALUE!</v>
      </c>
      <c r="PX18" s="7" t="s">
        <v>151</v>
      </c>
      <c r="PY18" s="15" t="e">
        <f t="shared" si="245"/>
        <v>#VALUE!</v>
      </c>
      <c r="PZ18" s="7" t="s">
        <v>151</v>
      </c>
      <c r="QA18" s="16" t="e">
        <f t="shared" si="246"/>
        <v>#VALUE!</v>
      </c>
      <c r="QB18" s="7" t="s">
        <v>151</v>
      </c>
      <c r="QC18" s="17" t="e">
        <f t="shared" si="247"/>
        <v>#VALUE!</v>
      </c>
      <c r="QD18" s="7" t="s">
        <v>151</v>
      </c>
      <c r="QE18" s="15" t="e">
        <f t="shared" si="248"/>
        <v>#VALUE!</v>
      </c>
      <c r="QF18" s="18" t="e">
        <f t="shared" si="249"/>
        <v>#VALUE!</v>
      </c>
      <c r="QG18" s="16" t="e">
        <f t="shared" si="250"/>
        <v>#VALUE!</v>
      </c>
      <c r="QH18" s="7" t="s">
        <v>151</v>
      </c>
      <c r="QI18" s="17" t="e">
        <f t="shared" si="251"/>
        <v>#VALUE!</v>
      </c>
      <c r="QJ18" s="7" t="s">
        <v>151</v>
      </c>
      <c r="QK18" s="15" t="e">
        <f t="shared" si="252"/>
        <v>#VALUE!</v>
      </c>
      <c r="QL18" s="7" t="s">
        <v>151</v>
      </c>
      <c r="QM18" s="16" t="e">
        <f t="shared" si="253"/>
        <v>#VALUE!</v>
      </c>
      <c r="QN18" s="7" t="s">
        <v>151</v>
      </c>
      <c r="QO18" s="17" t="e">
        <f t="shared" si="254"/>
        <v>#VALUE!</v>
      </c>
      <c r="QP18" s="7" t="s">
        <v>151</v>
      </c>
      <c r="QQ18" s="15" t="e">
        <f t="shared" si="255"/>
        <v>#VALUE!</v>
      </c>
      <c r="QR18" s="7" t="s">
        <v>151</v>
      </c>
      <c r="QS18" s="16" t="e">
        <f t="shared" si="256"/>
        <v>#VALUE!</v>
      </c>
      <c r="QT18" s="7" t="s">
        <v>151</v>
      </c>
      <c r="QU18" s="17" t="e">
        <f t="shared" si="257"/>
        <v>#VALUE!</v>
      </c>
      <c r="QV18" s="7" t="s">
        <v>151</v>
      </c>
      <c r="QW18" s="15" t="e">
        <f t="shared" si="258"/>
        <v>#VALUE!</v>
      </c>
      <c r="QX18" s="18" t="e">
        <f t="shared" si="259"/>
        <v>#VALUE!</v>
      </c>
      <c r="QY18" s="16" t="e">
        <f t="shared" si="260"/>
        <v>#VALUE!</v>
      </c>
      <c r="QZ18" s="7" t="s">
        <v>151</v>
      </c>
      <c r="RA18" s="17" t="e">
        <f t="shared" si="261"/>
        <v>#VALUE!</v>
      </c>
      <c r="RB18" s="7" t="s">
        <v>151</v>
      </c>
      <c r="RC18" s="15" t="e">
        <f t="shared" si="262"/>
        <v>#VALUE!</v>
      </c>
      <c r="RD18" s="7" t="s">
        <v>151</v>
      </c>
      <c r="RE18" s="16" t="e">
        <f t="shared" si="263"/>
        <v>#VALUE!</v>
      </c>
      <c r="RF18" s="7" t="s">
        <v>151</v>
      </c>
      <c r="RG18" s="17" t="e">
        <f t="shared" si="264"/>
        <v>#VALUE!</v>
      </c>
      <c r="RH18" s="7" t="s">
        <v>151</v>
      </c>
      <c r="RI18" s="15" t="e">
        <f t="shared" si="265"/>
        <v>#VALUE!</v>
      </c>
      <c r="RJ18" s="7" t="s">
        <v>151</v>
      </c>
      <c r="RK18" s="16" t="e">
        <f t="shared" si="266"/>
        <v>#VALUE!</v>
      </c>
      <c r="RL18" s="7" t="s">
        <v>151</v>
      </c>
      <c r="RM18" s="17" t="e">
        <f t="shared" si="267"/>
        <v>#VALUE!</v>
      </c>
      <c r="RN18" s="7" t="s">
        <v>151</v>
      </c>
      <c r="RO18" s="15" t="e">
        <f t="shared" si="268"/>
        <v>#VALUE!</v>
      </c>
      <c r="RP18" s="18" t="e">
        <f t="shared" si="269"/>
        <v>#VALUE!</v>
      </c>
      <c r="RQ18" s="16" t="e">
        <f t="shared" si="270"/>
        <v>#VALUE!</v>
      </c>
      <c r="RR18" s="7" t="s">
        <v>151</v>
      </c>
      <c r="RS18" s="17" t="e">
        <f t="shared" si="271"/>
        <v>#VALUE!</v>
      </c>
      <c r="RT18" s="7" t="s">
        <v>151</v>
      </c>
      <c r="RU18" s="15" t="e">
        <f t="shared" si="272"/>
        <v>#VALUE!</v>
      </c>
      <c r="RV18" s="7" t="s">
        <v>151</v>
      </c>
      <c r="RW18" s="16" t="e">
        <f t="shared" si="273"/>
        <v>#VALUE!</v>
      </c>
      <c r="RX18" s="7" t="s">
        <v>151</v>
      </c>
      <c r="RY18" s="17" t="e">
        <f t="shared" si="274"/>
        <v>#VALUE!</v>
      </c>
      <c r="RZ18" s="7" t="s">
        <v>151</v>
      </c>
      <c r="SA18" s="15" t="e">
        <f t="shared" si="275"/>
        <v>#VALUE!</v>
      </c>
      <c r="SB18" s="7" t="s">
        <v>151</v>
      </c>
      <c r="SC18" s="16" t="e">
        <f t="shared" si="276"/>
        <v>#VALUE!</v>
      </c>
      <c r="SD18" s="7" t="s">
        <v>151</v>
      </c>
      <c r="SE18" s="17" t="e">
        <f t="shared" si="277"/>
        <v>#VALUE!</v>
      </c>
      <c r="SF18" s="7" t="s">
        <v>151</v>
      </c>
      <c r="SG18" s="15" t="e">
        <f t="shared" si="278"/>
        <v>#VALUE!</v>
      </c>
      <c r="SH18" s="18" t="e">
        <f t="shared" si="279"/>
        <v>#VALUE!</v>
      </c>
      <c r="SI18" s="16" t="e">
        <f t="shared" si="280"/>
        <v>#VALUE!</v>
      </c>
      <c r="SJ18" s="7" t="s">
        <v>151</v>
      </c>
      <c r="SK18" s="17" t="e">
        <f t="shared" si="281"/>
        <v>#VALUE!</v>
      </c>
      <c r="SL18" s="7" t="s">
        <v>151</v>
      </c>
      <c r="SM18" s="15" t="e">
        <f t="shared" si="282"/>
        <v>#VALUE!</v>
      </c>
      <c r="SN18" s="7" t="s">
        <v>151</v>
      </c>
      <c r="SO18" s="16" t="e">
        <f t="shared" si="283"/>
        <v>#VALUE!</v>
      </c>
      <c r="SP18" s="7" t="s">
        <v>151</v>
      </c>
      <c r="SQ18" s="17" t="e">
        <f t="shared" si="284"/>
        <v>#VALUE!</v>
      </c>
      <c r="SR18" s="7" t="s">
        <v>151</v>
      </c>
      <c r="SS18" s="15" t="e">
        <f t="shared" si="285"/>
        <v>#VALUE!</v>
      </c>
      <c r="ST18" s="7" t="s">
        <v>151</v>
      </c>
      <c r="SU18" s="16" t="e">
        <f t="shared" si="286"/>
        <v>#VALUE!</v>
      </c>
      <c r="SV18" s="7" t="s">
        <v>151</v>
      </c>
      <c r="SW18" s="17" t="e">
        <f t="shared" si="287"/>
        <v>#VALUE!</v>
      </c>
      <c r="SX18" s="7" t="s">
        <v>151</v>
      </c>
      <c r="SY18" s="15" t="e">
        <f t="shared" si="288"/>
        <v>#VALUE!</v>
      </c>
      <c r="SZ18" s="18" t="e">
        <f t="shared" si="289"/>
        <v>#VALUE!</v>
      </c>
      <c r="TA18" s="16" t="e">
        <f t="shared" si="290"/>
        <v>#VALUE!</v>
      </c>
      <c r="TB18" s="7" t="s">
        <v>151</v>
      </c>
      <c r="TC18" s="17" t="e">
        <f t="shared" si="291"/>
        <v>#VALUE!</v>
      </c>
      <c r="TD18" s="7" t="s">
        <v>151</v>
      </c>
      <c r="TE18" s="15" t="e">
        <f t="shared" si="292"/>
        <v>#VALUE!</v>
      </c>
      <c r="TF18" s="7" t="s">
        <v>151</v>
      </c>
      <c r="TG18" s="16" t="e">
        <f t="shared" si="293"/>
        <v>#VALUE!</v>
      </c>
      <c r="TH18" s="7" t="s">
        <v>151</v>
      </c>
      <c r="TI18" s="17" t="e">
        <f t="shared" si="294"/>
        <v>#VALUE!</v>
      </c>
      <c r="TJ18" s="7" t="s">
        <v>151</v>
      </c>
      <c r="TK18" s="15" t="e">
        <f t="shared" si="295"/>
        <v>#VALUE!</v>
      </c>
      <c r="TL18" s="7" t="s">
        <v>151</v>
      </c>
      <c r="TM18" s="16" t="e">
        <f t="shared" si="296"/>
        <v>#VALUE!</v>
      </c>
      <c r="TN18" s="7" t="s">
        <v>151</v>
      </c>
      <c r="TO18" s="17" t="e">
        <f t="shared" si="297"/>
        <v>#VALUE!</v>
      </c>
      <c r="TP18" s="7" t="s">
        <v>151</v>
      </c>
      <c r="TQ18" s="15" t="e">
        <f t="shared" si="298"/>
        <v>#VALUE!</v>
      </c>
      <c r="TR18" s="18" t="e">
        <f t="shared" si="299"/>
        <v>#VALUE!</v>
      </c>
      <c r="TS18" s="16" t="e">
        <f t="shared" si="300"/>
        <v>#VALUE!</v>
      </c>
      <c r="TT18" s="7" t="s">
        <v>151</v>
      </c>
      <c r="TU18" s="17" t="e">
        <f t="shared" si="301"/>
        <v>#VALUE!</v>
      </c>
      <c r="TV18" s="7" t="s">
        <v>151</v>
      </c>
      <c r="TW18" s="15" t="e">
        <f t="shared" si="302"/>
        <v>#VALUE!</v>
      </c>
      <c r="TX18" s="7" t="s">
        <v>151</v>
      </c>
      <c r="TY18" s="16" t="e">
        <f t="shared" si="303"/>
        <v>#VALUE!</v>
      </c>
      <c r="TZ18" s="7" t="s">
        <v>151</v>
      </c>
      <c r="UA18" s="17" t="e">
        <f t="shared" si="304"/>
        <v>#VALUE!</v>
      </c>
      <c r="UB18" s="7" t="s">
        <v>151</v>
      </c>
      <c r="UC18" s="15" t="e">
        <f t="shared" si="305"/>
        <v>#VALUE!</v>
      </c>
      <c r="UD18" s="7" t="s">
        <v>151</v>
      </c>
      <c r="UE18" s="16" t="e">
        <f t="shared" si="306"/>
        <v>#VALUE!</v>
      </c>
      <c r="UF18" s="7" t="s">
        <v>151</v>
      </c>
      <c r="UG18" s="17" t="e">
        <f t="shared" si="307"/>
        <v>#VALUE!</v>
      </c>
      <c r="UH18" s="7" t="s">
        <v>151</v>
      </c>
      <c r="UI18" s="15" t="e">
        <f t="shared" si="308"/>
        <v>#VALUE!</v>
      </c>
      <c r="UJ18" s="18" t="e">
        <f t="shared" si="309"/>
        <v>#VALUE!</v>
      </c>
      <c r="UK18" s="16" t="e">
        <f t="shared" si="310"/>
        <v>#VALUE!</v>
      </c>
      <c r="UL18" s="7" t="s">
        <v>151</v>
      </c>
      <c r="UM18" s="17" t="e">
        <f t="shared" si="311"/>
        <v>#VALUE!</v>
      </c>
      <c r="UN18" s="7" t="s">
        <v>151</v>
      </c>
      <c r="UO18" s="15" t="e">
        <f t="shared" si="312"/>
        <v>#VALUE!</v>
      </c>
      <c r="UP18" s="7" t="s">
        <v>151</v>
      </c>
      <c r="UQ18" s="16" t="e">
        <f t="shared" si="313"/>
        <v>#VALUE!</v>
      </c>
      <c r="UR18" s="7" t="s">
        <v>151</v>
      </c>
      <c r="US18" s="17" t="e">
        <f t="shared" si="314"/>
        <v>#VALUE!</v>
      </c>
      <c r="UT18" s="7" t="s">
        <v>151</v>
      </c>
      <c r="UU18" s="15" t="e">
        <f t="shared" si="315"/>
        <v>#VALUE!</v>
      </c>
      <c r="UV18" s="7" t="s">
        <v>151</v>
      </c>
      <c r="UW18" s="16" t="e">
        <f t="shared" si="316"/>
        <v>#VALUE!</v>
      </c>
      <c r="UX18" s="7" t="s">
        <v>151</v>
      </c>
      <c r="UY18" s="17" t="e">
        <f t="shared" si="317"/>
        <v>#VALUE!</v>
      </c>
      <c r="UZ18" s="7" t="s">
        <v>151</v>
      </c>
      <c r="VA18" s="15" t="e">
        <f t="shared" si="318"/>
        <v>#VALUE!</v>
      </c>
      <c r="VB18" s="18" t="e">
        <f t="shared" si="319"/>
        <v>#VALUE!</v>
      </c>
      <c r="VC18" s="16" t="e">
        <f t="shared" si="320"/>
        <v>#VALUE!</v>
      </c>
      <c r="VD18" s="7" t="s">
        <v>151</v>
      </c>
      <c r="VE18" s="17" t="e">
        <f t="shared" si="321"/>
        <v>#VALUE!</v>
      </c>
      <c r="VF18" s="7" t="s">
        <v>151</v>
      </c>
      <c r="VG18" s="15" t="e">
        <f t="shared" si="322"/>
        <v>#VALUE!</v>
      </c>
      <c r="VH18" s="7" t="s">
        <v>151</v>
      </c>
      <c r="VI18" s="16" t="e">
        <f t="shared" si="323"/>
        <v>#VALUE!</v>
      </c>
      <c r="VJ18" s="7" t="s">
        <v>151</v>
      </c>
      <c r="VK18" s="17" t="e">
        <f t="shared" si="324"/>
        <v>#VALUE!</v>
      </c>
      <c r="VL18" s="7" t="s">
        <v>151</v>
      </c>
      <c r="VM18" s="15" t="e">
        <f t="shared" si="325"/>
        <v>#VALUE!</v>
      </c>
      <c r="VN18" s="7" t="s">
        <v>151</v>
      </c>
      <c r="VO18" s="16" t="e">
        <f t="shared" si="326"/>
        <v>#VALUE!</v>
      </c>
      <c r="VP18" s="7" t="s">
        <v>151</v>
      </c>
      <c r="VQ18" s="17" t="e">
        <f t="shared" si="327"/>
        <v>#VALUE!</v>
      </c>
      <c r="VR18" s="7" t="s">
        <v>151</v>
      </c>
      <c r="VS18" s="15" t="e">
        <f t="shared" si="328"/>
        <v>#VALUE!</v>
      </c>
      <c r="VT18" s="18" t="e">
        <f t="shared" si="329"/>
        <v>#VALUE!</v>
      </c>
      <c r="VU18" s="16" t="e">
        <f t="shared" si="330"/>
        <v>#VALUE!</v>
      </c>
      <c r="VV18" s="7" t="s">
        <v>151</v>
      </c>
      <c r="VW18" s="17" t="e">
        <f t="shared" si="331"/>
        <v>#VALUE!</v>
      </c>
      <c r="VX18" s="7" t="s">
        <v>151</v>
      </c>
      <c r="VY18" s="15" t="e">
        <f t="shared" si="332"/>
        <v>#VALUE!</v>
      </c>
      <c r="VZ18" s="7" t="s">
        <v>151</v>
      </c>
      <c r="WA18" s="16" t="e">
        <f t="shared" si="333"/>
        <v>#VALUE!</v>
      </c>
      <c r="WB18" s="7" t="s">
        <v>151</v>
      </c>
      <c r="WC18" s="17" t="e">
        <f t="shared" si="334"/>
        <v>#VALUE!</v>
      </c>
      <c r="WD18" s="7" t="s">
        <v>151</v>
      </c>
      <c r="WE18" s="15" t="e">
        <f t="shared" si="335"/>
        <v>#VALUE!</v>
      </c>
      <c r="WF18" s="7" t="s">
        <v>151</v>
      </c>
      <c r="WG18" s="16" t="e">
        <f t="shared" si="336"/>
        <v>#VALUE!</v>
      </c>
      <c r="WH18" s="7" t="s">
        <v>151</v>
      </c>
      <c r="WI18" s="17" t="e">
        <f t="shared" si="337"/>
        <v>#VALUE!</v>
      </c>
      <c r="WJ18" s="7" t="s">
        <v>151</v>
      </c>
      <c r="WK18" s="15" t="e">
        <f t="shared" si="338"/>
        <v>#VALUE!</v>
      </c>
      <c r="WL18" s="18" t="e">
        <f t="shared" si="339"/>
        <v>#VALUE!</v>
      </c>
      <c r="WM18" s="16" t="e">
        <f t="shared" si="340"/>
        <v>#VALUE!</v>
      </c>
      <c r="WN18" s="7" t="s">
        <v>151</v>
      </c>
      <c r="WO18" s="17" t="e">
        <f t="shared" si="341"/>
        <v>#VALUE!</v>
      </c>
    </row>
    <row r="19" spans="1:613" ht="15" x14ac:dyDescent="0.35">
      <c r="A19" s="13" t="s">
        <v>141</v>
      </c>
      <c r="B19" s="2">
        <v>96901</v>
      </c>
      <c r="C19" s="15">
        <f t="shared" si="1"/>
        <v>40698.42</v>
      </c>
      <c r="D19" s="3">
        <f t="shared" si="351"/>
        <v>18.464783645163621</v>
      </c>
      <c r="E19" s="16">
        <f t="shared" si="3"/>
        <v>6.5945655875584368</v>
      </c>
      <c r="F19" s="2">
        <v>1789256</v>
      </c>
      <c r="G19" s="17">
        <f t="shared" si="4"/>
        <v>268388.39999999997</v>
      </c>
      <c r="H19" s="2">
        <v>14561</v>
      </c>
      <c r="I19" s="15">
        <f t="shared" si="5"/>
        <v>6115.62</v>
      </c>
      <c r="J19" s="3">
        <f t="shared" ref="J19:J21" si="357">L19/H19</f>
        <v>15.153354852001923</v>
      </c>
      <c r="K19" s="16">
        <f t="shared" si="6"/>
        <v>5.4119124471435445</v>
      </c>
      <c r="L19" s="2">
        <v>220648</v>
      </c>
      <c r="M19" s="17">
        <f t="shared" si="7"/>
        <v>33097.199999999997</v>
      </c>
      <c r="N19" s="2">
        <f t="shared" si="353"/>
        <v>111462</v>
      </c>
      <c r="O19" s="15">
        <f t="shared" si="9"/>
        <v>46814.04</v>
      </c>
      <c r="P19" s="18">
        <f t="shared" si="10"/>
        <v>18.032190342897131</v>
      </c>
      <c r="Q19" s="16">
        <f t="shared" si="11"/>
        <v>6.4400679796061189</v>
      </c>
      <c r="R19" s="2">
        <f>F19+L19</f>
        <v>2009904</v>
      </c>
      <c r="S19" s="17">
        <f t="shared" si="12"/>
        <v>301485.59999999998</v>
      </c>
      <c r="T19" s="2">
        <v>9749</v>
      </c>
      <c r="U19" s="15">
        <f t="shared" si="13"/>
        <v>4094.58</v>
      </c>
      <c r="V19" s="3">
        <v>18.245973946045748</v>
      </c>
      <c r="W19" s="16">
        <f t="shared" si="14"/>
        <v>6.5164192664449105</v>
      </c>
      <c r="X19" s="8">
        <v>177880</v>
      </c>
      <c r="Y19" s="17">
        <f t="shared" si="15"/>
        <v>26682</v>
      </c>
      <c r="Z19" s="2">
        <v>224</v>
      </c>
      <c r="AA19" s="15">
        <f t="shared" si="16"/>
        <v>94.08</v>
      </c>
      <c r="AB19" s="3">
        <v>15</v>
      </c>
      <c r="AC19" s="16">
        <f t="shared" si="17"/>
        <v>5.3571428571428577</v>
      </c>
      <c r="AD19" s="8">
        <v>3360</v>
      </c>
      <c r="AE19" s="17">
        <f t="shared" si="18"/>
        <v>504</v>
      </c>
      <c r="AF19" s="2">
        <v>9973</v>
      </c>
      <c r="AG19" s="15">
        <f t="shared" si="19"/>
        <v>4188.66</v>
      </c>
      <c r="AH19" s="18">
        <f t="shared" si="20"/>
        <v>18.173067281660483</v>
      </c>
      <c r="AI19" s="16">
        <f t="shared" si="21"/>
        <v>6.4903811720216016</v>
      </c>
      <c r="AJ19" s="2">
        <v>181240</v>
      </c>
      <c r="AK19" s="17">
        <f t="shared" si="22"/>
        <v>27186</v>
      </c>
      <c r="AL19" s="11">
        <v>21115</v>
      </c>
      <c r="AM19" s="15">
        <f t="shared" si="23"/>
        <v>8868.2999999999993</v>
      </c>
      <c r="AN19" s="12">
        <v>18.728392138290314</v>
      </c>
      <c r="AO19" s="16">
        <f t="shared" si="24"/>
        <v>6.688711477960827</v>
      </c>
      <c r="AP19" s="11">
        <v>395450</v>
      </c>
      <c r="AQ19" s="17">
        <f t="shared" si="25"/>
        <v>59317.5</v>
      </c>
      <c r="AR19" s="11">
        <v>2881</v>
      </c>
      <c r="AS19" s="15">
        <f t="shared" si="26"/>
        <v>1210.02</v>
      </c>
      <c r="AT19" s="12">
        <v>13.862894828184658</v>
      </c>
      <c r="AU19" s="16">
        <f t="shared" si="27"/>
        <v>4.9510338672088068</v>
      </c>
      <c r="AV19" s="11">
        <v>39939</v>
      </c>
      <c r="AW19" s="17">
        <f t="shared" si="28"/>
        <v>5990.8499999999995</v>
      </c>
      <c r="AX19" s="11">
        <v>23996</v>
      </c>
      <c r="AY19" s="15">
        <f t="shared" si="29"/>
        <v>10078.32</v>
      </c>
      <c r="AZ19" s="18">
        <f t="shared" si="30"/>
        <v>18.14423237206201</v>
      </c>
      <c r="BA19" s="16">
        <f t="shared" si="31"/>
        <v>6.4800829900221473</v>
      </c>
      <c r="BB19" s="11">
        <v>435389</v>
      </c>
      <c r="BC19" s="17">
        <f t="shared" si="32"/>
        <v>65308.35</v>
      </c>
      <c r="BD19" s="2">
        <v>8681</v>
      </c>
      <c r="BE19" s="15">
        <f t="shared" si="33"/>
        <v>3646.02</v>
      </c>
      <c r="BF19" s="3">
        <f t="shared" ref="BF19" si="358">BH19/BD19</f>
        <v>18.173482317705332</v>
      </c>
      <c r="BG19" s="16">
        <f t="shared" si="35"/>
        <v>6.4905293991804758</v>
      </c>
      <c r="BH19" s="2">
        <v>157764</v>
      </c>
      <c r="BI19" s="17">
        <f t="shared" si="36"/>
        <v>23664.6</v>
      </c>
      <c r="BJ19" s="7" t="s">
        <v>151</v>
      </c>
      <c r="BK19" s="15" t="e">
        <f t="shared" si="37"/>
        <v>#VALUE!</v>
      </c>
      <c r="BL19" s="7" t="s">
        <v>151</v>
      </c>
      <c r="BM19" s="16" t="e">
        <f t="shared" si="38"/>
        <v>#VALUE!</v>
      </c>
      <c r="BN19" s="7" t="s">
        <v>151</v>
      </c>
      <c r="BO19" s="17" t="e">
        <f t="shared" si="39"/>
        <v>#VALUE!</v>
      </c>
      <c r="BP19" s="2">
        <v>8681</v>
      </c>
      <c r="BQ19" s="15">
        <f t="shared" si="40"/>
        <v>3646.02</v>
      </c>
      <c r="BR19" s="18">
        <f t="shared" si="41"/>
        <v>18.173482317705332</v>
      </c>
      <c r="BS19" s="16">
        <f t="shared" si="42"/>
        <v>6.4905293991804758</v>
      </c>
      <c r="BT19" s="2">
        <v>157764</v>
      </c>
      <c r="BU19" s="17">
        <f t="shared" si="43"/>
        <v>23664.6</v>
      </c>
      <c r="BV19" s="2">
        <v>34714</v>
      </c>
      <c r="BW19" s="15">
        <f t="shared" si="44"/>
        <v>14579.88</v>
      </c>
      <c r="BX19" s="3">
        <v>18.447542778129861</v>
      </c>
      <c r="BY19" s="16">
        <f t="shared" si="45"/>
        <v>6.5884081350463797</v>
      </c>
      <c r="BZ19" s="2">
        <v>640388</v>
      </c>
      <c r="CA19" s="17">
        <f t="shared" si="46"/>
        <v>96058.2</v>
      </c>
      <c r="CB19" s="2">
        <v>2009</v>
      </c>
      <c r="CC19" s="15">
        <f t="shared" si="47"/>
        <v>843.78</v>
      </c>
      <c r="CD19" s="3">
        <v>15.834245893479343</v>
      </c>
      <c r="CE19" s="16">
        <f t="shared" si="48"/>
        <v>5.6550878190997658</v>
      </c>
      <c r="CF19" s="2">
        <v>31811</v>
      </c>
      <c r="CG19" s="17">
        <f t="shared" si="49"/>
        <v>4771.6499999999996</v>
      </c>
      <c r="CH19" s="2">
        <v>36723</v>
      </c>
      <c r="CI19" s="15">
        <f t="shared" si="50"/>
        <v>15423.66</v>
      </c>
      <c r="CJ19" s="18">
        <f t="shared" si="51"/>
        <v>18.304577512730443</v>
      </c>
      <c r="CK19" s="16">
        <f t="shared" si="52"/>
        <v>6.5373491116894442</v>
      </c>
      <c r="CL19" s="2">
        <v>672199</v>
      </c>
      <c r="CM19" s="17">
        <f t="shared" si="53"/>
        <v>100829.84999999999</v>
      </c>
      <c r="CN19" s="7" t="s">
        <v>151</v>
      </c>
      <c r="CO19" s="15" t="e">
        <f t="shared" si="54"/>
        <v>#VALUE!</v>
      </c>
      <c r="CP19" s="7" t="s">
        <v>151</v>
      </c>
      <c r="CQ19" s="16" t="e">
        <f t="shared" si="55"/>
        <v>#VALUE!</v>
      </c>
      <c r="CR19" s="7" t="s">
        <v>151</v>
      </c>
      <c r="CS19" s="17" t="e">
        <f t="shared" si="56"/>
        <v>#VALUE!</v>
      </c>
      <c r="CT19" s="7" t="s">
        <v>151</v>
      </c>
      <c r="CU19" s="15" t="e">
        <f t="shared" si="57"/>
        <v>#VALUE!</v>
      </c>
      <c r="CV19" s="7" t="s">
        <v>151</v>
      </c>
      <c r="CW19" s="16" t="e">
        <f t="shared" si="58"/>
        <v>#VALUE!</v>
      </c>
      <c r="CX19" s="7" t="s">
        <v>151</v>
      </c>
      <c r="CY19" s="17" t="e">
        <f t="shared" si="59"/>
        <v>#VALUE!</v>
      </c>
      <c r="CZ19" s="7" t="s">
        <v>151</v>
      </c>
      <c r="DA19" s="15" t="e">
        <f t="shared" si="60"/>
        <v>#VALUE!</v>
      </c>
      <c r="DB19" s="18" t="e">
        <f t="shared" si="61"/>
        <v>#VALUE!</v>
      </c>
      <c r="DC19" s="16" t="e">
        <f t="shared" si="62"/>
        <v>#VALUE!</v>
      </c>
      <c r="DD19" s="7" t="s">
        <v>151</v>
      </c>
      <c r="DE19" s="17" t="e">
        <f t="shared" si="63"/>
        <v>#VALUE!</v>
      </c>
      <c r="DF19" s="2">
        <v>1250</v>
      </c>
      <c r="DG19" s="15">
        <f t="shared" si="64"/>
        <v>525</v>
      </c>
      <c r="DH19" s="3">
        <v>18.098400000000002</v>
      </c>
      <c r="DI19" s="16">
        <f t="shared" si="65"/>
        <v>6.4637142857142864</v>
      </c>
      <c r="DJ19" s="8">
        <v>22623</v>
      </c>
      <c r="DK19" s="17">
        <f t="shared" si="66"/>
        <v>3393.45</v>
      </c>
      <c r="DL19" s="7" t="s">
        <v>151</v>
      </c>
      <c r="DM19" s="15" t="e">
        <f t="shared" si="67"/>
        <v>#VALUE!</v>
      </c>
      <c r="DN19" s="7" t="s">
        <v>151</v>
      </c>
      <c r="DO19" s="16" t="e">
        <f t="shared" si="68"/>
        <v>#VALUE!</v>
      </c>
      <c r="DP19" s="7" t="s">
        <v>151</v>
      </c>
      <c r="DQ19" s="17" t="e">
        <f t="shared" si="69"/>
        <v>#VALUE!</v>
      </c>
      <c r="DR19" s="2">
        <v>1250</v>
      </c>
      <c r="DS19" s="15">
        <f t="shared" si="70"/>
        <v>525</v>
      </c>
      <c r="DT19" s="18">
        <f t="shared" si="71"/>
        <v>18.098400000000002</v>
      </c>
      <c r="DU19" s="16">
        <f t="shared" si="72"/>
        <v>6.4637142857142864</v>
      </c>
      <c r="DV19" s="2">
        <v>22623</v>
      </c>
      <c r="DW19" s="17">
        <f t="shared" si="73"/>
        <v>3393.45</v>
      </c>
      <c r="DX19" s="2">
        <v>840</v>
      </c>
      <c r="DY19" s="15">
        <f t="shared" si="74"/>
        <v>352.8</v>
      </c>
      <c r="DZ19" s="3">
        <v>18.094047619047618</v>
      </c>
      <c r="EA19" s="16">
        <f t="shared" si="75"/>
        <v>6.462159863945578</v>
      </c>
      <c r="EB19" s="2">
        <v>15199</v>
      </c>
      <c r="EC19" s="17">
        <f t="shared" si="76"/>
        <v>2279.85</v>
      </c>
      <c r="ED19" s="7" t="s">
        <v>151</v>
      </c>
      <c r="EE19" s="15" t="e">
        <f t="shared" si="77"/>
        <v>#VALUE!</v>
      </c>
      <c r="EF19" s="7" t="s">
        <v>151</v>
      </c>
      <c r="EG19" s="16" t="e">
        <f t="shared" si="78"/>
        <v>#VALUE!</v>
      </c>
      <c r="EH19" s="7" t="s">
        <v>151</v>
      </c>
      <c r="EI19" s="17" t="e">
        <f t="shared" si="79"/>
        <v>#VALUE!</v>
      </c>
      <c r="EJ19" s="2">
        <v>840</v>
      </c>
      <c r="EK19" s="15">
        <f t="shared" si="80"/>
        <v>352.8</v>
      </c>
      <c r="EL19" s="18">
        <f t="shared" si="81"/>
        <v>18.094047619047618</v>
      </c>
      <c r="EM19" s="16">
        <f t="shared" si="82"/>
        <v>6.462159863945578</v>
      </c>
      <c r="EN19" s="2">
        <v>15199</v>
      </c>
      <c r="EO19" s="17">
        <f t="shared" si="83"/>
        <v>2279.85</v>
      </c>
      <c r="EP19" s="2">
        <v>600</v>
      </c>
      <c r="EQ19" s="15">
        <f t="shared" si="84"/>
        <v>252</v>
      </c>
      <c r="ER19" s="3">
        <v>18.100000000000001</v>
      </c>
      <c r="ES19" s="16">
        <f t="shared" si="85"/>
        <v>6.4642857142857153</v>
      </c>
      <c r="ET19" s="2">
        <v>10860</v>
      </c>
      <c r="EU19" s="17">
        <f t="shared" si="86"/>
        <v>1629</v>
      </c>
      <c r="EV19" s="7" t="s">
        <v>151</v>
      </c>
      <c r="EW19" s="15" t="e">
        <f t="shared" si="87"/>
        <v>#VALUE!</v>
      </c>
      <c r="EX19" s="7" t="s">
        <v>151</v>
      </c>
      <c r="EY19" s="16" t="e">
        <f t="shared" si="88"/>
        <v>#VALUE!</v>
      </c>
      <c r="EZ19" s="7" t="s">
        <v>151</v>
      </c>
      <c r="FA19" s="17" t="e">
        <f t="shared" si="89"/>
        <v>#VALUE!</v>
      </c>
      <c r="FB19" s="2">
        <v>600</v>
      </c>
      <c r="FC19" s="15">
        <f t="shared" si="90"/>
        <v>252</v>
      </c>
      <c r="FD19" s="18">
        <f t="shared" si="91"/>
        <v>18.100000000000001</v>
      </c>
      <c r="FE19" s="16">
        <f t="shared" si="92"/>
        <v>6.4642857142857153</v>
      </c>
      <c r="FF19" s="2">
        <v>10860</v>
      </c>
      <c r="FG19" s="17">
        <f t="shared" si="93"/>
        <v>1629</v>
      </c>
      <c r="FH19" s="7" t="s">
        <v>151</v>
      </c>
      <c r="FI19" s="15" t="e">
        <f t="shared" si="94"/>
        <v>#VALUE!</v>
      </c>
      <c r="FJ19" s="7" t="s">
        <v>151</v>
      </c>
      <c r="FK19" s="16" t="e">
        <f t="shared" si="95"/>
        <v>#VALUE!</v>
      </c>
      <c r="FL19" s="7" t="s">
        <v>151</v>
      </c>
      <c r="FM19" s="17" t="e">
        <f t="shared" si="96"/>
        <v>#VALUE!</v>
      </c>
      <c r="FN19" s="7" t="s">
        <v>151</v>
      </c>
      <c r="FO19" s="15" t="e">
        <f t="shared" si="97"/>
        <v>#VALUE!</v>
      </c>
      <c r="FP19" s="7" t="s">
        <v>151</v>
      </c>
      <c r="FQ19" s="16" t="e">
        <f t="shared" si="98"/>
        <v>#VALUE!</v>
      </c>
      <c r="FR19" s="7" t="s">
        <v>151</v>
      </c>
      <c r="FS19" s="17" t="e">
        <f t="shared" si="99"/>
        <v>#VALUE!</v>
      </c>
      <c r="FT19" s="7" t="s">
        <v>151</v>
      </c>
      <c r="FU19" s="15" t="e">
        <f t="shared" si="100"/>
        <v>#VALUE!</v>
      </c>
      <c r="FV19" s="18" t="e">
        <f t="shared" si="101"/>
        <v>#VALUE!</v>
      </c>
      <c r="FW19" s="16" t="e">
        <f t="shared" si="102"/>
        <v>#VALUE!</v>
      </c>
      <c r="FX19" s="7" t="s">
        <v>151</v>
      </c>
      <c r="FY19" s="17" t="e">
        <f t="shared" si="103"/>
        <v>#VALUE!</v>
      </c>
      <c r="FZ19" s="7" t="s">
        <v>151</v>
      </c>
      <c r="GA19" s="15" t="e">
        <f t="shared" si="104"/>
        <v>#VALUE!</v>
      </c>
      <c r="GB19" s="7" t="s">
        <v>151</v>
      </c>
      <c r="GC19" s="16" t="e">
        <f t="shared" si="105"/>
        <v>#VALUE!</v>
      </c>
      <c r="GD19" s="7" t="s">
        <v>151</v>
      </c>
      <c r="GE19" s="17" t="e">
        <f t="shared" si="106"/>
        <v>#VALUE!</v>
      </c>
      <c r="GF19" s="7" t="s">
        <v>151</v>
      </c>
      <c r="GG19" s="15" t="e">
        <f t="shared" si="107"/>
        <v>#VALUE!</v>
      </c>
      <c r="GH19" s="7" t="s">
        <v>151</v>
      </c>
      <c r="GI19" s="16" t="e">
        <f t="shared" si="108"/>
        <v>#VALUE!</v>
      </c>
      <c r="GJ19" s="7" t="s">
        <v>151</v>
      </c>
      <c r="GK19" s="17" t="e">
        <f t="shared" si="109"/>
        <v>#VALUE!</v>
      </c>
      <c r="GL19" s="7" t="s">
        <v>151</v>
      </c>
      <c r="GM19" s="15" t="e">
        <f t="shared" si="110"/>
        <v>#VALUE!</v>
      </c>
      <c r="GN19" s="18" t="e">
        <f t="shared" si="111"/>
        <v>#VALUE!</v>
      </c>
      <c r="GO19" s="16" t="e">
        <f t="shared" si="112"/>
        <v>#VALUE!</v>
      </c>
      <c r="GP19" s="7" t="s">
        <v>151</v>
      </c>
      <c r="GQ19" s="17" t="e">
        <f t="shared" si="113"/>
        <v>#VALUE!</v>
      </c>
      <c r="GR19" s="2">
        <v>28827</v>
      </c>
      <c r="GS19" s="15">
        <f t="shared" si="114"/>
        <v>12107.34</v>
      </c>
      <c r="GT19" s="3">
        <v>18.103132479966696</v>
      </c>
      <c r="GU19" s="16">
        <f t="shared" si="115"/>
        <v>6.4654044571309637</v>
      </c>
      <c r="GV19" s="2">
        <v>521859</v>
      </c>
      <c r="GW19" s="17">
        <f t="shared" si="116"/>
        <v>78278.849999999991</v>
      </c>
      <c r="GX19" s="2">
        <v>1710</v>
      </c>
      <c r="GY19" s="15">
        <f t="shared" si="117"/>
        <v>718.19999999999993</v>
      </c>
      <c r="GZ19" s="3">
        <v>16.645029239766082</v>
      </c>
      <c r="HA19" s="16">
        <f t="shared" si="118"/>
        <v>5.9446532999164585</v>
      </c>
      <c r="HB19" s="2">
        <v>28463</v>
      </c>
      <c r="HC19" s="17">
        <f t="shared" si="119"/>
        <v>4269.45</v>
      </c>
      <c r="HD19" s="2">
        <v>30537</v>
      </c>
      <c r="HE19" s="15">
        <f t="shared" si="120"/>
        <v>12825.539999999999</v>
      </c>
      <c r="HF19" s="18">
        <f t="shared" si="121"/>
        <v>18.021482136424666</v>
      </c>
      <c r="HG19" s="16">
        <f t="shared" si="122"/>
        <v>6.4362436201516671</v>
      </c>
      <c r="HH19" s="2">
        <v>550322</v>
      </c>
      <c r="HI19" s="17">
        <f t="shared" si="123"/>
        <v>82548.3</v>
      </c>
      <c r="HJ19" s="7" t="s">
        <v>151</v>
      </c>
      <c r="HK19" s="15" t="e">
        <f t="shared" si="124"/>
        <v>#VALUE!</v>
      </c>
      <c r="HL19" s="7" t="s">
        <v>151</v>
      </c>
      <c r="HM19" s="16" t="e">
        <f t="shared" si="125"/>
        <v>#VALUE!</v>
      </c>
      <c r="HN19" s="7" t="s">
        <v>151</v>
      </c>
      <c r="HO19" s="17" t="e">
        <f t="shared" si="126"/>
        <v>#VALUE!</v>
      </c>
      <c r="HP19" s="7" t="s">
        <v>151</v>
      </c>
      <c r="HQ19" s="15" t="e">
        <f t="shared" si="127"/>
        <v>#VALUE!</v>
      </c>
      <c r="HR19" s="7" t="s">
        <v>151</v>
      </c>
      <c r="HS19" s="16" t="e">
        <f t="shared" si="128"/>
        <v>#VALUE!</v>
      </c>
      <c r="HT19" s="7" t="s">
        <v>151</v>
      </c>
      <c r="HU19" s="17" t="e">
        <f t="shared" si="129"/>
        <v>#VALUE!</v>
      </c>
      <c r="HV19" s="7" t="s">
        <v>151</v>
      </c>
      <c r="HW19" s="15" t="e">
        <f t="shared" si="130"/>
        <v>#VALUE!</v>
      </c>
      <c r="HX19" s="18" t="e">
        <f t="shared" si="131"/>
        <v>#VALUE!</v>
      </c>
      <c r="HY19" s="16" t="e">
        <f t="shared" si="132"/>
        <v>#VALUE!</v>
      </c>
      <c r="HZ19" s="7" t="s">
        <v>151</v>
      </c>
      <c r="IA19" s="17" t="e">
        <f t="shared" si="133"/>
        <v>#VALUE!</v>
      </c>
      <c r="IB19" s="7" t="s">
        <v>151</v>
      </c>
      <c r="IC19" s="15" t="e">
        <f t="shared" si="134"/>
        <v>#VALUE!</v>
      </c>
      <c r="ID19" s="7" t="s">
        <v>151</v>
      </c>
      <c r="IE19" s="16" t="e">
        <f t="shared" si="135"/>
        <v>#VALUE!</v>
      </c>
      <c r="IF19" s="7" t="s">
        <v>151</v>
      </c>
      <c r="IG19" s="17" t="e">
        <f t="shared" si="136"/>
        <v>#VALUE!</v>
      </c>
      <c r="IH19" s="7" t="s">
        <v>151</v>
      </c>
      <c r="II19" s="15" t="e">
        <f t="shared" si="137"/>
        <v>#VALUE!</v>
      </c>
      <c r="IJ19" s="7" t="s">
        <v>151</v>
      </c>
      <c r="IK19" s="16" t="e">
        <f t="shared" si="138"/>
        <v>#VALUE!</v>
      </c>
      <c r="IL19" s="7" t="s">
        <v>151</v>
      </c>
      <c r="IM19" s="17" t="e">
        <f t="shared" si="139"/>
        <v>#VALUE!</v>
      </c>
      <c r="IN19" s="7" t="s">
        <v>151</v>
      </c>
      <c r="IO19" s="15" t="e">
        <f t="shared" si="140"/>
        <v>#VALUE!</v>
      </c>
      <c r="IP19" s="18" t="e">
        <f t="shared" si="141"/>
        <v>#VALUE!</v>
      </c>
      <c r="IQ19" s="16" t="e">
        <f t="shared" si="142"/>
        <v>#VALUE!</v>
      </c>
      <c r="IR19" s="7" t="s">
        <v>151</v>
      </c>
      <c r="IS19" s="17" t="e">
        <f t="shared" si="143"/>
        <v>#VALUE!</v>
      </c>
      <c r="IT19" s="7" t="s">
        <v>151</v>
      </c>
      <c r="IU19" s="15" t="e">
        <f t="shared" si="144"/>
        <v>#VALUE!</v>
      </c>
      <c r="IV19" s="7" t="s">
        <v>151</v>
      </c>
      <c r="IW19" s="16" t="e">
        <f t="shared" si="145"/>
        <v>#VALUE!</v>
      </c>
      <c r="IX19" s="7" t="s">
        <v>151</v>
      </c>
      <c r="IY19" s="17" t="e">
        <f t="shared" si="146"/>
        <v>#VALUE!</v>
      </c>
      <c r="IZ19" s="7" t="s">
        <v>151</v>
      </c>
      <c r="JA19" s="15" t="e">
        <f t="shared" si="147"/>
        <v>#VALUE!</v>
      </c>
      <c r="JB19" s="7" t="s">
        <v>151</v>
      </c>
      <c r="JC19" s="16" t="e">
        <f t="shared" si="148"/>
        <v>#VALUE!</v>
      </c>
      <c r="JD19" s="7" t="s">
        <v>151</v>
      </c>
      <c r="JE19" s="17" t="e">
        <f t="shared" si="149"/>
        <v>#VALUE!</v>
      </c>
      <c r="JF19" s="7" t="s">
        <v>151</v>
      </c>
      <c r="JG19" s="15" t="e">
        <f t="shared" si="150"/>
        <v>#VALUE!</v>
      </c>
      <c r="JH19" s="18" t="e">
        <f t="shared" si="151"/>
        <v>#VALUE!</v>
      </c>
      <c r="JI19" s="16" t="e">
        <f t="shared" si="152"/>
        <v>#VALUE!</v>
      </c>
      <c r="JJ19" s="7" t="s">
        <v>151</v>
      </c>
      <c r="JK19" s="17" t="e">
        <f t="shared" si="153"/>
        <v>#VALUE!</v>
      </c>
      <c r="JL19" s="7" t="s">
        <v>151</v>
      </c>
      <c r="JM19" s="15" t="e">
        <f t="shared" si="154"/>
        <v>#VALUE!</v>
      </c>
      <c r="JN19" s="7" t="s">
        <v>151</v>
      </c>
      <c r="JO19" s="16" t="e">
        <f t="shared" si="155"/>
        <v>#VALUE!</v>
      </c>
      <c r="JP19" s="7" t="s">
        <v>151</v>
      </c>
      <c r="JQ19" s="17" t="e">
        <f t="shared" si="156"/>
        <v>#VALUE!</v>
      </c>
      <c r="JR19" s="7" t="s">
        <v>151</v>
      </c>
      <c r="JS19" s="15" t="e">
        <f t="shared" si="157"/>
        <v>#VALUE!</v>
      </c>
      <c r="JT19" s="7" t="s">
        <v>151</v>
      </c>
      <c r="JU19" s="16" t="e">
        <f t="shared" si="158"/>
        <v>#VALUE!</v>
      </c>
      <c r="JV19" s="7" t="s">
        <v>151</v>
      </c>
      <c r="JW19" s="17" t="e">
        <f t="shared" si="159"/>
        <v>#VALUE!</v>
      </c>
      <c r="JX19" s="7" t="s">
        <v>151</v>
      </c>
      <c r="JY19" s="15" t="e">
        <f t="shared" si="160"/>
        <v>#VALUE!</v>
      </c>
      <c r="JZ19" s="18" t="e">
        <f t="shared" si="161"/>
        <v>#VALUE!</v>
      </c>
      <c r="KA19" s="16" t="e">
        <f t="shared" si="162"/>
        <v>#VALUE!</v>
      </c>
      <c r="KB19" s="7" t="s">
        <v>151</v>
      </c>
      <c r="KC19" s="17" t="e">
        <f t="shared" si="163"/>
        <v>#VALUE!</v>
      </c>
      <c r="KD19" s="2">
        <v>6</v>
      </c>
      <c r="KE19" s="15">
        <f t="shared" si="164"/>
        <v>2.52</v>
      </c>
      <c r="KF19" s="3">
        <v>18</v>
      </c>
      <c r="KG19" s="16">
        <f t="shared" si="165"/>
        <v>6.4285714285714288</v>
      </c>
      <c r="KH19" s="2">
        <v>108</v>
      </c>
      <c r="KI19" s="17">
        <f t="shared" si="166"/>
        <v>16.2</v>
      </c>
      <c r="KJ19" s="7" t="s">
        <v>151</v>
      </c>
      <c r="KK19" s="15" t="e">
        <f t="shared" si="167"/>
        <v>#VALUE!</v>
      </c>
      <c r="KL19" s="7" t="s">
        <v>151</v>
      </c>
      <c r="KM19" s="16" t="e">
        <f t="shared" si="168"/>
        <v>#VALUE!</v>
      </c>
      <c r="KN19" s="7" t="s">
        <v>151</v>
      </c>
      <c r="KO19" s="17" t="e">
        <f t="shared" si="169"/>
        <v>#VALUE!</v>
      </c>
      <c r="KP19" s="2">
        <v>6</v>
      </c>
      <c r="KQ19" s="15">
        <f t="shared" si="170"/>
        <v>2.52</v>
      </c>
      <c r="KR19" s="18">
        <f t="shared" si="171"/>
        <v>18</v>
      </c>
      <c r="KS19" s="16">
        <f t="shared" si="172"/>
        <v>6.4285714285714288</v>
      </c>
      <c r="KT19" s="2">
        <v>108</v>
      </c>
      <c r="KU19" s="17">
        <f t="shared" si="173"/>
        <v>16.2</v>
      </c>
      <c r="KV19" s="2">
        <v>3419</v>
      </c>
      <c r="KW19" s="15">
        <f t="shared" si="174"/>
        <v>1435.98</v>
      </c>
      <c r="KX19" s="3">
        <v>18.102954080140393</v>
      </c>
      <c r="KY19" s="16">
        <f t="shared" si="175"/>
        <v>6.4653407429072836</v>
      </c>
      <c r="KZ19" s="2">
        <v>61894</v>
      </c>
      <c r="LA19" s="17">
        <f t="shared" si="176"/>
        <v>9284.1</v>
      </c>
      <c r="LB19" s="7" t="s">
        <v>151</v>
      </c>
      <c r="LC19" s="15" t="e">
        <f t="shared" si="177"/>
        <v>#VALUE!</v>
      </c>
      <c r="LD19" s="7" t="s">
        <v>151</v>
      </c>
      <c r="LE19" s="16" t="e">
        <f t="shared" si="178"/>
        <v>#VALUE!</v>
      </c>
      <c r="LF19" s="7" t="s">
        <v>151</v>
      </c>
      <c r="LG19" s="17" t="e">
        <f t="shared" si="179"/>
        <v>#VALUE!</v>
      </c>
      <c r="LH19" s="2">
        <v>3419</v>
      </c>
      <c r="LI19" s="15">
        <f t="shared" si="180"/>
        <v>1435.98</v>
      </c>
      <c r="LJ19" s="18">
        <f t="shared" si="181"/>
        <v>18.102954080140393</v>
      </c>
      <c r="LK19" s="16">
        <f t="shared" si="182"/>
        <v>6.4653407429072836</v>
      </c>
      <c r="LL19" s="2">
        <v>61894</v>
      </c>
      <c r="LM19" s="17">
        <f t="shared" si="183"/>
        <v>9284.1</v>
      </c>
      <c r="LN19" s="2">
        <v>2571</v>
      </c>
      <c r="LO19" s="15">
        <f t="shared" si="184"/>
        <v>1079.82</v>
      </c>
      <c r="LP19" s="3">
        <v>18.105017502917153</v>
      </c>
      <c r="LQ19" s="16">
        <f t="shared" si="185"/>
        <v>6.4660776796132691</v>
      </c>
      <c r="LR19" s="2">
        <v>46548</v>
      </c>
      <c r="LS19" s="17">
        <f t="shared" si="186"/>
        <v>6982.2</v>
      </c>
      <c r="LT19" s="7" t="s">
        <v>151</v>
      </c>
      <c r="LU19" s="15" t="e">
        <f t="shared" si="187"/>
        <v>#VALUE!</v>
      </c>
      <c r="LV19" s="7" t="s">
        <v>151</v>
      </c>
      <c r="LW19" s="16" t="e">
        <f t="shared" si="188"/>
        <v>#VALUE!</v>
      </c>
      <c r="LX19" s="7" t="s">
        <v>151</v>
      </c>
      <c r="LY19" s="7" t="e">
        <v>#VALUE!</v>
      </c>
      <c r="LZ19" s="2">
        <v>2571</v>
      </c>
      <c r="MA19" s="15">
        <f t="shared" si="189"/>
        <v>1079.82</v>
      </c>
      <c r="MB19" s="18">
        <f t="shared" si="342"/>
        <v>18.105017502917153</v>
      </c>
      <c r="MC19" s="16">
        <f t="shared" si="190"/>
        <v>6.4660776796132691</v>
      </c>
      <c r="MD19" s="2">
        <v>46548</v>
      </c>
      <c r="ME19" s="17">
        <f t="shared" si="191"/>
        <v>6982.2</v>
      </c>
      <c r="MF19" s="7" t="s">
        <v>151</v>
      </c>
      <c r="MG19" s="15" t="e">
        <f t="shared" si="192"/>
        <v>#VALUE!</v>
      </c>
      <c r="MH19" s="7" t="s">
        <v>151</v>
      </c>
      <c r="MI19" s="16" t="e">
        <f t="shared" si="193"/>
        <v>#VALUE!</v>
      </c>
      <c r="MJ19" s="7" t="s">
        <v>151</v>
      </c>
      <c r="MK19" s="17" t="e">
        <f t="shared" si="194"/>
        <v>#VALUE!</v>
      </c>
      <c r="ML19" s="7" t="s">
        <v>151</v>
      </c>
      <c r="MM19" s="15" t="e">
        <f t="shared" si="195"/>
        <v>#VALUE!</v>
      </c>
      <c r="MN19" s="7" t="s">
        <v>151</v>
      </c>
      <c r="MO19" s="16" t="e">
        <f t="shared" si="196"/>
        <v>#VALUE!</v>
      </c>
      <c r="MP19" s="7" t="s">
        <v>151</v>
      </c>
      <c r="MQ19" s="17" t="e">
        <f t="shared" si="197"/>
        <v>#VALUE!</v>
      </c>
      <c r="MR19" s="7" t="s">
        <v>151</v>
      </c>
      <c r="MS19" s="15" t="e">
        <f t="shared" si="198"/>
        <v>#VALUE!</v>
      </c>
      <c r="MT19" s="18" t="e">
        <f t="shared" si="199"/>
        <v>#VALUE!</v>
      </c>
      <c r="MU19" s="16" t="e">
        <f t="shared" si="200"/>
        <v>#VALUE!</v>
      </c>
      <c r="MV19" s="7" t="s">
        <v>151</v>
      </c>
      <c r="MW19" s="17" t="e">
        <f t="shared" si="201"/>
        <v>#VALUE!</v>
      </c>
      <c r="MX19" s="7" t="s">
        <v>151</v>
      </c>
      <c r="MY19" s="15" t="e">
        <f t="shared" si="202"/>
        <v>#VALUE!</v>
      </c>
      <c r="MZ19" s="7" t="s">
        <v>151</v>
      </c>
      <c r="NA19" s="16" t="e">
        <f t="shared" si="203"/>
        <v>#VALUE!</v>
      </c>
      <c r="NB19" s="7" t="s">
        <v>151</v>
      </c>
      <c r="NC19" s="17" t="e">
        <f t="shared" si="204"/>
        <v>#VALUE!</v>
      </c>
      <c r="ND19" s="7" t="s">
        <v>151</v>
      </c>
      <c r="NE19" s="15" t="e">
        <f t="shared" si="205"/>
        <v>#VALUE!</v>
      </c>
      <c r="NF19" s="7" t="s">
        <v>151</v>
      </c>
      <c r="NG19" s="16" t="e">
        <f t="shared" si="206"/>
        <v>#VALUE!</v>
      </c>
      <c r="NH19" s="7" t="s">
        <v>151</v>
      </c>
      <c r="NI19" s="17" t="e">
        <f t="shared" si="207"/>
        <v>#VALUE!</v>
      </c>
      <c r="NJ19" s="7" t="s">
        <v>151</v>
      </c>
      <c r="NK19" s="15" t="e">
        <f t="shared" si="208"/>
        <v>#VALUE!</v>
      </c>
      <c r="NL19" s="18" t="e">
        <f t="shared" si="209"/>
        <v>#VALUE!</v>
      </c>
      <c r="NM19" s="16" t="e">
        <f t="shared" si="210"/>
        <v>#VALUE!</v>
      </c>
      <c r="NN19" s="7" t="s">
        <v>151</v>
      </c>
      <c r="NO19" s="17" t="e">
        <f t="shared" si="211"/>
        <v>#VALUE!</v>
      </c>
      <c r="NP19" s="7" t="s">
        <v>151</v>
      </c>
      <c r="NQ19" s="15" t="e">
        <f t="shared" si="212"/>
        <v>#VALUE!</v>
      </c>
      <c r="NR19" s="7" t="s">
        <v>151</v>
      </c>
      <c r="NS19" s="16" t="e">
        <f t="shared" si="213"/>
        <v>#VALUE!</v>
      </c>
      <c r="NT19" s="7" t="s">
        <v>151</v>
      </c>
      <c r="NU19" s="17" t="e">
        <f t="shared" si="214"/>
        <v>#VALUE!</v>
      </c>
      <c r="NV19" s="7" t="s">
        <v>151</v>
      </c>
      <c r="NW19" s="15" t="e">
        <f t="shared" si="215"/>
        <v>#VALUE!</v>
      </c>
      <c r="NX19" s="7" t="s">
        <v>151</v>
      </c>
      <c r="NY19" s="16" t="e">
        <f t="shared" si="216"/>
        <v>#VALUE!</v>
      </c>
      <c r="NZ19" s="7" t="s">
        <v>151</v>
      </c>
      <c r="OA19" s="17" t="e">
        <f t="shared" si="217"/>
        <v>#VALUE!</v>
      </c>
      <c r="OB19" s="7" t="s">
        <v>151</v>
      </c>
      <c r="OC19" s="15" t="e">
        <f t="shared" si="218"/>
        <v>#VALUE!</v>
      </c>
      <c r="OD19" s="18" t="e">
        <f t="shared" si="219"/>
        <v>#VALUE!</v>
      </c>
      <c r="OE19" s="16" t="e">
        <f t="shared" si="220"/>
        <v>#VALUE!</v>
      </c>
      <c r="OF19" s="7" t="s">
        <v>151</v>
      </c>
      <c r="OG19" s="17" t="e">
        <f t="shared" si="221"/>
        <v>#VALUE!</v>
      </c>
      <c r="OH19" s="7" t="s">
        <v>151</v>
      </c>
      <c r="OI19" s="15" t="e">
        <f t="shared" si="222"/>
        <v>#VALUE!</v>
      </c>
      <c r="OJ19" s="7" t="s">
        <v>151</v>
      </c>
      <c r="OK19" s="16" t="e">
        <f t="shared" si="223"/>
        <v>#VALUE!</v>
      </c>
      <c r="OL19" s="7" t="s">
        <v>151</v>
      </c>
      <c r="OM19" s="17" t="e">
        <f t="shared" si="224"/>
        <v>#VALUE!</v>
      </c>
      <c r="ON19" s="7" t="s">
        <v>151</v>
      </c>
      <c r="OO19" s="15" t="e">
        <f t="shared" si="225"/>
        <v>#VALUE!</v>
      </c>
      <c r="OP19" s="7" t="s">
        <v>151</v>
      </c>
      <c r="OQ19" s="16" t="e">
        <f t="shared" si="226"/>
        <v>#VALUE!</v>
      </c>
      <c r="OR19" s="7" t="s">
        <v>151</v>
      </c>
      <c r="OS19" s="17" t="e">
        <f t="shared" si="227"/>
        <v>#VALUE!</v>
      </c>
      <c r="OT19" s="7" t="s">
        <v>151</v>
      </c>
      <c r="OU19" s="15" t="e">
        <f t="shared" si="228"/>
        <v>#VALUE!</v>
      </c>
      <c r="OV19" s="18" t="e">
        <f t="shared" si="229"/>
        <v>#VALUE!</v>
      </c>
      <c r="OW19" s="16" t="e">
        <f t="shared" si="230"/>
        <v>#VALUE!</v>
      </c>
      <c r="OX19" s="7" t="s">
        <v>151</v>
      </c>
      <c r="OY19" s="17" t="e">
        <f t="shared" si="231"/>
        <v>#VALUE!</v>
      </c>
      <c r="OZ19" s="7" t="s">
        <v>151</v>
      </c>
      <c r="PA19" s="15" t="e">
        <f t="shared" si="232"/>
        <v>#VALUE!</v>
      </c>
      <c r="PB19" s="7" t="s">
        <v>151</v>
      </c>
      <c r="PC19" s="16" t="e">
        <f t="shared" si="233"/>
        <v>#VALUE!</v>
      </c>
      <c r="PD19" s="7" t="s">
        <v>151</v>
      </c>
      <c r="PE19" s="17" t="e">
        <f t="shared" si="234"/>
        <v>#VALUE!</v>
      </c>
      <c r="PF19" s="7" t="s">
        <v>151</v>
      </c>
      <c r="PG19" s="15" t="e">
        <f t="shared" si="235"/>
        <v>#VALUE!</v>
      </c>
      <c r="PH19" s="7" t="s">
        <v>151</v>
      </c>
      <c r="PI19" s="16" t="e">
        <f t="shared" si="236"/>
        <v>#VALUE!</v>
      </c>
      <c r="PJ19" s="7" t="s">
        <v>151</v>
      </c>
      <c r="PK19" s="17" t="e">
        <f t="shared" si="237"/>
        <v>#VALUE!</v>
      </c>
      <c r="PL19" s="7" t="s">
        <v>151</v>
      </c>
      <c r="PM19" s="15" t="e">
        <f t="shared" si="238"/>
        <v>#VALUE!</v>
      </c>
      <c r="PN19" s="18" t="e">
        <f t="shared" si="239"/>
        <v>#VALUE!</v>
      </c>
      <c r="PO19" s="16" t="e">
        <f t="shared" si="240"/>
        <v>#VALUE!</v>
      </c>
      <c r="PP19" s="7" t="s">
        <v>151</v>
      </c>
      <c r="PQ19" s="17" t="e">
        <f t="shared" si="241"/>
        <v>#VALUE!</v>
      </c>
      <c r="PR19" s="7" t="s">
        <v>151</v>
      </c>
      <c r="PS19" s="15" t="e">
        <f t="shared" si="242"/>
        <v>#VALUE!</v>
      </c>
      <c r="PT19" s="7" t="s">
        <v>151</v>
      </c>
      <c r="PU19" s="16" t="e">
        <f t="shared" si="243"/>
        <v>#VALUE!</v>
      </c>
      <c r="PV19" s="7" t="s">
        <v>151</v>
      </c>
      <c r="PW19" s="17" t="e">
        <f t="shared" si="244"/>
        <v>#VALUE!</v>
      </c>
      <c r="PX19" s="7" t="s">
        <v>151</v>
      </c>
      <c r="PY19" s="15" t="e">
        <f t="shared" si="245"/>
        <v>#VALUE!</v>
      </c>
      <c r="PZ19" s="7" t="s">
        <v>151</v>
      </c>
      <c r="QA19" s="16" t="e">
        <f t="shared" si="246"/>
        <v>#VALUE!</v>
      </c>
      <c r="QB19" s="7" t="s">
        <v>151</v>
      </c>
      <c r="QC19" s="17" t="e">
        <f t="shared" si="247"/>
        <v>#VALUE!</v>
      </c>
      <c r="QD19" s="7" t="s">
        <v>151</v>
      </c>
      <c r="QE19" s="15" t="e">
        <f t="shared" si="248"/>
        <v>#VALUE!</v>
      </c>
      <c r="QF19" s="18" t="e">
        <f t="shared" si="249"/>
        <v>#VALUE!</v>
      </c>
      <c r="QG19" s="16" t="e">
        <f t="shared" si="250"/>
        <v>#VALUE!</v>
      </c>
      <c r="QH19" s="7" t="s">
        <v>151</v>
      </c>
      <c r="QI19" s="17" t="e">
        <f t="shared" si="251"/>
        <v>#VALUE!</v>
      </c>
      <c r="QJ19" s="7" t="s">
        <v>151</v>
      </c>
      <c r="QK19" s="15" t="e">
        <f t="shared" si="252"/>
        <v>#VALUE!</v>
      </c>
      <c r="QL19" s="7" t="s">
        <v>151</v>
      </c>
      <c r="QM19" s="16" t="e">
        <f t="shared" si="253"/>
        <v>#VALUE!</v>
      </c>
      <c r="QN19" s="7" t="s">
        <v>151</v>
      </c>
      <c r="QO19" s="17" t="e">
        <f t="shared" si="254"/>
        <v>#VALUE!</v>
      </c>
      <c r="QP19" s="7" t="s">
        <v>151</v>
      </c>
      <c r="QQ19" s="15" t="e">
        <f t="shared" si="255"/>
        <v>#VALUE!</v>
      </c>
      <c r="QR19" s="7" t="s">
        <v>151</v>
      </c>
      <c r="QS19" s="16" t="e">
        <f t="shared" si="256"/>
        <v>#VALUE!</v>
      </c>
      <c r="QT19" s="7" t="s">
        <v>151</v>
      </c>
      <c r="QU19" s="17" t="e">
        <f t="shared" si="257"/>
        <v>#VALUE!</v>
      </c>
      <c r="QV19" s="7" t="s">
        <v>151</v>
      </c>
      <c r="QW19" s="15" t="e">
        <f t="shared" si="258"/>
        <v>#VALUE!</v>
      </c>
      <c r="QX19" s="18" t="e">
        <f t="shared" si="259"/>
        <v>#VALUE!</v>
      </c>
      <c r="QY19" s="16" t="e">
        <f t="shared" si="260"/>
        <v>#VALUE!</v>
      </c>
      <c r="QZ19" s="7" t="s">
        <v>151</v>
      </c>
      <c r="RA19" s="17" t="e">
        <f t="shared" si="261"/>
        <v>#VALUE!</v>
      </c>
      <c r="RB19" s="7" t="s">
        <v>151</v>
      </c>
      <c r="RC19" s="15" t="e">
        <f t="shared" si="262"/>
        <v>#VALUE!</v>
      </c>
      <c r="RD19" s="7" t="s">
        <v>151</v>
      </c>
      <c r="RE19" s="16" t="e">
        <f t="shared" si="263"/>
        <v>#VALUE!</v>
      </c>
      <c r="RF19" s="7" t="s">
        <v>151</v>
      </c>
      <c r="RG19" s="17" t="e">
        <f t="shared" si="264"/>
        <v>#VALUE!</v>
      </c>
      <c r="RH19" s="7" t="s">
        <v>151</v>
      </c>
      <c r="RI19" s="15" t="e">
        <f t="shared" si="265"/>
        <v>#VALUE!</v>
      </c>
      <c r="RJ19" s="7" t="s">
        <v>151</v>
      </c>
      <c r="RK19" s="16" t="e">
        <f t="shared" si="266"/>
        <v>#VALUE!</v>
      </c>
      <c r="RL19" s="7" t="s">
        <v>151</v>
      </c>
      <c r="RM19" s="17" t="e">
        <f t="shared" si="267"/>
        <v>#VALUE!</v>
      </c>
      <c r="RN19" s="7" t="s">
        <v>151</v>
      </c>
      <c r="RO19" s="15" t="e">
        <f t="shared" si="268"/>
        <v>#VALUE!</v>
      </c>
      <c r="RP19" s="18" t="e">
        <f t="shared" si="269"/>
        <v>#VALUE!</v>
      </c>
      <c r="RQ19" s="16" t="e">
        <f t="shared" si="270"/>
        <v>#VALUE!</v>
      </c>
      <c r="RR19" s="7" t="s">
        <v>151</v>
      </c>
      <c r="RS19" s="17" t="e">
        <f t="shared" si="271"/>
        <v>#VALUE!</v>
      </c>
      <c r="RT19" s="7" t="s">
        <v>151</v>
      </c>
      <c r="RU19" s="15" t="e">
        <f t="shared" si="272"/>
        <v>#VALUE!</v>
      </c>
      <c r="RV19" s="7" t="s">
        <v>151</v>
      </c>
      <c r="RW19" s="16" t="e">
        <f t="shared" si="273"/>
        <v>#VALUE!</v>
      </c>
      <c r="RX19" s="7" t="s">
        <v>151</v>
      </c>
      <c r="RY19" s="17" t="e">
        <f t="shared" si="274"/>
        <v>#VALUE!</v>
      </c>
      <c r="RZ19" s="7" t="s">
        <v>151</v>
      </c>
      <c r="SA19" s="15" t="e">
        <f t="shared" si="275"/>
        <v>#VALUE!</v>
      </c>
      <c r="SB19" s="7" t="s">
        <v>151</v>
      </c>
      <c r="SC19" s="16" t="e">
        <f t="shared" si="276"/>
        <v>#VALUE!</v>
      </c>
      <c r="SD19" s="7" t="s">
        <v>151</v>
      </c>
      <c r="SE19" s="17" t="e">
        <f t="shared" si="277"/>
        <v>#VALUE!</v>
      </c>
      <c r="SF19" s="7" t="s">
        <v>151</v>
      </c>
      <c r="SG19" s="15" t="e">
        <f t="shared" si="278"/>
        <v>#VALUE!</v>
      </c>
      <c r="SH19" s="18" t="e">
        <f t="shared" si="279"/>
        <v>#VALUE!</v>
      </c>
      <c r="SI19" s="16" t="e">
        <f t="shared" si="280"/>
        <v>#VALUE!</v>
      </c>
      <c r="SJ19" s="7" t="s">
        <v>151</v>
      </c>
      <c r="SK19" s="17" t="e">
        <f t="shared" si="281"/>
        <v>#VALUE!</v>
      </c>
      <c r="SL19" s="7" t="s">
        <v>151</v>
      </c>
      <c r="SM19" s="15" t="e">
        <f t="shared" si="282"/>
        <v>#VALUE!</v>
      </c>
      <c r="SN19" s="7" t="s">
        <v>151</v>
      </c>
      <c r="SO19" s="16" t="e">
        <f t="shared" si="283"/>
        <v>#VALUE!</v>
      </c>
      <c r="SP19" s="7" t="s">
        <v>151</v>
      </c>
      <c r="SQ19" s="17" t="e">
        <f t="shared" si="284"/>
        <v>#VALUE!</v>
      </c>
      <c r="SR19" s="7" t="s">
        <v>151</v>
      </c>
      <c r="SS19" s="15" t="e">
        <f t="shared" si="285"/>
        <v>#VALUE!</v>
      </c>
      <c r="ST19" s="7" t="s">
        <v>151</v>
      </c>
      <c r="SU19" s="16" t="e">
        <f t="shared" si="286"/>
        <v>#VALUE!</v>
      </c>
      <c r="SV19" s="7" t="s">
        <v>151</v>
      </c>
      <c r="SW19" s="17" t="e">
        <f t="shared" si="287"/>
        <v>#VALUE!</v>
      </c>
      <c r="SX19" s="7" t="s">
        <v>151</v>
      </c>
      <c r="SY19" s="15" t="e">
        <f t="shared" si="288"/>
        <v>#VALUE!</v>
      </c>
      <c r="SZ19" s="18" t="e">
        <f t="shared" si="289"/>
        <v>#VALUE!</v>
      </c>
      <c r="TA19" s="16" t="e">
        <f t="shared" si="290"/>
        <v>#VALUE!</v>
      </c>
      <c r="TB19" s="7" t="s">
        <v>151</v>
      </c>
      <c r="TC19" s="17" t="e">
        <f t="shared" si="291"/>
        <v>#VALUE!</v>
      </c>
      <c r="TD19" s="7" t="s">
        <v>151</v>
      </c>
      <c r="TE19" s="15" t="e">
        <f t="shared" si="292"/>
        <v>#VALUE!</v>
      </c>
      <c r="TF19" s="7" t="s">
        <v>151</v>
      </c>
      <c r="TG19" s="16" t="e">
        <f t="shared" si="293"/>
        <v>#VALUE!</v>
      </c>
      <c r="TH19" s="7" t="s">
        <v>151</v>
      </c>
      <c r="TI19" s="17" t="e">
        <f t="shared" si="294"/>
        <v>#VALUE!</v>
      </c>
      <c r="TJ19" s="7" t="s">
        <v>151</v>
      </c>
      <c r="TK19" s="15" t="e">
        <f t="shared" si="295"/>
        <v>#VALUE!</v>
      </c>
      <c r="TL19" s="7" t="s">
        <v>151</v>
      </c>
      <c r="TM19" s="16" t="e">
        <f t="shared" si="296"/>
        <v>#VALUE!</v>
      </c>
      <c r="TN19" s="7" t="s">
        <v>151</v>
      </c>
      <c r="TO19" s="17" t="e">
        <f t="shared" si="297"/>
        <v>#VALUE!</v>
      </c>
      <c r="TP19" s="7" t="s">
        <v>151</v>
      </c>
      <c r="TQ19" s="15" t="e">
        <f t="shared" si="298"/>
        <v>#VALUE!</v>
      </c>
      <c r="TR19" s="18" t="e">
        <f t="shared" si="299"/>
        <v>#VALUE!</v>
      </c>
      <c r="TS19" s="16" t="e">
        <f t="shared" si="300"/>
        <v>#VALUE!</v>
      </c>
      <c r="TT19" s="7" t="s">
        <v>151</v>
      </c>
      <c r="TU19" s="17" t="e">
        <f t="shared" si="301"/>
        <v>#VALUE!</v>
      </c>
      <c r="TV19" s="7" t="s">
        <v>151</v>
      </c>
      <c r="TW19" s="15" t="e">
        <f t="shared" si="302"/>
        <v>#VALUE!</v>
      </c>
      <c r="TX19" s="7" t="s">
        <v>151</v>
      </c>
      <c r="TY19" s="16" t="e">
        <f t="shared" si="303"/>
        <v>#VALUE!</v>
      </c>
      <c r="TZ19" s="7" t="s">
        <v>151</v>
      </c>
      <c r="UA19" s="17" t="e">
        <f t="shared" si="304"/>
        <v>#VALUE!</v>
      </c>
      <c r="UB19" s="7" t="s">
        <v>151</v>
      </c>
      <c r="UC19" s="15" t="e">
        <f t="shared" si="305"/>
        <v>#VALUE!</v>
      </c>
      <c r="UD19" s="7" t="s">
        <v>151</v>
      </c>
      <c r="UE19" s="16" t="e">
        <f t="shared" si="306"/>
        <v>#VALUE!</v>
      </c>
      <c r="UF19" s="7" t="s">
        <v>151</v>
      </c>
      <c r="UG19" s="17" t="e">
        <f t="shared" si="307"/>
        <v>#VALUE!</v>
      </c>
      <c r="UH19" s="7" t="s">
        <v>151</v>
      </c>
      <c r="UI19" s="15" t="e">
        <f t="shared" si="308"/>
        <v>#VALUE!</v>
      </c>
      <c r="UJ19" s="18" t="e">
        <f t="shared" si="309"/>
        <v>#VALUE!</v>
      </c>
      <c r="UK19" s="16" t="e">
        <f t="shared" si="310"/>
        <v>#VALUE!</v>
      </c>
      <c r="UL19" s="7" t="s">
        <v>151</v>
      </c>
      <c r="UM19" s="17" t="e">
        <f t="shared" si="311"/>
        <v>#VALUE!</v>
      </c>
      <c r="UN19" s="7" t="s">
        <v>151</v>
      </c>
      <c r="UO19" s="15" t="e">
        <f t="shared" si="312"/>
        <v>#VALUE!</v>
      </c>
      <c r="UP19" s="7" t="s">
        <v>151</v>
      </c>
      <c r="UQ19" s="16" t="e">
        <f t="shared" si="313"/>
        <v>#VALUE!</v>
      </c>
      <c r="UR19" s="7" t="s">
        <v>151</v>
      </c>
      <c r="US19" s="17" t="e">
        <f t="shared" si="314"/>
        <v>#VALUE!</v>
      </c>
      <c r="UT19" s="7" t="s">
        <v>151</v>
      </c>
      <c r="UU19" s="15" t="e">
        <f t="shared" si="315"/>
        <v>#VALUE!</v>
      </c>
      <c r="UV19" s="7" t="s">
        <v>151</v>
      </c>
      <c r="UW19" s="16" t="e">
        <f t="shared" si="316"/>
        <v>#VALUE!</v>
      </c>
      <c r="UX19" s="7" t="s">
        <v>151</v>
      </c>
      <c r="UY19" s="17" t="e">
        <f t="shared" si="317"/>
        <v>#VALUE!</v>
      </c>
      <c r="UZ19" s="7" t="s">
        <v>151</v>
      </c>
      <c r="VA19" s="15" t="e">
        <f t="shared" si="318"/>
        <v>#VALUE!</v>
      </c>
      <c r="VB19" s="18" t="e">
        <f t="shared" si="319"/>
        <v>#VALUE!</v>
      </c>
      <c r="VC19" s="16" t="e">
        <f t="shared" si="320"/>
        <v>#VALUE!</v>
      </c>
      <c r="VD19" s="7" t="s">
        <v>151</v>
      </c>
      <c r="VE19" s="17" t="e">
        <f t="shared" si="321"/>
        <v>#VALUE!</v>
      </c>
      <c r="VF19" s="7" t="s">
        <v>151</v>
      </c>
      <c r="VG19" s="15" t="e">
        <f t="shared" si="322"/>
        <v>#VALUE!</v>
      </c>
      <c r="VH19" s="7" t="s">
        <v>151</v>
      </c>
      <c r="VI19" s="16" t="e">
        <f t="shared" si="323"/>
        <v>#VALUE!</v>
      </c>
      <c r="VJ19" s="7" t="s">
        <v>151</v>
      </c>
      <c r="VK19" s="17" t="e">
        <f t="shared" si="324"/>
        <v>#VALUE!</v>
      </c>
      <c r="VL19" s="7" t="s">
        <v>151</v>
      </c>
      <c r="VM19" s="15" t="e">
        <f t="shared" si="325"/>
        <v>#VALUE!</v>
      </c>
      <c r="VN19" s="7" t="s">
        <v>151</v>
      </c>
      <c r="VO19" s="16" t="e">
        <f t="shared" si="326"/>
        <v>#VALUE!</v>
      </c>
      <c r="VP19" s="7" t="s">
        <v>151</v>
      </c>
      <c r="VQ19" s="17" t="e">
        <f t="shared" si="327"/>
        <v>#VALUE!</v>
      </c>
      <c r="VR19" s="7" t="s">
        <v>151</v>
      </c>
      <c r="VS19" s="15" t="e">
        <f t="shared" si="328"/>
        <v>#VALUE!</v>
      </c>
      <c r="VT19" s="18" t="e">
        <f t="shared" si="329"/>
        <v>#VALUE!</v>
      </c>
      <c r="VU19" s="16" t="e">
        <f t="shared" si="330"/>
        <v>#VALUE!</v>
      </c>
      <c r="VV19" s="7" t="s">
        <v>151</v>
      </c>
      <c r="VW19" s="17" t="e">
        <f t="shared" si="331"/>
        <v>#VALUE!</v>
      </c>
      <c r="VX19" s="7" t="s">
        <v>151</v>
      </c>
      <c r="VY19" s="15" t="e">
        <f t="shared" si="332"/>
        <v>#VALUE!</v>
      </c>
      <c r="VZ19" s="7" t="s">
        <v>151</v>
      </c>
      <c r="WA19" s="16" t="e">
        <f t="shared" si="333"/>
        <v>#VALUE!</v>
      </c>
      <c r="WB19" s="7" t="s">
        <v>151</v>
      </c>
      <c r="WC19" s="17" t="e">
        <f t="shared" si="334"/>
        <v>#VALUE!</v>
      </c>
      <c r="WD19" s="7" t="s">
        <v>151</v>
      </c>
      <c r="WE19" s="15" t="e">
        <f t="shared" si="335"/>
        <v>#VALUE!</v>
      </c>
      <c r="WF19" s="7" t="s">
        <v>151</v>
      </c>
      <c r="WG19" s="16" t="e">
        <f t="shared" si="336"/>
        <v>#VALUE!</v>
      </c>
      <c r="WH19" s="7" t="s">
        <v>151</v>
      </c>
      <c r="WI19" s="17" t="e">
        <f t="shared" si="337"/>
        <v>#VALUE!</v>
      </c>
      <c r="WJ19" s="7" t="s">
        <v>151</v>
      </c>
      <c r="WK19" s="15" t="e">
        <f t="shared" si="338"/>
        <v>#VALUE!</v>
      </c>
      <c r="WL19" s="18" t="e">
        <f t="shared" si="339"/>
        <v>#VALUE!</v>
      </c>
      <c r="WM19" s="16" t="e">
        <f t="shared" si="340"/>
        <v>#VALUE!</v>
      </c>
      <c r="WN19" s="7" t="s">
        <v>151</v>
      </c>
      <c r="WO19" s="17" t="e">
        <f t="shared" si="341"/>
        <v>#VALUE!</v>
      </c>
    </row>
    <row r="20" spans="1:613" ht="15" x14ac:dyDescent="0.35">
      <c r="A20" s="13" t="s">
        <v>142</v>
      </c>
      <c r="B20" s="2">
        <v>104095</v>
      </c>
      <c r="C20" s="15">
        <f t="shared" si="1"/>
        <v>43719.9</v>
      </c>
      <c r="D20" s="3">
        <f t="shared" si="351"/>
        <v>18.539708919736778</v>
      </c>
      <c r="E20" s="16">
        <f t="shared" si="3"/>
        <v>6.6213246141917068</v>
      </c>
      <c r="F20" s="2">
        <v>1929891</v>
      </c>
      <c r="G20" s="17">
        <f t="shared" si="4"/>
        <v>289483.64999999997</v>
      </c>
      <c r="H20" s="2">
        <v>12178</v>
      </c>
      <c r="I20" s="15">
        <f t="shared" si="5"/>
        <v>5114.76</v>
      </c>
      <c r="J20" s="3">
        <f t="shared" si="357"/>
        <v>14.706355723435705</v>
      </c>
      <c r="K20" s="16">
        <f t="shared" si="6"/>
        <v>5.252269901227038</v>
      </c>
      <c r="L20" s="2">
        <v>179094</v>
      </c>
      <c r="M20" s="17">
        <f t="shared" si="7"/>
        <v>26864.1</v>
      </c>
      <c r="N20" s="2">
        <f t="shared" si="353"/>
        <v>116273</v>
      </c>
      <c r="O20" s="15">
        <f t="shared" si="9"/>
        <v>48834.659999999996</v>
      </c>
      <c r="P20" s="18">
        <f t="shared" si="10"/>
        <v>18.138217814969941</v>
      </c>
      <c r="Q20" s="16">
        <f t="shared" si="11"/>
        <v>6.4779349339178367</v>
      </c>
      <c r="R20" s="2">
        <f>F20+L20</f>
        <v>2108985</v>
      </c>
      <c r="S20" s="17">
        <f t="shared" si="12"/>
        <v>316347.75</v>
      </c>
      <c r="T20" s="2">
        <v>7120</v>
      </c>
      <c r="U20" s="15">
        <f t="shared" si="13"/>
        <v>2990.4</v>
      </c>
      <c r="V20" s="3">
        <v>19.743258426966293</v>
      </c>
      <c r="W20" s="16">
        <f t="shared" si="14"/>
        <v>7.0511637239165337</v>
      </c>
      <c r="X20" s="8">
        <v>140572</v>
      </c>
      <c r="Y20" s="17">
        <f t="shared" si="15"/>
        <v>21085.8</v>
      </c>
      <c r="Z20" s="5" t="s">
        <v>151</v>
      </c>
      <c r="AA20" s="15" t="e">
        <f t="shared" si="16"/>
        <v>#VALUE!</v>
      </c>
      <c r="AB20" s="5" t="s">
        <v>151</v>
      </c>
      <c r="AC20" s="16" t="e">
        <f t="shared" si="17"/>
        <v>#VALUE!</v>
      </c>
      <c r="AD20" s="5" t="s">
        <v>151</v>
      </c>
      <c r="AE20" s="17" t="e">
        <f t="shared" si="18"/>
        <v>#VALUE!</v>
      </c>
      <c r="AF20" s="2">
        <v>7120</v>
      </c>
      <c r="AG20" s="15">
        <f t="shared" si="19"/>
        <v>2990.4</v>
      </c>
      <c r="AH20" s="18">
        <f t="shared" si="20"/>
        <v>19.743258426966293</v>
      </c>
      <c r="AI20" s="16">
        <f t="shared" si="21"/>
        <v>7.0511637239165337</v>
      </c>
      <c r="AJ20" s="2">
        <v>140572</v>
      </c>
      <c r="AK20" s="17">
        <f t="shared" si="22"/>
        <v>21085.8</v>
      </c>
      <c r="AL20" s="11">
        <v>34403</v>
      </c>
      <c r="AM20" s="15">
        <f t="shared" si="23"/>
        <v>14449.26</v>
      </c>
      <c r="AN20" s="12">
        <v>18.563758974508037</v>
      </c>
      <c r="AO20" s="16">
        <f t="shared" si="24"/>
        <v>6.6299139194671568</v>
      </c>
      <c r="AP20" s="11">
        <v>638649</v>
      </c>
      <c r="AQ20" s="17">
        <f t="shared" si="25"/>
        <v>95797.349999999991</v>
      </c>
      <c r="AR20" s="11">
        <v>3316</v>
      </c>
      <c r="AS20" s="15">
        <f t="shared" si="26"/>
        <v>1392.72</v>
      </c>
      <c r="AT20" s="12">
        <v>15.52291917973462</v>
      </c>
      <c r="AU20" s="16">
        <f t="shared" si="27"/>
        <v>5.5438997070480793</v>
      </c>
      <c r="AV20" s="11">
        <v>51474</v>
      </c>
      <c r="AW20" s="17">
        <f t="shared" si="28"/>
        <v>7721.0999999999995</v>
      </c>
      <c r="AX20" s="11">
        <v>37719</v>
      </c>
      <c r="AY20" s="15">
        <f t="shared" si="29"/>
        <v>15841.98</v>
      </c>
      <c r="AZ20" s="18">
        <f t="shared" si="30"/>
        <v>18.296428855483974</v>
      </c>
      <c r="BA20" s="16">
        <f t="shared" si="31"/>
        <v>6.5344388769585624</v>
      </c>
      <c r="BB20" s="11">
        <v>690123</v>
      </c>
      <c r="BC20" s="17">
        <f t="shared" si="32"/>
        <v>103518.45</v>
      </c>
      <c r="BD20" s="7" t="s">
        <v>151</v>
      </c>
      <c r="BE20" s="15" t="e">
        <f t="shared" si="33"/>
        <v>#VALUE!</v>
      </c>
      <c r="BF20" s="7" t="s">
        <v>151</v>
      </c>
      <c r="BG20" s="16" t="e">
        <f t="shared" si="35"/>
        <v>#VALUE!</v>
      </c>
      <c r="BH20" s="7" t="s">
        <v>151</v>
      </c>
      <c r="BI20" s="17" t="e">
        <f t="shared" si="36"/>
        <v>#VALUE!</v>
      </c>
      <c r="BJ20" s="7" t="s">
        <v>151</v>
      </c>
      <c r="BK20" s="15" t="e">
        <f t="shared" si="37"/>
        <v>#VALUE!</v>
      </c>
      <c r="BL20" s="7" t="s">
        <v>151</v>
      </c>
      <c r="BM20" s="16" t="e">
        <f t="shared" si="38"/>
        <v>#VALUE!</v>
      </c>
      <c r="BN20" s="7" t="s">
        <v>151</v>
      </c>
      <c r="BO20" s="17" t="e">
        <f t="shared" si="39"/>
        <v>#VALUE!</v>
      </c>
      <c r="BP20" s="7" t="s">
        <v>151</v>
      </c>
      <c r="BQ20" s="15" t="e">
        <f t="shared" si="40"/>
        <v>#VALUE!</v>
      </c>
      <c r="BR20" s="18" t="e">
        <f t="shared" si="41"/>
        <v>#VALUE!</v>
      </c>
      <c r="BS20" s="16" t="e">
        <f t="shared" si="42"/>
        <v>#VALUE!</v>
      </c>
      <c r="BT20" s="7" t="s">
        <v>151</v>
      </c>
      <c r="BU20" s="17" t="e">
        <f t="shared" si="43"/>
        <v>#VALUE!</v>
      </c>
      <c r="BV20" s="2">
        <v>21064</v>
      </c>
      <c r="BW20" s="15">
        <f t="shared" si="44"/>
        <v>8846.8799999999992</v>
      </c>
      <c r="BX20" s="3">
        <v>17.916682491454615</v>
      </c>
      <c r="BY20" s="16">
        <f t="shared" si="45"/>
        <v>6.3988151755195055</v>
      </c>
      <c r="BZ20" s="2">
        <v>377397</v>
      </c>
      <c r="CA20" s="17">
        <f t="shared" si="46"/>
        <v>56609.549999999996</v>
      </c>
      <c r="CB20" s="2">
        <v>959</v>
      </c>
      <c r="CC20" s="15">
        <f t="shared" si="47"/>
        <v>402.78</v>
      </c>
      <c r="CD20" s="3">
        <v>16.898852971845674</v>
      </c>
      <c r="CE20" s="16">
        <f t="shared" si="48"/>
        <v>6.0353046328020268</v>
      </c>
      <c r="CF20" s="2">
        <v>16206</v>
      </c>
      <c r="CG20" s="17">
        <f t="shared" si="49"/>
        <v>2430.9</v>
      </c>
      <c r="CH20" s="2">
        <v>22023</v>
      </c>
      <c r="CI20" s="15">
        <f t="shared" si="50"/>
        <v>9249.66</v>
      </c>
      <c r="CJ20" s="18">
        <f t="shared" si="51"/>
        <v>17.87236071379921</v>
      </c>
      <c r="CK20" s="16">
        <f t="shared" si="52"/>
        <v>6.3829859692140039</v>
      </c>
      <c r="CL20" s="2">
        <v>393603</v>
      </c>
      <c r="CM20" s="17">
        <f t="shared" si="53"/>
        <v>59040.45</v>
      </c>
      <c r="CN20" s="7" t="s">
        <v>151</v>
      </c>
      <c r="CO20" s="15" t="e">
        <f t="shared" si="54"/>
        <v>#VALUE!</v>
      </c>
      <c r="CP20" s="7" t="s">
        <v>151</v>
      </c>
      <c r="CQ20" s="16" t="e">
        <f t="shared" si="55"/>
        <v>#VALUE!</v>
      </c>
      <c r="CR20" s="7" t="s">
        <v>151</v>
      </c>
      <c r="CS20" s="17" t="e">
        <f t="shared" si="56"/>
        <v>#VALUE!</v>
      </c>
      <c r="CT20" s="7" t="s">
        <v>151</v>
      </c>
      <c r="CU20" s="15" t="e">
        <f t="shared" si="57"/>
        <v>#VALUE!</v>
      </c>
      <c r="CV20" s="7" t="s">
        <v>151</v>
      </c>
      <c r="CW20" s="16" t="e">
        <f t="shared" si="58"/>
        <v>#VALUE!</v>
      </c>
      <c r="CX20" s="7" t="s">
        <v>151</v>
      </c>
      <c r="CY20" s="17" t="e">
        <f t="shared" si="59"/>
        <v>#VALUE!</v>
      </c>
      <c r="CZ20" s="7" t="s">
        <v>151</v>
      </c>
      <c r="DA20" s="15" t="e">
        <f t="shared" si="60"/>
        <v>#VALUE!</v>
      </c>
      <c r="DB20" s="18" t="e">
        <f t="shared" si="61"/>
        <v>#VALUE!</v>
      </c>
      <c r="DC20" s="16" t="e">
        <f t="shared" si="62"/>
        <v>#VALUE!</v>
      </c>
      <c r="DD20" s="7" t="s">
        <v>151</v>
      </c>
      <c r="DE20" s="17" t="e">
        <f t="shared" si="63"/>
        <v>#VALUE!</v>
      </c>
      <c r="DF20" s="2">
        <v>1602</v>
      </c>
      <c r="DG20" s="15">
        <f t="shared" si="64"/>
        <v>672.84</v>
      </c>
      <c r="DH20" s="3">
        <v>17.715355805243444</v>
      </c>
      <c r="DI20" s="16">
        <f t="shared" si="65"/>
        <v>6.3269127875869451</v>
      </c>
      <c r="DJ20" s="8">
        <v>28380</v>
      </c>
      <c r="DK20" s="17">
        <f t="shared" si="66"/>
        <v>4257</v>
      </c>
      <c r="DL20" s="7" t="s">
        <v>151</v>
      </c>
      <c r="DM20" s="15" t="e">
        <f t="shared" si="67"/>
        <v>#VALUE!</v>
      </c>
      <c r="DN20" s="7" t="s">
        <v>151</v>
      </c>
      <c r="DO20" s="16" t="e">
        <f t="shared" si="68"/>
        <v>#VALUE!</v>
      </c>
      <c r="DP20" s="7" t="s">
        <v>151</v>
      </c>
      <c r="DQ20" s="17" t="e">
        <f t="shared" si="69"/>
        <v>#VALUE!</v>
      </c>
      <c r="DR20" s="2">
        <v>1602</v>
      </c>
      <c r="DS20" s="15">
        <f t="shared" si="70"/>
        <v>672.84</v>
      </c>
      <c r="DT20" s="18">
        <f t="shared" si="71"/>
        <v>17.715355805243444</v>
      </c>
      <c r="DU20" s="16">
        <f t="shared" si="72"/>
        <v>6.3269127875869451</v>
      </c>
      <c r="DV20" s="2">
        <v>28380</v>
      </c>
      <c r="DW20" s="17">
        <f t="shared" si="73"/>
        <v>4257</v>
      </c>
      <c r="DX20" s="7" t="s">
        <v>151</v>
      </c>
      <c r="DY20" s="15" t="e">
        <f t="shared" si="74"/>
        <v>#VALUE!</v>
      </c>
      <c r="DZ20" s="7" t="s">
        <v>151</v>
      </c>
      <c r="EA20" s="16" t="e">
        <f t="shared" si="75"/>
        <v>#VALUE!</v>
      </c>
      <c r="EB20" s="7" t="s">
        <v>151</v>
      </c>
      <c r="EC20" s="17" t="e">
        <f t="shared" si="76"/>
        <v>#VALUE!</v>
      </c>
      <c r="ED20" s="7" t="s">
        <v>151</v>
      </c>
      <c r="EE20" s="15" t="e">
        <f t="shared" si="77"/>
        <v>#VALUE!</v>
      </c>
      <c r="EF20" s="7" t="s">
        <v>151</v>
      </c>
      <c r="EG20" s="16" t="e">
        <f t="shared" si="78"/>
        <v>#VALUE!</v>
      </c>
      <c r="EH20" s="7" t="s">
        <v>151</v>
      </c>
      <c r="EI20" s="17" t="e">
        <f t="shared" si="79"/>
        <v>#VALUE!</v>
      </c>
      <c r="EJ20" s="7" t="s">
        <v>151</v>
      </c>
      <c r="EK20" s="15" t="e">
        <f t="shared" si="80"/>
        <v>#VALUE!</v>
      </c>
      <c r="EL20" s="18" t="e">
        <f t="shared" si="81"/>
        <v>#VALUE!</v>
      </c>
      <c r="EM20" s="16" t="e">
        <f t="shared" si="82"/>
        <v>#VALUE!</v>
      </c>
      <c r="EN20" s="7" t="s">
        <v>151</v>
      </c>
      <c r="EO20" s="17" t="e">
        <f t="shared" si="83"/>
        <v>#VALUE!</v>
      </c>
      <c r="EP20" s="7" t="s">
        <v>151</v>
      </c>
      <c r="EQ20" s="15" t="e">
        <f t="shared" si="84"/>
        <v>#VALUE!</v>
      </c>
      <c r="ER20" s="7" t="s">
        <v>151</v>
      </c>
      <c r="ES20" s="16" t="e">
        <f t="shared" si="85"/>
        <v>#VALUE!</v>
      </c>
      <c r="ET20" s="7" t="s">
        <v>151</v>
      </c>
      <c r="EU20" s="17" t="e">
        <f t="shared" si="86"/>
        <v>#VALUE!</v>
      </c>
      <c r="EV20" s="7" t="s">
        <v>151</v>
      </c>
      <c r="EW20" s="15" t="e">
        <f t="shared" si="87"/>
        <v>#VALUE!</v>
      </c>
      <c r="EX20" s="7" t="s">
        <v>151</v>
      </c>
      <c r="EY20" s="16" t="e">
        <f t="shared" si="88"/>
        <v>#VALUE!</v>
      </c>
      <c r="EZ20" s="7" t="s">
        <v>151</v>
      </c>
      <c r="FA20" s="17" t="e">
        <f t="shared" si="89"/>
        <v>#VALUE!</v>
      </c>
      <c r="FB20" s="7" t="s">
        <v>151</v>
      </c>
      <c r="FC20" s="15" t="e">
        <f t="shared" si="90"/>
        <v>#VALUE!</v>
      </c>
      <c r="FD20" s="18" t="e">
        <f t="shared" si="91"/>
        <v>#VALUE!</v>
      </c>
      <c r="FE20" s="16" t="e">
        <f t="shared" si="92"/>
        <v>#VALUE!</v>
      </c>
      <c r="FF20" s="7" t="s">
        <v>151</v>
      </c>
      <c r="FG20" s="17" t="e">
        <f t="shared" si="93"/>
        <v>#VALUE!</v>
      </c>
      <c r="FH20" s="7" t="s">
        <v>151</v>
      </c>
      <c r="FI20" s="15" t="e">
        <f t="shared" si="94"/>
        <v>#VALUE!</v>
      </c>
      <c r="FJ20" s="7" t="s">
        <v>151</v>
      </c>
      <c r="FK20" s="16" t="e">
        <f t="shared" si="95"/>
        <v>#VALUE!</v>
      </c>
      <c r="FL20" s="7" t="s">
        <v>151</v>
      </c>
      <c r="FM20" s="17" t="e">
        <f t="shared" si="96"/>
        <v>#VALUE!</v>
      </c>
      <c r="FN20" s="7" t="s">
        <v>151</v>
      </c>
      <c r="FO20" s="15" t="e">
        <f t="shared" si="97"/>
        <v>#VALUE!</v>
      </c>
      <c r="FP20" s="7" t="s">
        <v>151</v>
      </c>
      <c r="FQ20" s="16" t="e">
        <f t="shared" si="98"/>
        <v>#VALUE!</v>
      </c>
      <c r="FR20" s="7" t="s">
        <v>151</v>
      </c>
      <c r="FS20" s="17" t="e">
        <f t="shared" si="99"/>
        <v>#VALUE!</v>
      </c>
      <c r="FT20" s="7" t="s">
        <v>151</v>
      </c>
      <c r="FU20" s="15" t="e">
        <f t="shared" si="100"/>
        <v>#VALUE!</v>
      </c>
      <c r="FV20" s="18" t="e">
        <f t="shared" si="101"/>
        <v>#VALUE!</v>
      </c>
      <c r="FW20" s="16" t="e">
        <f t="shared" si="102"/>
        <v>#VALUE!</v>
      </c>
      <c r="FX20" s="7" t="s">
        <v>151</v>
      </c>
      <c r="FY20" s="17" t="e">
        <f t="shared" si="103"/>
        <v>#VALUE!</v>
      </c>
      <c r="FZ20" s="7" t="s">
        <v>151</v>
      </c>
      <c r="GA20" s="15" t="e">
        <f t="shared" si="104"/>
        <v>#VALUE!</v>
      </c>
      <c r="GB20" s="7" t="s">
        <v>151</v>
      </c>
      <c r="GC20" s="16" t="e">
        <f t="shared" si="105"/>
        <v>#VALUE!</v>
      </c>
      <c r="GD20" s="7" t="s">
        <v>151</v>
      </c>
      <c r="GE20" s="17" t="e">
        <f t="shared" si="106"/>
        <v>#VALUE!</v>
      </c>
      <c r="GF20" s="7" t="s">
        <v>151</v>
      </c>
      <c r="GG20" s="15" t="e">
        <f t="shared" si="107"/>
        <v>#VALUE!</v>
      </c>
      <c r="GH20" s="7" t="s">
        <v>151</v>
      </c>
      <c r="GI20" s="16" t="e">
        <f t="shared" si="108"/>
        <v>#VALUE!</v>
      </c>
      <c r="GJ20" s="7" t="s">
        <v>151</v>
      </c>
      <c r="GK20" s="17" t="e">
        <f t="shared" si="109"/>
        <v>#VALUE!</v>
      </c>
      <c r="GL20" s="7" t="s">
        <v>151</v>
      </c>
      <c r="GM20" s="15" t="e">
        <f t="shared" si="110"/>
        <v>#VALUE!</v>
      </c>
      <c r="GN20" s="18" t="e">
        <f t="shared" si="111"/>
        <v>#VALUE!</v>
      </c>
      <c r="GO20" s="16" t="e">
        <f t="shared" si="112"/>
        <v>#VALUE!</v>
      </c>
      <c r="GP20" s="7" t="s">
        <v>151</v>
      </c>
      <c r="GQ20" s="17" t="e">
        <f t="shared" si="113"/>
        <v>#VALUE!</v>
      </c>
      <c r="GR20" s="7" t="s">
        <v>151</v>
      </c>
      <c r="GS20" s="15" t="e">
        <f t="shared" si="114"/>
        <v>#VALUE!</v>
      </c>
      <c r="GT20" s="7" t="s">
        <v>151</v>
      </c>
      <c r="GU20" s="16" t="e">
        <f t="shared" si="115"/>
        <v>#VALUE!</v>
      </c>
      <c r="GV20" s="7" t="s">
        <v>151</v>
      </c>
      <c r="GW20" s="17" t="e">
        <f t="shared" si="116"/>
        <v>#VALUE!</v>
      </c>
      <c r="GX20" s="7" t="s">
        <v>151</v>
      </c>
      <c r="GY20" s="15" t="e">
        <f t="shared" si="117"/>
        <v>#VALUE!</v>
      </c>
      <c r="GZ20" s="7" t="s">
        <v>151</v>
      </c>
      <c r="HA20" s="16" t="e">
        <f t="shared" si="118"/>
        <v>#VALUE!</v>
      </c>
      <c r="HB20" s="7" t="s">
        <v>151</v>
      </c>
      <c r="HC20" s="17" t="e">
        <f t="shared" si="119"/>
        <v>#VALUE!</v>
      </c>
      <c r="HD20" s="7" t="s">
        <v>151</v>
      </c>
      <c r="HE20" s="15" t="e">
        <f t="shared" si="120"/>
        <v>#VALUE!</v>
      </c>
      <c r="HF20" s="18" t="e">
        <f t="shared" si="121"/>
        <v>#VALUE!</v>
      </c>
      <c r="HG20" s="16" t="e">
        <f t="shared" si="122"/>
        <v>#VALUE!</v>
      </c>
      <c r="HH20" s="7" t="s">
        <v>151</v>
      </c>
      <c r="HI20" s="17" t="e">
        <f t="shared" si="123"/>
        <v>#VALUE!</v>
      </c>
      <c r="HJ20" s="7" t="s">
        <v>151</v>
      </c>
      <c r="HK20" s="15" t="e">
        <f t="shared" si="124"/>
        <v>#VALUE!</v>
      </c>
      <c r="HL20" s="7" t="s">
        <v>151</v>
      </c>
      <c r="HM20" s="16" t="e">
        <f t="shared" si="125"/>
        <v>#VALUE!</v>
      </c>
      <c r="HN20" s="7" t="s">
        <v>151</v>
      </c>
      <c r="HO20" s="17" t="e">
        <f t="shared" si="126"/>
        <v>#VALUE!</v>
      </c>
      <c r="HP20" s="7" t="s">
        <v>151</v>
      </c>
      <c r="HQ20" s="15" t="e">
        <f t="shared" si="127"/>
        <v>#VALUE!</v>
      </c>
      <c r="HR20" s="7" t="s">
        <v>151</v>
      </c>
      <c r="HS20" s="16" t="e">
        <f t="shared" si="128"/>
        <v>#VALUE!</v>
      </c>
      <c r="HT20" s="7" t="s">
        <v>151</v>
      </c>
      <c r="HU20" s="17" t="e">
        <f t="shared" si="129"/>
        <v>#VALUE!</v>
      </c>
      <c r="HV20" s="7" t="s">
        <v>151</v>
      </c>
      <c r="HW20" s="15" t="e">
        <f t="shared" si="130"/>
        <v>#VALUE!</v>
      </c>
      <c r="HX20" s="18" t="e">
        <f t="shared" si="131"/>
        <v>#VALUE!</v>
      </c>
      <c r="HY20" s="16" t="e">
        <f t="shared" si="132"/>
        <v>#VALUE!</v>
      </c>
      <c r="HZ20" s="7" t="s">
        <v>151</v>
      </c>
      <c r="IA20" s="17" t="e">
        <f t="shared" si="133"/>
        <v>#VALUE!</v>
      </c>
      <c r="IB20" s="7" t="s">
        <v>151</v>
      </c>
      <c r="IC20" s="15" t="e">
        <f t="shared" si="134"/>
        <v>#VALUE!</v>
      </c>
      <c r="ID20" s="7" t="s">
        <v>151</v>
      </c>
      <c r="IE20" s="16" t="e">
        <f t="shared" si="135"/>
        <v>#VALUE!</v>
      </c>
      <c r="IF20" s="7" t="s">
        <v>151</v>
      </c>
      <c r="IG20" s="17" t="e">
        <f t="shared" si="136"/>
        <v>#VALUE!</v>
      </c>
      <c r="IH20" s="7" t="s">
        <v>151</v>
      </c>
      <c r="II20" s="15" t="e">
        <f t="shared" si="137"/>
        <v>#VALUE!</v>
      </c>
      <c r="IJ20" s="7" t="s">
        <v>151</v>
      </c>
      <c r="IK20" s="16" t="e">
        <f t="shared" si="138"/>
        <v>#VALUE!</v>
      </c>
      <c r="IL20" s="7" t="s">
        <v>151</v>
      </c>
      <c r="IM20" s="17" t="e">
        <f t="shared" si="139"/>
        <v>#VALUE!</v>
      </c>
      <c r="IN20" s="7" t="s">
        <v>151</v>
      </c>
      <c r="IO20" s="15" t="e">
        <f t="shared" si="140"/>
        <v>#VALUE!</v>
      </c>
      <c r="IP20" s="18" t="e">
        <f t="shared" si="141"/>
        <v>#VALUE!</v>
      </c>
      <c r="IQ20" s="16" t="e">
        <f t="shared" si="142"/>
        <v>#VALUE!</v>
      </c>
      <c r="IR20" s="7" t="s">
        <v>151</v>
      </c>
      <c r="IS20" s="17" t="e">
        <f t="shared" si="143"/>
        <v>#VALUE!</v>
      </c>
      <c r="IT20" s="7" t="s">
        <v>151</v>
      </c>
      <c r="IU20" s="15" t="e">
        <f t="shared" si="144"/>
        <v>#VALUE!</v>
      </c>
      <c r="IV20" s="7" t="s">
        <v>151</v>
      </c>
      <c r="IW20" s="16" t="e">
        <f t="shared" si="145"/>
        <v>#VALUE!</v>
      </c>
      <c r="IX20" s="7" t="s">
        <v>151</v>
      </c>
      <c r="IY20" s="17" t="e">
        <f t="shared" si="146"/>
        <v>#VALUE!</v>
      </c>
      <c r="IZ20" s="7" t="s">
        <v>151</v>
      </c>
      <c r="JA20" s="15" t="e">
        <f t="shared" si="147"/>
        <v>#VALUE!</v>
      </c>
      <c r="JB20" s="7" t="s">
        <v>151</v>
      </c>
      <c r="JC20" s="16" t="e">
        <f t="shared" si="148"/>
        <v>#VALUE!</v>
      </c>
      <c r="JD20" s="7" t="s">
        <v>151</v>
      </c>
      <c r="JE20" s="17" t="e">
        <f t="shared" si="149"/>
        <v>#VALUE!</v>
      </c>
      <c r="JF20" s="7" t="s">
        <v>151</v>
      </c>
      <c r="JG20" s="15" t="e">
        <f t="shared" si="150"/>
        <v>#VALUE!</v>
      </c>
      <c r="JH20" s="18" t="e">
        <f t="shared" si="151"/>
        <v>#VALUE!</v>
      </c>
      <c r="JI20" s="16" t="e">
        <f t="shared" si="152"/>
        <v>#VALUE!</v>
      </c>
      <c r="JJ20" s="7" t="s">
        <v>151</v>
      </c>
      <c r="JK20" s="17" t="e">
        <f t="shared" si="153"/>
        <v>#VALUE!</v>
      </c>
      <c r="JL20" s="7" t="s">
        <v>151</v>
      </c>
      <c r="JM20" s="15" t="e">
        <f t="shared" si="154"/>
        <v>#VALUE!</v>
      </c>
      <c r="JN20" s="7" t="s">
        <v>151</v>
      </c>
      <c r="JO20" s="16" t="e">
        <f t="shared" si="155"/>
        <v>#VALUE!</v>
      </c>
      <c r="JP20" s="7" t="s">
        <v>151</v>
      </c>
      <c r="JQ20" s="17" t="e">
        <f t="shared" si="156"/>
        <v>#VALUE!</v>
      </c>
      <c r="JR20" s="7" t="s">
        <v>151</v>
      </c>
      <c r="JS20" s="15" t="e">
        <f t="shared" si="157"/>
        <v>#VALUE!</v>
      </c>
      <c r="JT20" s="7" t="s">
        <v>151</v>
      </c>
      <c r="JU20" s="16" t="e">
        <f t="shared" si="158"/>
        <v>#VALUE!</v>
      </c>
      <c r="JV20" s="7" t="s">
        <v>151</v>
      </c>
      <c r="JW20" s="17" t="e">
        <f t="shared" si="159"/>
        <v>#VALUE!</v>
      </c>
      <c r="JX20" s="7" t="s">
        <v>151</v>
      </c>
      <c r="JY20" s="15" t="e">
        <f t="shared" si="160"/>
        <v>#VALUE!</v>
      </c>
      <c r="JZ20" s="18" t="e">
        <f t="shared" si="161"/>
        <v>#VALUE!</v>
      </c>
      <c r="KA20" s="16" t="e">
        <f t="shared" si="162"/>
        <v>#VALUE!</v>
      </c>
      <c r="KB20" s="7" t="s">
        <v>151</v>
      </c>
      <c r="KC20" s="17" t="e">
        <f t="shared" si="163"/>
        <v>#VALUE!</v>
      </c>
      <c r="KD20" s="2">
        <v>15356</v>
      </c>
      <c r="KE20" s="15">
        <f t="shared" si="164"/>
        <v>6449.5199999999995</v>
      </c>
      <c r="KF20" s="3">
        <v>14.464899713467048</v>
      </c>
      <c r="KG20" s="16">
        <f t="shared" si="165"/>
        <v>5.1660356119525179</v>
      </c>
      <c r="KH20" s="2">
        <v>222123</v>
      </c>
      <c r="KI20" s="17">
        <f t="shared" si="166"/>
        <v>33318.449999999997</v>
      </c>
      <c r="KJ20" s="2">
        <v>170</v>
      </c>
      <c r="KK20" s="15">
        <f t="shared" si="167"/>
        <v>71.399999999999991</v>
      </c>
      <c r="KL20" s="3">
        <v>17.2</v>
      </c>
      <c r="KM20" s="16">
        <f t="shared" si="168"/>
        <v>6.1428571428571432</v>
      </c>
      <c r="KN20" s="2">
        <v>2924</v>
      </c>
      <c r="KO20" s="17">
        <f t="shared" si="169"/>
        <v>438.59999999999997</v>
      </c>
      <c r="KP20" s="2">
        <v>15526</v>
      </c>
      <c r="KQ20" s="15">
        <f t="shared" si="170"/>
        <v>6520.92</v>
      </c>
      <c r="KR20" s="18">
        <f t="shared" si="171"/>
        <v>14.494847352827515</v>
      </c>
      <c r="KS20" s="16">
        <f t="shared" si="172"/>
        <v>5.1767311974383983</v>
      </c>
      <c r="KT20" s="2">
        <v>225047</v>
      </c>
      <c r="KU20" s="17">
        <f t="shared" si="173"/>
        <v>33757.049999999996</v>
      </c>
      <c r="KV20" s="7" t="s">
        <v>151</v>
      </c>
      <c r="KW20" s="15" t="e">
        <f t="shared" si="174"/>
        <v>#VALUE!</v>
      </c>
      <c r="KX20" s="7" t="s">
        <v>151</v>
      </c>
      <c r="KY20" s="16" t="e">
        <f t="shared" si="175"/>
        <v>#VALUE!</v>
      </c>
      <c r="KZ20" s="7" t="s">
        <v>151</v>
      </c>
      <c r="LA20" s="17" t="e">
        <f t="shared" si="176"/>
        <v>#VALUE!</v>
      </c>
      <c r="LB20" s="7" t="s">
        <v>151</v>
      </c>
      <c r="LC20" s="15" t="e">
        <f t="shared" si="177"/>
        <v>#VALUE!</v>
      </c>
      <c r="LD20" s="7" t="s">
        <v>151</v>
      </c>
      <c r="LE20" s="16" t="e">
        <f t="shared" si="178"/>
        <v>#VALUE!</v>
      </c>
      <c r="LF20" s="7" t="s">
        <v>151</v>
      </c>
      <c r="LG20" s="17" t="e">
        <f t="shared" si="179"/>
        <v>#VALUE!</v>
      </c>
      <c r="LH20" s="7" t="s">
        <v>151</v>
      </c>
      <c r="LI20" s="15" t="e">
        <f t="shared" si="180"/>
        <v>#VALUE!</v>
      </c>
      <c r="LJ20" s="18" t="e">
        <f t="shared" si="181"/>
        <v>#VALUE!</v>
      </c>
      <c r="LK20" s="16" t="e">
        <f t="shared" si="182"/>
        <v>#VALUE!</v>
      </c>
      <c r="LL20" s="7" t="s">
        <v>151</v>
      </c>
      <c r="LM20" s="17" t="e">
        <f t="shared" si="183"/>
        <v>#VALUE!</v>
      </c>
      <c r="LN20" s="7" t="s">
        <v>151</v>
      </c>
      <c r="LO20" s="15" t="e">
        <f t="shared" si="184"/>
        <v>#VALUE!</v>
      </c>
      <c r="LP20" s="7" t="s">
        <v>151</v>
      </c>
      <c r="LQ20" s="16" t="e">
        <f t="shared" si="185"/>
        <v>#VALUE!</v>
      </c>
      <c r="LR20" s="7" t="s">
        <v>151</v>
      </c>
      <c r="LS20" s="17" t="e">
        <f t="shared" si="186"/>
        <v>#VALUE!</v>
      </c>
      <c r="LT20" s="7" t="s">
        <v>151</v>
      </c>
      <c r="LU20" s="15" t="e">
        <f t="shared" si="187"/>
        <v>#VALUE!</v>
      </c>
      <c r="LV20" s="7" t="s">
        <v>151</v>
      </c>
      <c r="LW20" s="16" t="e">
        <f t="shared" si="188"/>
        <v>#VALUE!</v>
      </c>
      <c r="LX20" s="7" t="s">
        <v>151</v>
      </c>
      <c r="LY20" s="7" t="e">
        <v>#VALUE!</v>
      </c>
      <c r="LZ20" s="7" t="s">
        <v>151</v>
      </c>
      <c r="MA20" s="15" t="e">
        <f t="shared" si="189"/>
        <v>#VALUE!</v>
      </c>
      <c r="MB20" s="18" t="e">
        <f t="shared" si="342"/>
        <v>#VALUE!</v>
      </c>
      <c r="MC20" s="16" t="e">
        <f t="shared" si="190"/>
        <v>#VALUE!</v>
      </c>
      <c r="MD20" s="7" t="s">
        <v>151</v>
      </c>
      <c r="ME20" s="17" t="e">
        <f t="shared" si="191"/>
        <v>#VALUE!</v>
      </c>
      <c r="MF20" s="7" t="s">
        <v>151</v>
      </c>
      <c r="MG20" s="15" t="e">
        <f t="shared" si="192"/>
        <v>#VALUE!</v>
      </c>
      <c r="MH20" s="7" t="s">
        <v>151</v>
      </c>
      <c r="MI20" s="16" t="e">
        <f t="shared" si="193"/>
        <v>#VALUE!</v>
      </c>
      <c r="MJ20" s="7" t="s">
        <v>151</v>
      </c>
      <c r="MK20" s="17" t="e">
        <f t="shared" si="194"/>
        <v>#VALUE!</v>
      </c>
      <c r="ML20" s="7" t="s">
        <v>151</v>
      </c>
      <c r="MM20" s="15" t="e">
        <f t="shared" si="195"/>
        <v>#VALUE!</v>
      </c>
      <c r="MN20" s="7" t="s">
        <v>151</v>
      </c>
      <c r="MO20" s="16" t="e">
        <f t="shared" si="196"/>
        <v>#VALUE!</v>
      </c>
      <c r="MP20" s="7" t="s">
        <v>151</v>
      </c>
      <c r="MQ20" s="17" t="e">
        <f t="shared" si="197"/>
        <v>#VALUE!</v>
      </c>
      <c r="MR20" s="7" t="s">
        <v>151</v>
      </c>
      <c r="MS20" s="15" t="e">
        <f t="shared" si="198"/>
        <v>#VALUE!</v>
      </c>
      <c r="MT20" s="18" t="e">
        <f t="shared" si="199"/>
        <v>#VALUE!</v>
      </c>
      <c r="MU20" s="16" t="e">
        <f t="shared" si="200"/>
        <v>#VALUE!</v>
      </c>
      <c r="MV20" s="7" t="s">
        <v>151</v>
      </c>
      <c r="MW20" s="17" t="e">
        <f t="shared" si="201"/>
        <v>#VALUE!</v>
      </c>
      <c r="MX20" s="7" t="s">
        <v>151</v>
      </c>
      <c r="MY20" s="15" t="e">
        <f t="shared" si="202"/>
        <v>#VALUE!</v>
      </c>
      <c r="MZ20" s="7" t="s">
        <v>151</v>
      </c>
      <c r="NA20" s="16" t="e">
        <f t="shared" si="203"/>
        <v>#VALUE!</v>
      </c>
      <c r="NB20" s="7" t="s">
        <v>151</v>
      </c>
      <c r="NC20" s="17" t="e">
        <f t="shared" si="204"/>
        <v>#VALUE!</v>
      </c>
      <c r="ND20" s="7" t="s">
        <v>151</v>
      </c>
      <c r="NE20" s="15" t="e">
        <f t="shared" si="205"/>
        <v>#VALUE!</v>
      </c>
      <c r="NF20" s="7" t="s">
        <v>151</v>
      </c>
      <c r="NG20" s="16" t="e">
        <f t="shared" si="206"/>
        <v>#VALUE!</v>
      </c>
      <c r="NH20" s="7" t="s">
        <v>151</v>
      </c>
      <c r="NI20" s="17" t="e">
        <f t="shared" si="207"/>
        <v>#VALUE!</v>
      </c>
      <c r="NJ20" s="7" t="s">
        <v>151</v>
      </c>
      <c r="NK20" s="15" t="e">
        <f t="shared" si="208"/>
        <v>#VALUE!</v>
      </c>
      <c r="NL20" s="18" t="e">
        <f t="shared" si="209"/>
        <v>#VALUE!</v>
      </c>
      <c r="NM20" s="16" t="e">
        <f t="shared" si="210"/>
        <v>#VALUE!</v>
      </c>
      <c r="NN20" s="7" t="s">
        <v>151</v>
      </c>
      <c r="NO20" s="17" t="e">
        <f t="shared" si="211"/>
        <v>#VALUE!</v>
      </c>
      <c r="NP20" s="7" t="s">
        <v>151</v>
      </c>
      <c r="NQ20" s="15" t="e">
        <f t="shared" si="212"/>
        <v>#VALUE!</v>
      </c>
      <c r="NR20" s="7" t="s">
        <v>151</v>
      </c>
      <c r="NS20" s="16" t="e">
        <f t="shared" si="213"/>
        <v>#VALUE!</v>
      </c>
      <c r="NT20" s="7" t="s">
        <v>151</v>
      </c>
      <c r="NU20" s="17" t="e">
        <f t="shared" si="214"/>
        <v>#VALUE!</v>
      </c>
      <c r="NV20" s="7" t="s">
        <v>151</v>
      </c>
      <c r="NW20" s="15" t="e">
        <f t="shared" si="215"/>
        <v>#VALUE!</v>
      </c>
      <c r="NX20" s="7" t="s">
        <v>151</v>
      </c>
      <c r="NY20" s="16" t="e">
        <f t="shared" si="216"/>
        <v>#VALUE!</v>
      </c>
      <c r="NZ20" s="7" t="s">
        <v>151</v>
      </c>
      <c r="OA20" s="17" t="e">
        <f t="shared" si="217"/>
        <v>#VALUE!</v>
      </c>
      <c r="OB20" s="7" t="s">
        <v>151</v>
      </c>
      <c r="OC20" s="15" t="e">
        <f t="shared" si="218"/>
        <v>#VALUE!</v>
      </c>
      <c r="OD20" s="18" t="e">
        <f t="shared" si="219"/>
        <v>#VALUE!</v>
      </c>
      <c r="OE20" s="16" t="e">
        <f t="shared" si="220"/>
        <v>#VALUE!</v>
      </c>
      <c r="OF20" s="7" t="s">
        <v>151</v>
      </c>
      <c r="OG20" s="17" t="e">
        <f t="shared" si="221"/>
        <v>#VALUE!</v>
      </c>
      <c r="OH20" s="7" t="s">
        <v>151</v>
      </c>
      <c r="OI20" s="15" t="e">
        <f t="shared" si="222"/>
        <v>#VALUE!</v>
      </c>
      <c r="OJ20" s="7" t="s">
        <v>151</v>
      </c>
      <c r="OK20" s="16" t="e">
        <f t="shared" si="223"/>
        <v>#VALUE!</v>
      </c>
      <c r="OL20" s="7" t="s">
        <v>151</v>
      </c>
      <c r="OM20" s="17" t="e">
        <f t="shared" si="224"/>
        <v>#VALUE!</v>
      </c>
      <c r="ON20" s="7" t="s">
        <v>151</v>
      </c>
      <c r="OO20" s="15" t="e">
        <f t="shared" si="225"/>
        <v>#VALUE!</v>
      </c>
      <c r="OP20" s="7" t="s">
        <v>151</v>
      </c>
      <c r="OQ20" s="16" t="e">
        <f t="shared" si="226"/>
        <v>#VALUE!</v>
      </c>
      <c r="OR20" s="7" t="s">
        <v>151</v>
      </c>
      <c r="OS20" s="17" t="e">
        <f t="shared" si="227"/>
        <v>#VALUE!</v>
      </c>
      <c r="OT20" s="7" t="s">
        <v>151</v>
      </c>
      <c r="OU20" s="15" t="e">
        <f t="shared" si="228"/>
        <v>#VALUE!</v>
      </c>
      <c r="OV20" s="18" t="e">
        <f t="shared" si="229"/>
        <v>#VALUE!</v>
      </c>
      <c r="OW20" s="16" t="e">
        <f t="shared" si="230"/>
        <v>#VALUE!</v>
      </c>
      <c r="OX20" s="7" t="s">
        <v>151</v>
      </c>
      <c r="OY20" s="17" t="e">
        <f t="shared" si="231"/>
        <v>#VALUE!</v>
      </c>
      <c r="OZ20" s="7" t="s">
        <v>151</v>
      </c>
      <c r="PA20" s="15" t="e">
        <f t="shared" si="232"/>
        <v>#VALUE!</v>
      </c>
      <c r="PB20" s="7" t="s">
        <v>151</v>
      </c>
      <c r="PC20" s="16" t="e">
        <f t="shared" si="233"/>
        <v>#VALUE!</v>
      </c>
      <c r="PD20" s="7" t="s">
        <v>151</v>
      </c>
      <c r="PE20" s="17" t="e">
        <f t="shared" si="234"/>
        <v>#VALUE!</v>
      </c>
      <c r="PF20" s="7" t="s">
        <v>151</v>
      </c>
      <c r="PG20" s="15" t="e">
        <f t="shared" si="235"/>
        <v>#VALUE!</v>
      </c>
      <c r="PH20" s="7" t="s">
        <v>151</v>
      </c>
      <c r="PI20" s="16" t="e">
        <f t="shared" si="236"/>
        <v>#VALUE!</v>
      </c>
      <c r="PJ20" s="7" t="s">
        <v>151</v>
      </c>
      <c r="PK20" s="17" t="e">
        <f t="shared" si="237"/>
        <v>#VALUE!</v>
      </c>
      <c r="PL20" s="7" t="s">
        <v>151</v>
      </c>
      <c r="PM20" s="15" t="e">
        <f t="shared" si="238"/>
        <v>#VALUE!</v>
      </c>
      <c r="PN20" s="18" t="e">
        <f t="shared" si="239"/>
        <v>#VALUE!</v>
      </c>
      <c r="PO20" s="16" t="e">
        <f t="shared" si="240"/>
        <v>#VALUE!</v>
      </c>
      <c r="PP20" s="7" t="s">
        <v>151</v>
      </c>
      <c r="PQ20" s="17" t="e">
        <f t="shared" si="241"/>
        <v>#VALUE!</v>
      </c>
      <c r="PR20" s="7" t="s">
        <v>151</v>
      </c>
      <c r="PS20" s="15" t="e">
        <f t="shared" si="242"/>
        <v>#VALUE!</v>
      </c>
      <c r="PT20" s="7" t="s">
        <v>151</v>
      </c>
      <c r="PU20" s="16" t="e">
        <f t="shared" si="243"/>
        <v>#VALUE!</v>
      </c>
      <c r="PV20" s="7" t="s">
        <v>151</v>
      </c>
      <c r="PW20" s="17" t="e">
        <f t="shared" si="244"/>
        <v>#VALUE!</v>
      </c>
      <c r="PX20" s="7" t="s">
        <v>151</v>
      </c>
      <c r="PY20" s="15" t="e">
        <f t="shared" si="245"/>
        <v>#VALUE!</v>
      </c>
      <c r="PZ20" s="7" t="s">
        <v>151</v>
      </c>
      <c r="QA20" s="16" t="e">
        <f t="shared" si="246"/>
        <v>#VALUE!</v>
      </c>
      <c r="QB20" s="7" t="s">
        <v>151</v>
      </c>
      <c r="QC20" s="17" t="e">
        <f t="shared" si="247"/>
        <v>#VALUE!</v>
      </c>
      <c r="QD20" s="7" t="s">
        <v>151</v>
      </c>
      <c r="QE20" s="15" t="e">
        <f t="shared" si="248"/>
        <v>#VALUE!</v>
      </c>
      <c r="QF20" s="18" t="e">
        <f t="shared" si="249"/>
        <v>#VALUE!</v>
      </c>
      <c r="QG20" s="16" t="e">
        <f t="shared" si="250"/>
        <v>#VALUE!</v>
      </c>
      <c r="QH20" s="7" t="s">
        <v>151</v>
      </c>
      <c r="QI20" s="17" t="e">
        <f t="shared" si="251"/>
        <v>#VALUE!</v>
      </c>
      <c r="QJ20" s="7" t="s">
        <v>151</v>
      </c>
      <c r="QK20" s="15" t="e">
        <f t="shared" si="252"/>
        <v>#VALUE!</v>
      </c>
      <c r="QL20" s="7" t="s">
        <v>151</v>
      </c>
      <c r="QM20" s="16" t="e">
        <f t="shared" si="253"/>
        <v>#VALUE!</v>
      </c>
      <c r="QN20" s="7" t="s">
        <v>151</v>
      </c>
      <c r="QO20" s="17" t="e">
        <f t="shared" si="254"/>
        <v>#VALUE!</v>
      </c>
      <c r="QP20" s="7" t="s">
        <v>151</v>
      </c>
      <c r="QQ20" s="15" t="e">
        <f t="shared" si="255"/>
        <v>#VALUE!</v>
      </c>
      <c r="QR20" s="7" t="s">
        <v>151</v>
      </c>
      <c r="QS20" s="16" t="e">
        <f t="shared" si="256"/>
        <v>#VALUE!</v>
      </c>
      <c r="QT20" s="7" t="s">
        <v>151</v>
      </c>
      <c r="QU20" s="17" t="e">
        <f t="shared" si="257"/>
        <v>#VALUE!</v>
      </c>
      <c r="QV20" s="7" t="s">
        <v>151</v>
      </c>
      <c r="QW20" s="15" t="e">
        <f t="shared" si="258"/>
        <v>#VALUE!</v>
      </c>
      <c r="QX20" s="18" t="e">
        <f t="shared" si="259"/>
        <v>#VALUE!</v>
      </c>
      <c r="QY20" s="16" t="e">
        <f t="shared" si="260"/>
        <v>#VALUE!</v>
      </c>
      <c r="QZ20" s="7" t="s">
        <v>151</v>
      </c>
      <c r="RA20" s="17" t="e">
        <f t="shared" si="261"/>
        <v>#VALUE!</v>
      </c>
      <c r="RB20" s="7" t="s">
        <v>151</v>
      </c>
      <c r="RC20" s="15" t="e">
        <f t="shared" si="262"/>
        <v>#VALUE!</v>
      </c>
      <c r="RD20" s="7" t="s">
        <v>151</v>
      </c>
      <c r="RE20" s="16" t="e">
        <f t="shared" si="263"/>
        <v>#VALUE!</v>
      </c>
      <c r="RF20" s="7" t="s">
        <v>151</v>
      </c>
      <c r="RG20" s="17" t="e">
        <f t="shared" si="264"/>
        <v>#VALUE!</v>
      </c>
      <c r="RH20" s="7" t="s">
        <v>151</v>
      </c>
      <c r="RI20" s="15" t="e">
        <f t="shared" si="265"/>
        <v>#VALUE!</v>
      </c>
      <c r="RJ20" s="7" t="s">
        <v>151</v>
      </c>
      <c r="RK20" s="16" t="e">
        <f t="shared" si="266"/>
        <v>#VALUE!</v>
      </c>
      <c r="RL20" s="7" t="s">
        <v>151</v>
      </c>
      <c r="RM20" s="17" t="e">
        <f t="shared" si="267"/>
        <v>#VALUE!</v>
      </c>
      <c r="RN20" s="7" t="s">
        <v>151</v>
      </c>
      <c r="RO20" s="15" t="e">
        <f t="shared" si="268"/>
        <v>#VALUE!</v>
      </c>
      <c r="RP20" s="18" t="e">
        <f t="shared" si="269"/>
        <v>#VALUE!</v>
      </c>
      <c r="RQ20" s="16" t="e">
        <f t="shared" si="270"/>
        <v>#VALUE!</v>
      </c>
      <c r="RR20" s="7" t="s">
        <v>151</v>
      </c>
      <c r="RS20" s="17" t="e">
        <f t="shared" si="271"/>
        <v>#VALUE!</v>
      </c>
      <c r="RT20" s="7" t="s">
        <v>151</v>
      </c>
      <c r="RU20" s="15" t="e">
        <f t="shared" si="272"/>
        <v>#VALUE!</v>
      </c>
      <c r="RV20" s="7" t="s">
        <v>151</v>
      </c>
      <c r="RW20" s="16" t="e">
        <f t="shared" si="273"/>
        <v>#VALUE!</v>
      </c>
      <c r="RX20" s="7" t="s">
        <v>151</v>
      </c>
      <c r="RY20" s="17" t="e">
        <f t="shared" si="274"/>
        <v>#VALUE!</v>
      </c>
      <c r="RZ20" s="7" t="s">
        <v>151</v>
      </c>
      <c r="SA20" s="15" t="e">
        <f t="shared" si="275"/>
        <v>#VALUE!</v>
      </c>
      <c r="SB20" s="7" t="s">
        <v>151</v>
      </c>
      <c r="SC20" s="16" t="e">
        <f t="shared" si="276"/>
        <v>#VALUE!</v>
      </c>
      <c r="SD20" s="7" t="s">
        <v>151</v>
      </c>
      <c r="SE20" s="17" t="e">
        <f t="shared" si="277"/>
        <v>#VALUE!</v>
      </c>
      <c r="SF20" s="7" t="s">
        <v>151</v>
      </c>
      <c r="SG20" s="15" t="e">
        <f t="shared" si="278"/>
        <v>#VALUE!</v>
      </c>
      <c r="SH20" s="18" t="e">
        <f t="shared" si="279"/>
        <v>#VALUE!</v>
      </c>
      <c r="SI20" s="16" t="e">
        <f t="shared" si="280"/>
        <v>#VALUE!</v>
      </c>
      <c r="SJ20" s="7" t="s">
        <v>151</v>
      </c>
      <c r="SK20" s="17" t="e">
        <f t="shared" si="281"/>
        <v>#VALUE!</v>
      </c>
      <c r="SL20" s="7" t="s">
        <v>151</v>
      </c>
      <c r="SM20" s="15" t="e">
        <f t="shared" si="282"/>
        <v>#VALUE!</v>
      </c>
      <c r="SN20" s="7" t="s">
        <v>151</v>
      </c>
      <c r="SO20" s="16" t="e">
        <f t="shared" si="283"/>
        <v>#VALUE!</v>
      </c>
      <c r="SP20" s="7" t="s">
        <v>151</v>
      </c>
      <c r="SQ20" s="17" t="e">
        <f t="shared" si="284"/>
        <v>#VALUE!</v>
      </c>
      <c r="SR20" s="7" t="s">
        <v>151</v>
      </c>
      <c r="SS20" s="15" t="e">
        <f t="shared" si="285"/>
        <v>#VALUE!</v>
      </c>
      <c r="ST20" s="7" t="s">
        <v>151</v>
      </c>
      <c r="SU20" s="16" t="e">
        <f t="shared" si="286"/>
        <v>#VALUE!</v>
      </c>
      <c r="SV20" s="7" t="s">
        <v>151</v>
      </c>
      <c r="SW20" s="17" t="e">
        <f t="shared" si="287"/>
        <v>#VALUE!</v>
      </c>
      <c r="SX20" s="7" t="s">
        <v>151</v>
      </c>
      <c r="SY20" s="15" t="e">
        <f t="shared" si="288"/>
        <v>#VALUE!</v>
      </c>
      <c r="SZ20" s="18" t="e">
        <f t="shared" si="289"/>
        <v>#VALUE!</v>
      </c>
      <c r="TA20" s="16" t="e">
        <f t="shared" si="290"/>
        <v>#VALUE!</v>
      </c>
      <c r="TB20" s="7" t="s">
        <v>151</v>
      </c>
      <c r="TC20" s="17" t="e">
        <f t="shared" si="291"/>
        <v>#VALUE!</v>
      </c>
      <c r="TD20" s="7" t="s">
        <v>151</v>
      </c>
      <c r="TE20" s="15" t="e">
        <f t="shared" si="292"/>
        <v>#VALUE!</v>
      </c>
      <c r="TF20" s="7" t="s">
        <v>151</v>
      </c>
      <c r="TG20" s="16" t="e">
        <f t="shared" si="293"/>
        <v>#VALUE!</v>
      </c>
      <c r="TH20" s="7" t="s">
        <v>151</v>
      </c>
      <c r="TI20" s="17" t="e">
        <f t="shared" si="294"/>
        <v>#VALUE!</v>
      </c>
      <c r="TJ20" s="7" t="s">
        <v>151</v>
      </c>
      <c r="TK20" s="15" t="e">
        <f t="shared" si="295"/>
        <v>#VALUE!</v>
      </c>
      <c r="TL20" s="7" t="s">
        <v>151</v>
      </c>
      <c r="TM20" s="16" t="e">
        <f t="shared" si="296"/>
        <v>#VALUE!</v>
      </c>
      <c r="TN20" s="7" t="s">
        <v>151</v>
      </c>
      <c r="TO20" s="17" t="e">
        <f t="shared" si="297"/>
        <v>#VALUE!</v>
      </c>
      <c r="TP20" s="7" t="s">
        <v>151</v>
      </c>
      <c r="TQ20" s="15" t="e">
        <f t="shared" si="298"/>
        <v>#VALUE!</v>
      </c>
      <c r="TR20" s="18" t="e">
        <f t="shared" si="299"/>
        <v>#VALUE!</v>
      </c>
      <c r="TS20" s="16" t="e">
        <f t="shared" si="300"/>
        <v>#VALUE!</v>
      </c>
      <c r="TT20" s="7" t="s">
        <v>151</v>
      </c>
      <c r="TU20" s="17" t="e">
        <f t="shared" si="301"/>
        <v>#VALUE!</v>
      </c>
      <c r="TV20" s="7" t="s">
        <v>151</v>
      </c>
      <c r="TW20" s="15" t="e">
        <f t="shared" si="302"/>
        <v>#VALUE!</v>
      </c>
      <c r="TX20" s="7" t="s">
        <v>151</v>
      </c>
      <c r="TY20" s="16" t="e">
        <f t="shared" si="303"/>
        <v>#VALUE!</v>
      </c>
      <c r="TZ20" s="7" t="s">
        <v>151</v>
      </c>
      <c r="UA20" s="17" t="e">
        <f t="shared" si="304"/>
        <v>#VALUE!</v>
      </c>
      <c r="UB20" s="7" t="s">
        <v>151</v>
      </c>
      <c r="UC20" s="15" t="e">
        <f t="shared" si="305"/>
        <v>#VALUE!</v>
      </c>
      <c r="UD20" s="7" t="s">
        <v>151</v>
      </c>
      <c r="UE20" s="16" t="e">
        <f t="shared" si="306"/>
        <v>#VALUE!</v>
      </c>
      <c r="UF20" s="7" t="s">
        <v>151</v>
      </c>
      <c r="UG20" s="17" t="e">
        <f t="shared" si="307"/>
        <v>#VALUE!</v>
      </c>
      <c r="UH20" s="7" t="s">
        <v>151</v>
      </c>
      <c r="UI20" s="15" t="e">
        <f t="shared" si="308"/>
        <v>#VALUE!</v>
      </c>
      <c r="UJ20" s="18" t="e">
        <f t="shared" si="309"/>
        <v>#VALUE!</v>
      </c>
      <c r="UK20" s="16" t="e">
        <f t="shared" si="310"/>
        <v>#VALUE!</v>
      </c>
      <c r="UL20" s="7" t="s">
        <v>151</v>
      </c>
      <c r="UM20" s="17" t="e">
        <f t="shared" si="311"/>
        <v>#VALUE!</v>
      </c>
      <c r="UN20" s="7" t="s">
        <v>151</v>
      </c>
      <c r="UO20" s="15" t="e">
        <f t="shared" si="312"/>
        <v>#VALUE!</v>
      </c>
      <c r="UP20" s="7" t="s">
        <v>151</v>
      </c>
      <c r="UQ20" s="16" t="e">
        <f t="shared" si="313"/>
        <v>#VALUE!</v>
      </c>
      <c r="UR20" s="7" t="s">
        <v>151</v>
      </c>
      <c r="US20" s="17" t="e">
        <f t="shared" si="314"/>
        <v>#VALUE!</v>
      </c>
      <c r="UT20" s="7" t="s">
        <v>151</v>
      </c>
      <c r="UU20" s="15" t="e">
        <f t="shared" si="315"/>
        <v>#VALUE!</v>
      </c>
      <c r="UV20" s="7" t="s">
        <v>151</v>
      </c>
      <c r="UW20" s="16" t="e">
        <f t="shared" si="316"/>
        <v>#VALUE!</v>
      </c>
      <c r="UX20" s="7" t="s">
        <v>151</v>
      </c>
      <c r="UY20" s="17" t="e">
        <f t="shared" si="317"/>
        <v>#VALUE!</v>
      </c>
      <c r="UZ20" s="7" t="s">
        <v>151</v>
      </c>
      <c r="VA20" s="15" t="e">
        <f t="shared" si="318"/>
        <v>#VALUE!</v>
      </c>
      <c r="VB20" s="18" t="e">
        <f t="shared" si="319"/>
        <v>#VALUE!</v>
      </c>
      <c r="VC20" s="16" t="e">
        <f t="shared" si="320"/>
        <v>#VALUE!</v>
      </c>
      <c r="VD20" s="7" t="s">
        <v>151</v>
      </c>
      <c r="VE20" s="17" t="e">
        <f t="shared" si="321"/>
        <v>#VALUE!</v>
      </c>
      <c r="VF20" s="7" t="s">
        <v>151</v>
      </c>
      <c r="VG20" s="15" t="e">
        <f t="shared" si="322"/>
        <v>#VALUE!</v>
      </c>
      <c r="VH20" s="7" t="s">
        <v>151</v>
      </c>
      <c r="VI20" s="16" t="e">
        <f t="shared" si="323"/>
        <v>#VALUE!</v>
      </c>
      <c r="VJ20" s="7" t="s">
        <v>151</v>
      </c>
      <c r="VK20" s="17" t="e">
        <f t="shared" si="324"/>
        <v>#VALUE!</v>
      </c>
      <c r="VL20" s="7" t="s">
        <v>151</v>
      </c>
      <c r="VM20" s="15" t="e">
        <f t="shared" si="325"/>
        <v>#VALUE!</v>
      </c>
      <c r="VN20" s="7" t="s">
        <v>151</v>
      </c>
      <c r="VO20" s="16" t="e">
        <f t="shared" si="326"/>
        <v>#VALUE!</v>
      </c>
      <c r="VP20" s="7" t="s">
        <v>151</v>
      </c>
      <c r="VQ20" s="17" t="e">
        <f t="shared" si="327"/>
        <v>#VALUE!</v>
      </c>
      <c r="VR20" s="7" t="s">
        <v>151</v>
      </c>
      <c r="VS20" s="15" t="e">
        <f t="shared" si="328"/>
        <v>#VALUE!</v>
      </c>
      <c r="VT20" s="18" t="e">
        <f t="shared" si="329"/>
        <v>#VALUE!</v>
      </c>
      <c r="VU20" s="16" t="e">
        <f t="shared" si="330"/>
        <v>#VALUE!</v>
      </c>
      <c r="VV20" s="7" t="s">
        <v>151</v>
      </c>
      <c r="VW20" s="17" t="e">
        <f t="shared" si="331"/>
        <v>#VALUE!</v>
      </c>
      <c r="VX20" s="7" t="s">
        <v>151</v>
      </c>
      <c r="VY20" s="15" t="e">
        <f t="shared" si="332"/>
        <v>#VALUE!</v>
      </c>
      <c r="VZ20" s="7" t="s">
        <v>151</v>
      </c>
      <c r="WA20" s="16" t="e">
        <f t="shared" si="333"/>
        <v>#VALUE!</v>
      </c>
      <c r="WB20" s="7" t="s">
        <v>151</v>
      </c>
      <c r="WC20" s="17" t="e">
        <f t="shared" si="334"/>
        <v>#VALUE!</v>
      </c>
      <c r="WD20" s="7" t="s">
        <v>151</v>
      </c>
      <c r="WE20" s="15" t="e">
        <f t="shared" si="335"/>
        <v>#VALUE!</v>
      </c>
      <c r="WF20" s="7" t="s">
        <v>151</v>
      </c>
      <c r="WG20" s="16" t="e">
        <f t="shared" si="336"/>
        <v>#VALUE!</v>
      </c>
      <c r="WH20" s="7" t="s">
        <v>151</v>
      </c>
      <c r="WI20" s="17" t="e">
        <f t="shared" si="337"/>
        <v>#VALUE!</v>
      </c>
      <c r="WJ20" s="7" t="s">
        <v>151</v>
      </c>
      <c r="WK20" s="15" t="e">
        <f t="shared" si="338"/>
        <v>#VALUE!</v>
      </c>
      <c r="WL20" s="18" t="e">
        <f t="shared" si="339"/>
        <v>#VALUE!</v>
      </c>
      <c r="WM20" s="16" t="e">
        <f t="shared" si="340"/>
        <v>#VALUE!</v>
      </c>
      <c r="WN20" s="7" t="s">
        <v>151</v>
      </c>
      <c r="WO20" s="17" t="e">
        <f t="shared" si="341"/>
        <v>#VALUE!</v>
      </c>
    </row>
    <row r="21" spans="1:613" ht="15" x14ac:dyDescent="0.35">
      <c r="A21" s="13" t="s">
        <v>143</v>
      </c>
      <c r="B21" s="2">
        <v>15030</v>
      </c>
      <c r="C21" s="15">
        <f t="shared" si="1"/>
        <v>6312.5999999999995</v>
      </c>
      <c r="D21" s="3">
        <f t="shared" si="351"/>
        <v>17.886892880904856</v>
      </c>
      <c r="E21" s="16">
        <f t="shared" si="3"/>
        <v>6.3881760288945921</v>
      </c>
      <c r="F21" s="2">
        <v>268840</v>
      </c>
      <c r="G21" s="17">
        <f t="shared" si="4"/>
        <v>40326</v>
      </c>
      <c r="H21" s="2">
        <v>7116</v>
      </c>
      <c r="I21" s="15">
        <f t="shared" si="5"/>
        <v>2988.72</v>
      </c>
      <c r="J21" s="3">
        <f t="shared" si="357"/>
        <v>16.408797077009556</v>
      </c>
      <c r="K21" s="16">
        <f t="shared" si="6"/>
        <v>5.8602846703605564</v>
      </c>
      <c r="L21" s="2">
        <v>116765</v>
      </c>
      <c r="M21" s="17">
        <f t="shared" si="7"/>
        <v>17514.75</v>
      </c>
      <c r="N21" s="2">
        <f t="shared" si="353"/>
        <v>22146</v>
      </c>
      <c r="O21" s="15">
        <f t="shared" si="9"/>
        <v>9301.32</v>
      </c>
      <c r="P21" s="18">
        <f t="shared" si="10"/>
        <v>17.411947981576809</v>
      </c>
      <c r="Q21" s="16">
        <f t="shared" si="11"/>
        <v>6.218552850563146</v>
      </c>
      <c r="R21" s="2">
        <f>F21+L21</f>
        <v>385605</v>
      </c>
      <c r="S21" s="17">
        <f t="shared" si="12"/>
        <v>57840.75</v>
      </c>
      <c r="T21" s="2">
        <v>370</v>
      </c>
      <c r="U21" s="15">
        <f t="shared" si="13"/>
        <v>155.4</v>
      </c>
      <c r="V21" s="3">
        <v>17.672972972972971</v>
      </c>
      <c r="W21" s="16">
        <f t="shared" si="14"/>
        <v>6.3117760617760617</v>
      </c>
      <c r="X21" s="8">
        <v>6539</v>
      </c>
      <c r="Y21" s="17">
        <f t="shared" si="15"/>
        <v>980.84999999999991</v>
      </c>
      <c r="Z21" s="2">
        <v>34</v>
      </c>
      <c r="AA21" s="15">
        <f t="shared" si="16"/>
        <v>14.28</v>
      </c>
      <c r="AB21" s="3">
        <v>16.5</v>
      </c>
      <c r="AC21" s="16">
        <f t="shared" si="17"/>
        <v>5.8928571428571432</v>
      </c>
      <c r="AD21" s="8">
        <v>561</v>
      </c>
      <c r="AE21" s="17">
        <f t="shared" si="18"/>
        <v>84.149999999999991</v>
      </c>
      <c r="AF21" s="2">
        <v>404</v>
      </c>
      <c r="AG21" s="15">
        <f t="shared" si="19"/>
        <v>169.68</v>
      </c>
      <c r="AH21" s="18">
        <f t="shared" si="20"/>
        <v>17.574257425742573</v>
      </c>
      <c r="AI21" s="16">
        <f t="shared" si="21"/>
        <v>6.2765205091937766</v>
      </c>
      <c r="AJ21" s="2">
        <v>7100</v>
      </c>
      <c r="AK21" s="17">
        <f t="shared" si="22"/>
        <v>1065</v>
      </c>
      <c r="AL21" s="11">
        <v>53438</v>
      </c>
      <c r="AM21" s="15">
        <f t="shared" si="23"/>
        <v>22443.96</v>
      </c>
      <c r="AN21" s="12">
        <v>18.217597963995658</v>
      </c>
      <c r="AO21" s="16">
        <f t="shared" si="24"/>
        <v>6.5062849871413064</v>
      </c>
      <c r="AP21" s="11">
        <v>973512</v>
      </c>
      <c r="AQ21" s="17">
        <f t="shared" si="25"/>
        <v>146026.79999999999</v>
      </c>
      <c r="AR21" s="11">
        <v>17802</v>
      </c>
      <c r="AS21" s="15">
        <f t="shared" si="26"/>
        <v>7476.84</v>
      </c>
      <c r="AT21" s="12">
        <v>16.470059543871475</v>
      </c>
      <c r="AU21" s="16">
        <f t="shared" si="27"/>
        <v>5.8821641228112416</v>
      </c>
      <c r="AV21" s="11">
        <v>293200</v>
      </c>
      <c r="AW21" s="17">
        <f t="shared" si="28"/>
        <v>43980</v>
      </c>
      <c r="AX21" s="11">
        <v>71240</v>
      </c>
      <c r="AY21" s="15">
        <f t="shared" si="29"/>
        <v>29920.799999999999</v>
      </c>
      <c r="AZ21" s="18">
        <f t="shared" si="30"/>
        <v>17.780909601347556</v>
      </c>
      <c r="BA21" s="16">
        <f t="shared" si="31"/>
        <v>6.3503248576241278</v>
      </c>
      <c r="BB21" s="11">
        <v>1266712</v>
      </c>
      <c r="BC21" s="17">
        <f t="shared" si="32"/>
        <v>190006.8</v>
      </c>
      <c r="BD21" s="7" t="s">
        <v>151</v>
      </c>
      <c r="BE21" s="15" t="e">
        <f t="shared" si="33"/>
        <v>#VALUE!</v>
      </c>
      <c r="BF21" s="7" t="s">
        <v>151</v>
      </c>
      <c r="BG21" s="16" t="e">
        <f t="shared" si="35"/>
        <v>#VALUE!</v>
      </c>
      <c r="BH21" s="7" t="s">
        <v>151</v>
      </c>
      <c r="BI21" s="17" t="e">
        <f t="shared" si="36"/>
        <v>#VALUE!</v>
      </c>
      <c r="BJ21" s="7" t="s">
        <v>151</v>
      </c>
      <c r="BK21" s="15" t="e">
        <f t="shared" si="37"/>
        <v>#VALUE!</v>
      </c>
      <c r="BL21" s="7" t="s">
        <v>151</v>
      </c>
      <c r="BM21" s="16" t="e">
        <f t="shared" si="38"/>
        <v>#VALUE!</v>
      </c>
      <c r="BN21" s="7" t="s">
        <v>151</v>
      </c>
      <c r="BO21" s="17" t="e">
        <f t="shared" si="39"/>
        <v>#VALUE!</v>
      </c>
      <c r="BP21" s="7" t="s">
        <v>151</v>
      </c>
      <c r="BQ21" s="15" t="e">
        <f t="shared" si="40"/>
        <v>#VALUE!</v>
      </c>
      <c r="BR21" s="18" t="e">
        <f t="shared" si="41"/>
        <v>#VALUE!</v>
      </c>
      <c r="BS21" s="16" t="e">
        <f t="shared" si="42"/>
        <v>#VALUE!</v>
      </c>
      <c r="BT21" s="7" t="s">
        <v>151</v>
      </c>
      <c r="BU21" s="17" t="e">
        <f t="shared" si="43"/>
        <v>#VALUE!</v>
      </c>
      <c r="BV21" s="7" t="s">
        <v>151</v>
      </c>
      <c r="BW21" s="15" t="e">
        <f t="shared" si="44"/>
        <v>#VALUE!</v>
      </c>
      <c r="BX21" s="7" t="s">
        <v>151</v>
      </c>
      <c r="BY21" s="16" t="e">
        <f t="shared" si="45"/>
        <v>#VALUE!</v>
      </c>
      <c r="BZ21" s="7" t="s">
        <v>151</v>
      </c>
      <c r="CA21" s="17" t="e">
        <f t="shared" si="46"/>
        <v>#VALUE!</v>
      </c>
      <c r="CB21" s="7" t="s">
        <v>151</v>
      </c>
      <c r="CC21" s="15" t="e">
        <f t="shared" si="47"/>
        <v>#VALUE!</v>
      </c>
      <c r="CD21" s="7" t="s">
        <v>151</v>
      </c>
      <c r="CE21" s="16" t="e">
        <f t="shared" si="48"/>
        <v>#VALUE!</v>
      </c>
      <c r="CF21" s="7" t="s">
        <v>151</v>
      </c>
      <c r="CG21" s="17" t="e">
        <f t="shared" si="49"/>
        <v>#VALUE!</v>
      </c>
      <c r="CH21" s="7" t="s">
        <v>151</v>
      </c>
      <c r="CI21" s="15" t="e">
        <f t="shared" si="50"/>
        <v>#VALUE!</v>
      </c>
      <c r="CJ21" s="18" t="e">
        <f t="shared" si="51"/>
        <v>#VALUE!</v>
      </c>
      <c r="CK21" s="16" t="e">
        <f t="shared" si="52"/>
        <v>#VALUE!</v>
      </c>
      <c r="CL21" s="7" t="s">
        <v>151</v>
      </c>
      <c r="CM21" s="17" t="e">
        <f t="shared" si="53"/>
        <v>#VALUE!</v>
      </c>
      <c r="CN21" s="7" t="s">
        <v>151</v>
      </c>
      <c r="CO21" s="15" t="e">
        <f t="shared" si="54"/>
        <v>#VALUE!</v>
      </c>
      <c r="CP21" s="7" t="s">
        <v>151</v>
      </c>
      <c r="CQ21" s="16" t="e">
        <f t="shared" si="55"/>
        <v>#VALUE!</v>
      </c>
      <c r="CR21" s="7" t="s">
        <v>151</v>
      </c>
      <c r="CS21" s="17" t="e">
        <f t="shared" si="56"/>
        <v>#VALUE!</v>
      </c>
      <c r="CT21" s="7" t="s">
        <v>151</v>
      </c>
      <c r="CU21" s="15" t="e">
        <f t="shared" si="57"/>
        <v>#VALUE!</v>
      </c>
      <c r="CV21" s="7" t="s">
        <v>151</v>
      </c>
      <c r="CW21" s="16" t="e">
        <f t="shared" si="58"/>
        <v>#VALUE!</v>
      </c>
      <c r="CX21" s="7" t="s">
        <v>151</v>
      </c>
      <c r="CY21" s="17" t="e">
        <f t="shared" si="59"/>
        <v>#VALUE!</v>
      </c>
      <c r="CZ21" s="7" t="s">
        <v>151</v>
      </c>
      <c r="DA21" s="15" t="e">
        <f t="shared" si="60"/>
        <v>#VALUE!</v>
      </c>
      <c r="DB21" s="18" t="e">
        <f t="shared" si="61"/>
        <v>#VALUE!</v>
      </c>
      <c r="DC21" s="16" t="e">
        <f t="shared" si="62"/>
        <v>#VALUE!</v>
      </c>
      <c r="DD21" s="7" t="s">
        <v>151</v>
      </c>
      <c r="DE21" s="17" t="e">
        <f t="shared" si="63"/>
        <v>#VALUE!</v>
      </c>
      <c r="DF21" s="2">
        <v>2103</v>
      </c>
      <c r="DG21" s="15">
        <f t="shared" si="64"/>
        <v>883.26</v>
      </c>
      <c r="DH21" s="3">
        <v>18.750356633380886</v>
      </c>
      <c r="DI21" s="16">
        <f t="shared" si="65"/>
        <v>6.696555940493174</v>
      </c>
      <c r="DJ21" s="8">
        <v>39432</v>
      </c>
      <c r="DK21" s="17">
        <f t="shared" si="66"/>
        <v>5914.8</v>
      </c>
      <c r="DL21" s="2">
        <v>1143</v>
      </c>
      <c r="DM21" s="15">
        <f t="shared" si="67"/>
        <v>480.06</v>
      </c>
      <c r="DN21" s="3">
        <v>16.550306211723534</v>
      </c>
      <c r="DO21" s="16">
        <f t="shared" si="68"/>
        <v>5.9108236470441193</v>
      </c>
      <c r="DP21" s="8">
        <v>18917</v>
      </c>
      <c r="DQ21" s="17">
        <f t="shared" si="69"/>
        <v>2837.5499999999997</v>
      </c>
      <c r="DR21" s="2">
        <v>3246</v>
      </c>
      <c r="DS21" s="15">
        <f t="shared" si="70"/>
        <v>1363.32</v>
      </c>
      <c r="DT21" s="18">
        <f t="shared" si="71"/>
        <v>17.975662353666049</v>
      </c>
      <c r="DU21" s="16">
        <f t="shared" si="72"/>
        <v>6.4198794120235894</v>
      </c>
      <c r="DV21" s="2">
        <v>58349</v>
      </c>
      <c r="DW21" s="17">
        <f t="shared" si="73"/>
        <v>8752.35</v>
      </c>
      <c r="DX21" s="7" t="s">
        <v>151</v>
      </c>
      <c r="DY21" s="15" t="e">
        <f t="shared" si="74"/>
        <v>#VALUE!</v>
      </c>
      <c r="DZ21" s="7" t="s">
        <v>151</v>
      </c>
      <c r="EA21" s="16" t="e">
        <f t="shared" si="75"/>
        <v>#VALUE!</v>
      </c>
      <c r="EB21" s="7" t="s">
        <v>151</v>
      </c>
      <c r="EC21" s="17" t="e">
        <f t="shared" si="76"/>
        <v>#VALUE!</v>
      </c>
      <c r="ED21" s="7" t="s">
        <v>151</v>
      </c>
      <c r="EE21" s="15" t="e">
        <f t="shared" si="77"/>
        <v>#VALUE!</v>
      </c>
      <c r="EF21" s="7" t="s">
        <v>151</v>
      </c>
      <c r="EG21" s="16" t="e">
        <f t="shared" si="78"/>
        <v>#VALUE!</v>
      </c>
      <c r="EH21" s="7" t="s">
        <v>151</v>
      </c>
      <c r="EI21" s="17" t="e">
        <f t="shared" si="79"/>
        <v>#VALUE!</v>
      </c>
      <c r="EJ21" s="7" t="s">
        <v>151</v>
      </c>
      <c r="EK21" s="15" t="e">
        <f t="shared" si="80"/>
        <v>#VALUE!</v>
      </c>
      <c r="EL21" s="18" t="e">
        <f t="shared" si="81"/>
        <v>#VALUE!</v>
      </c>
      <c r="EM21" s="16" t="e">
        <f t="shared" si="82"/>
        <v>#VALUE!</v>
      </c>
      <c r="EN21" s="7" t="s">
        <v>151</v>
      </c>
      <c r="EO21" s="17" t="e">
        <f t="shared" si="83"/>
        <v>#VALUE!</v>
      </c>
      <c r="EP21" s="7" t="s">
        <v>151</v>
      </c>
      <c r="EQ21" s="15" t="e">
        <f t="shared" si="84"/>
        <v>#VALUE!</v>
      </c>
      <c r="ER21" s="7" t="s">
        <v>151</v>
      </c>
      <c r="ES21" s="16" t="e">
        <f t="shared" si="85"/>
        <v>#VALUE!</v>
      </c>
      <c r="ET21" s="7" t="s">
        <v>151</v>
      </c>
      <c r="EU21" s="17" t="e">
        <f t="shared" si="86"/>
        <v>#VALUE!</v>
      </c>
      <c r="EV21" s="7" t="s">
        <v>151</v>
      </c>
      <c r="EW21" s="15" t="e">
        <f t="shared" si="87"/>
        <v>#VALUE!</v>
      </c>
      <c r="EX21" s="7" t="s">
        <v>151</v>
      </c>
      <c r="EY21" s="16" t="e">
        <f t="shared" si="88"/>
        <v>#VALUE!</v>
      </c>
      <c r="EZ21" s="7" t="s">
        <v>151</v>
      </c>
      <c r="FA21" s="17" t="e">
        <f t="shared" si="89"/>
        <v>#VALUE!</v>
      </c>
      <c r="FB21" s="7" t="s">
        <v>151</v>
      </c>
      <c r="FC21" s="15" t="e">
        <f t="shared" si="90"/>
        <v>#VALUE!</v>
      </c>
      <c r="FD21" s="18" t="e">
        <f t="shared" si="91"/>
        <v>#VALUE!</v>
      </c>
      <c r="FE21" s="16" t="e">
        <f t="shared" si="92"/>
        <v>#VALUE!</v>
      </c>
      <c r="FF21" s="7" t="s">
        <v>151</v>
      </c>
      <c r="FG21" s="17" t="e">
        <f t="shared" si="93"/>
        <v>#VALUE!</v>
      </c>
      <c r="FH21" s="7" t="s">
        <v>151</v>
      </c>
      <c r="FI21" s="15" t="e">
        <f t="shared" si="94"/>
        <v>#VALUE!</v>
      </c>
      <c r="FJ21" s="7" t="s">
        <v>151</v>
      </c>
      <c r="FK21" s="16" t="e">
        <f t="shared" si="95"/>
        <v>#VALUE!</v>
      </c>
      <c r="FL21" s="7" t="s">
        <v>151</v>
      </c>
      <c r="FM21" s="17" t="e">
        <f t="shared" si="96"/>
        <v>#VALUE!</v>
      </c>
      <c r="FN21" s="7" t="s">
        <v>151</v>
      </c>
      <c r="FO21" s="15" t="e">
        <f t="shared" si="97"/>
        <v>#VALUE!</v>
      </c>
      <c r="FP21" s="7" t="s">
        <v>151</v>
      </c>
      <c r="FQ21" s="16" t="e">
        <f t="shared" si="98"/>
        <v>#VALUE!</v>
      </c>
      <c r="FR21" s="7" t="s">
        <v>151</v>
      </c>
      <c r="FS21" s="17" t="e">
        <f t="shared" si="99"/>
        <v>#VALUE!</v>
      </c>
      <c r="FT21" s="7" t="s">
        <v>151</v>
      </c>
      <c r="FU21" s="15" t="e">
        <f t="shared" si="100"/>
        <v>#VALUE!</v>
      </c>
      <c r="FV21" s="18" t="e">
        <f t="shared" si="101"/>
        <v>#VALUE!</v>
      </c>
      <c r="FW21" s="16" t="e">
        <f t="shared" si="102"/>
        <v>#VALUE!</v>
      </c>
      <c r="FX21" s="7" t="s">
        <v>151</v>
      </c>
      <c r="FY21" s="17" t="e">
        <f t="shared" si="103"/>
        <v>#VALUE!</v>
      </c>
      <c r="FZ21" s="8">
        <v>5169</v>
      </c>
      <c r="GA21" s="15">
        <f t="shared" si="104"/>
        <v>2170.98</v>
      </c>
      <c r="GB21" s="3">
        <v>17.680015476881408</v>
      </c>
      <c r="GC21" s="16">
        <f t="shared" si="105"/>
        <v>6.3142912417433603</v>
      </c>
      <c r="GD21" s="8">
        <v>91388</v>
      </c>
      <c r="GE21" s="17">
        <f t="shared" si="106"/>
        <v>13708.199999999999</v>
      </c>
      <c r="GF21" s="8">
        <v>2187</v>
      </c>
      <c r="GG21" s="15">
        <f t="shared" si="107"/>
        <v>918.54</v>
      </c>
      <c r="GH21" s="3">
        <v>16.679926840420666</v>
      </c>
      <c r="GI21" s="16">
        <f t="shared" si="108"/>
        <v>5.9571167287216671</v>
      </c>
      <c r="GJ21" s="8">
        <v>36479</v>
      </c>
      <c r="GK21" s="17">
        <f t="shared" si="109"/>
        <v>5471.8499999999995</v>
      </c>
      <c r="GL21" s="8">
        <v>7356</v>
      </c>
      <c r="GM21" s="15">
        <f t="shared" si="110"/>
        <v>3089.52</v>
      </c>
      <c r="GN21" s="18">
        <f t="shared" si="111"/>
        <v>17.38268080478521</v>
      </c>
      <c r="GO21" s="16">
        <f t="shared" si="112"/>
        <v>6.2081002874232896</v>
      </c>
      <c r="GP21" s="8">
        <v>127867</v>
      </c>
      <c r="GQ21" s="17">
        <f t="shared" si="113"/>
        <v>19180.05</v>
      </c>
      <c r="GR21" s="7" t="s">
        <v>151</v>
      </c>
      <c r="GS21" s="15" t="e">
        <f t="shared" si="114"/>
        <v>#VALUE!</v>
      </c>
      <c r="GT21" s="7" t="s">
        <v>151</v>
      </c>
      <c r="GU21" s="16" t="e">
        <f t="shared" si="115"/>
        <v>#VALUE!</v>
      </c>
      <c r="GV21" s="7" t="s">
        <v>151</v>
      </c>
      <c r="GW21" s="17" t="e">
        <f t="shared" si="116"/>
        <v>#VALUE!</v>
      </c>
      <c r="GX21" s="7" t="s">
        <v>151</v>
      </c>
      <c r="GY21" s="15" t="e">
        <f t="shared" si="117"/>
        <v>#VALUE!</v>
      </c>
      <c r="GZ21" s="7" t="s">
        <v>151</v>
      </c>
      <c r="HA21" s="16" t="e">
        <f t="shared" si="118"/>
        <v>#VALUE!</v>
      </c>
      <c r="HB21" s="7" t="s">
        <v>151</v>
      </c>
      <c r="HC21" s="17" t="e">
        <f t="shared" si="119"/>
        <v>#VALUE!</v>
      </c>
      <c r="HD21" s="7" t="s">
        <v>151</v>
      </c>
      <c r="HE21" s="15" t="e">
        <f t="shared" si="120"/>
        <v>#VALUE!</v>
      </c>
      <c r="HF21" s="18" t="e">
        <f t="shared" si="121"/>
        <v>#VALUE!</v>
      </c>
      <c r="HG21" s="16" t="e">
        <f t="shared" si="122"/>
        <v>#VALUE!</v>
      </c>
      <c r="HH21" s="7" t="s">
        <v>151</v>
      </c>
      <c r="HI21" s="17" t="e">
        <f t="shared" si="123"/>
        <v>#VALUE!</v>
      </c>
      <c r="HJ21" s="7" t="s">
        <v>151</v>
      </c>
      <c r="HK21" s="15" t="e">
        <f t="shared" si="124"/>
        <v>#VALUE!</v>
      </c>
      <c r="HL21" s="7" t="s">
        <v>151</v>
      </c>
      <c r="HM21" s="16" t="e">
        <f t="shared" si="125"/>
        <v>#VALUE!</v>
      </c>
      <c r="HN21" s="7" t="s">
        <v>151</v>
      </c>
      <c r="HO21" s="17" t="e">
        <f t="shared" si="126"/>
        <v>#VALUE!</v>
      </c>
      <c r="HP21" s="7" t="s">
        <v>151</v>
      </c>
      <c r="HQ21" s="15" t="e">
        <f t="shared" si="127"/>
        <v>#VALUE!</v>
      </c>
      <c r="HR21" s="7" t="s">
        <v>151</v>
      </c>
      <c r="HS21" s="16" t="e">
        <f t="shared" si="128"/>
        <v>#VALUE!</v>
      </c>
      <c r="HT21" s="7" t="s">
        <v>151</v>
      </c>
      <c r="HU21" s="17" t="e">
        <f t="shared" si="129"/>
        <v>#VALUE!</v>
      </c>
      <c r="HV21" s="7" t="s">
        <v>151</v>
      </c>
      <c r="HW21" s="15" t="e">
        <f t="shared" si="130"/>
        <v>#VALUE!</v>
      </c>
      <c r="HX21" s="18" t="e">
        <f t="shared" si="131"/>
        <v>#VALUE!</v>
      </c>
      <c r="HY21" s="16" t="e">
        <f t="shared" si="132"/>
        <v>#VALUE!</v>
      </c>
      <c r="HZ21" s="7" t="s">
        <v>151</v>
      </c>
      <c r="IA21" s="17" t="e">
        <f t="shared" si="133"/>
        <v>#VALUE!</v>
      </c>
      <c r="IB21" s="7" t="s">
        <v>151</v>
      </c>
      <c r="IC21" s="15" t="e">
        <f t="shared" si="134"/>
        <v>#VALUE!</v>
      </c>
      <c r="ID21" s="7" t="s">
        <v>151</v>
      </c>
      <c r="IE21" s="16" t="e">
        <f t="shared" si="135"/>
        <v>#VALUE!</v>
      </c>
      <c r="IF21" s="7" t="s">
        <v>151</v>
      </c>
      <c r="IG21" s="17" t="e">
        <f t="shared" si="136"/>
        <v>#VALUE!</v>
      </c>
      <c r="IH21" s="7" t="s">
        <v>151</v>
      </c>
      <c r="II21" s="15" t="e">
        <f t="shared" si="137"/>
        <v>#VALUE!</v>
      </c>
      <c r="IJ21" s="7" t="s">
        <v>151</v>
      </c>
      <c r="IK21" s="16" t="e">
        <f t="shared" si="138"/>
        <v>#VALUE!</v>
      </c>
      <c r="IL21" s="7" t="s">
        <v>151</v>
      </c>
      <c r="IM21" s="17" t="e">
        <f t="shared" si="139"/>
        <v>#VALUE!</v>
      </c>
      <c r="IN21" s="7" t="s">
        <v>151</v>
      </c>
      <c r="IO21" s="15" t="e">
        <f t="shared" si="140"/>
        <v>#VALUE!</v>
      </c>
      <c r="IP21" s="18" t="e">
        <f t="shared" si="141"/>
        <v>#VALUE!</v>
      </c>
      <c r="IQ21" s="16" t="e">
        <f t="shared" si="142"/>
        <v>#VALUE!</v>
      </c>
      <c r="IR21" s="7" t="s">
        <v>151</v>
      </c>
      <c r="IS21" s="17" t="e">
        <f t="shared" si="143"/>
        <v>#VALUE!</v>
      </c>
      <c r="IT21" s="7" t="s">
        <v>151</v>
      </c>
      <c r="IU21" s="15" t="e">
        <f t="shared" si="144"/>
        <v>#VALUE!</v>
      </c>
      <c r="IV21" s="7" t="s">
        <v>151</v>
      </c>
      <c r="IW21" s="16" t="e">
        <f t="shared" si="145"/>
        <v>#VALUE!</v>
      </c>
      <c r="IX21" s="7" t="s">
        <v>151</v>
      </c>
      <c r="IY21" s="17" t="e">
        <f t="shared" si="146"/>
        <v>#VALUE!</v>
      </c>
      <c r="IZ21" s="7" t="s">
        <v>151</v>
      </c>
      <c r="JA21" s="15" t="e">
        <f t="shared" si="147"/>
        <v>#VALUE!</v>
      </c>
      <c r="JB21" s="7" t="s">
        <v>151</v>
      </c>
      <c r="JC21" s="16" t="e">
        <f t="shared" si="148"/>
        <v>#VALUE!</v>
      </c>
      <c r="JD21" s="7" t="s">
        <v>151</v>
      </c>
      <c r="JE21" s="17" t="e">
        <f t="shared" si="149"/>
        <v>#VALUE!</v>
      </c>
      <c r="JF21" s="7" t="s">
        <v>151</v>
      </c>
      <c r="JG21" s="15" t="e">
        <f t="shared" si="150"/>
        <v>#VALUE!</v>
      </c>
      <c r="JH21" s="18" t="e">
        <f t="shared" si="151"/>
        <v>#VALUE!</v>
      </c>
      <c r="JI21" s="16" t="e">
        <f t="shared" si="152"/>
        <v>#VALUE!</v>
      </c>
      <c r="JJ21" s="7" t="s">
        <v>151</v>
      </c>
      <c r="JK21" s="17" t="e">
        <f t="shared" si="153"/>
        <v>#VALUE!</v>
      </c>
      <c r="JL21" s="7" t="s">
        <v>151</v>
      </c>
      <c r="JM21" s="15" t="e">
        <f t="shared" si="154"/>
        <v>#VALUE!</v>
      </c>
      <c r="JN21" s="7" t="s">
        <v>151</v>
      </c>
      <c r="JO21" s="16" t="e">
        <f t="shared" si="155"/>
        <v>#VALUE!</v>
      </c>
      <c r="JP21" s="7" t="s">
        <v>151</v>
      </c>
      <c r="JQ21" s="17" t="e">
        <f t="shared" si="156"/>
        <v>#VALUE!</v>
      </c>
      <c r="JR21" s="7" t="s">
        <v>151</v>
      </c>
      <c r="JS21" s="15" t="e">
        <f t="shared" si="157"/>
        <v>#VALUE!</v>
      </c>
      <c r="JT21" s="7" t="s">
        <v>151</v>
      </c>
      <c r="JU21" s="16" t="e">
        <f t="shared" si="158"/>
        <v>#VALUE!</v>
      </c>
      <c r="JV21" s="7" t="s">
        <v>151</v>
      </c>
      <c r="JW21" s="17" t="e">
        <f t="shared" si="159"/>
        <v>#VALUE!</v>
      </c>
      <c r="JX21" s="7" t="s">
        <v>151</v>
      </c>
      <c r="JY21" s="15" t="e">
        <f t="shared" si="160"/>
        <v>#VALUE!</v>
      </c>
      <c r="JZ21" s="18" t="e">
        <f t="shared" si="161"/>
        <v>#VALUE!</v>
      </c>
      <c r="KA21" s="16" t="e">
        <f t="shared" si="162"/>
        <v>#VALUE!</v>
      </c>
      <c r="KB21" s="7" t="s">
        <v>151</v>
      </c>
      <c r="KC21" s="17" t="e">
        <f t="shared" si="163"/>
        <v>#VALUE!</v>
      </c>
      <c r="KD21" s="2">
        <v>1</v>
      </c>
      <c r="KE21" s="15">
        <f t="shared" si="164"/>
        <v>0.42</v>
      </c>
      <c r="KF21" s="3">
        <v>18</v>
      </c>
      <c r="KG21" s="16">
        <f t="shared" si="165"/>
        <v>6.4285714285714288</v>
      </c>
      <c r="KH21" s="2">
        <v>18</v>
      </c>
      <c r="KI21" s="17">
        <f t="shared" si="166"/>
        <v>2.6999999999999997</v>
      </c>
      <c r="KJ21" s="7" t="s">
        <v>151</v>
      </c>
      <c r="KK21" s="15" t="e">
        <f t="shared" si="167"/>
        <v>#VALUE!</v>
      </c>
      <c r="KL21" s="7" t="s">
        <v>151</v>
      </c>
      <c r="KM21" s="16" t="e">
        <f t="shared" si="168"/>
        <v>#VALUE!</v>
      </c>
      <c r="KN21" s="7" t="s">
        <v>151</v>
      </c>
      <c r="KO21" s="17" t="e">
        <f t="shared" si="169"/>
        <v>#VALUE!</v>
      </c>
      <c r="KP21" s="2">
        <v>1</v>
      </c>
      <c r="KQ21" s="15">
        <f t="shared" si="170"/>
        <v>0.42</v>
      </c>
      <c r="KR21" s="18">
        <f t="shared" si="171"/>
        <v>18</v>
      </c>
      <c r="KS21" s="16">
        <f t="shared" si="172"/>
        <v>6.4285714285714288</v>
      </c>
      <c r="KT21" s="2">
        <v>18</v>
      </c>
      <c r="KU21" s="17">
        <f t="shared" si="173"/>
        <v>2.6999999999999997</v>
      </c>
      <c r="KV21" s="7" t="s">
        <v>151</v>
      </c>
      <c r="KW21" s="15" t="e">
        <f t="shared" si="174"/>
        <v>#VALUE!</v>
      </c>
      <c r="KX21" s="7" t="s">
        <v>151</v>
      </c>
      <c r="KY21" s="16" t="e">
        <f t="shared" si="175"/>
        <v>#VALUE!</v>
      </c>
      <c r="KZ21" s="7" t="s">
        <v>151</v>
      </c>
      <c r="LA21" s="17" t="e">
        <f t="shared" si="176"/>
        <v>#VALUE!</v>
      </c>
      <c r="LB21" s="7" t="s">
        <v>151</v>
      </c>
      <c r="LC21" s="15" t="e">
        <f t="shared" si="177"/>
        <v>#VALUE!</v>
      </c>
      <c r="LD21" s="7" t="s">
        <v>151</v>
      </c>
      <c r="LE21" s="16" t="e">
        <f t="shared" si="178"/>
        <v>#VALUE!</v>
      </c>
      <c r="LF21" s="7" t="s">
        <v>151</v>
      </c>
      <c r="LG21" s="17" t="e">
        <f t="shared" si="179"/>
        <v>#VALUE!</v>
      </c>
      <c r="LH21" s="7" t="s">
        <v>151</v>
      </c>
      <c r="LI21" s="15" t="e">
        <f t="shared" si="180"/>
        <v>#VALUE!</v>
      </c>
      <c r="LJ21" s="18" t="e">
        <f t="shared" si="181"/>
        <v>#VALUE!</v>
      </c>
      <c r="LK21" s="16" t="e">
        <f t="shared" si="182"/>
        <v>#VALUE!</v>
      </c>
      <c r="LL21" s="7" t="s">
        <v>151</v>
      </c>
      <c r="LM21" s="17" t="e">
        <f t="shared" si="183"/>
        <v>#VALUE!</v>
      </c>
      <c r="LN21" s="7" t="s">
        <v>151</v>
      </c>
      <c r="LO21" s="15" t="e">
        <f t="shared" si="184"/>
        <v>#VALUE!</v>
      </c>
      <c r="LP21" s="7" t="s">
        <v>151</v>
      </c>
      <c r="LQ21" s="16" t="e">
        <f t="shared" si="185"/>
        <v>#VALUE!</v>
      </c>
      <c r="LR21" s="7" t="s">
        <v>151</v>
      </c>
      <c r="LS21" s="17" t="e">
        <f t="shared" si="186"/>
        <v>#VALUE!</v>
      </c>
      <c r="LT21" s="7" t="s">
        <v>151</v>
      </c>
      <c r="LU21" s="15" t="e">
        <f t="shared" si="187"/>
        <v>#VALUE!</v>
      </c>
      <c r="LV21" s="7" t="s">
        <v>151</v>
      </c>
      <c r="LW21" s="16" t="e">
        <f t="shared" si="188"/>
        <v>#VALUE!</v>
      </c>
      <c r="LX21" s="7" t="s">
        <v>151</v>
      </c>
      <c r="LY21" s="7" t="e">
        <v>#VALUE!</v>
      </c>
      <c r="LZ21" s="7" t="s">
        <v>151</v>
      </c>
      <c r="MA21" s="15" t="e">
        <f t="shared" si="189"/>
        <v>#VALUE!</v>
      </c>
      <c r="MB21" s="18" t="e">
        <f t="shared" si="342"/>
        <v>#VALUE!</v>
      </c>
      <c r="MC21" s="16" t="e">
        <f t="shared" si="190"/>
        <v>#VALUE!</v>
      </c>
      <c r="MD21" s="7" t="s">
        <v>151</v>
      </c>
      <c r="ME21" s="17" t="e">
        <f t="shared" si="191"/>
        <v>#VALUE!</v>
      </c>
      <c r="MF21" s="7" t="s">
        <v>151</v>
      </c>
      <c r="MG21" s="15" t="e">
        <f t="shared" si="192"/>
        <v>#VALUE!</v>
      </c>
      <c r="MH21" s="7" t="s">
        <v>151</v>
      </c>
      <c r="MI21" s="16" t="e">
        <f t="shared" si="193"/>
        <v>#VALUE!</v>
      </c>
      <c r="MJ21" s="7" t="s">
        <v>151</v>
      </c>
      <c r="MK21" s="17" t="e">
        <f t="shared" si="194"/>
        <v>#VALUE!</v>
      </c>
      <c r="ML21" s="7" t="s">
        <v>151</v>
      </c>
      <c r="MM21" s="15" t="e">
        <f t="shared" si="195"/>
        <v>#VALUE!</v>
      </c>
      <c r="MN21" s="7" t="s">
        <v>151</v>
      </c>
      <c r="MO21" s="16" t="e">
        <f t="shared" si="196"/>
        <v>#VALUE!</v>
      </c>
      <c r="MP21" s="7" t="s">
        <v>151</v>
      </c>
      <c r="MQ21" s="17" t="e">
        <f t="shared" si="197"/>
        <v>#VALUE!</v>
      </c>
      <c r="MR21" s="7" t="s">
        <v>151</v>
      </c>
      <c r="MS21" s="15" t="e">
        <f t="shared" si="198"/>
        <v>#VALUE!</v>
      </c>
      <c r="MT21" s="18" t="e">
        <f t="shared" si="199"/>
        <v>#VALUE!</v>
      </c>
      <c r="MU21" s="16" t="e">
        <f t="shared" si="200"/>
        <v>#VALUE!</v>
      </c>
      <c r="MV21" s="7" t="s">
        <v>151</v>
      </c>
      <c r="MW21" s="17" t="e">
        <f t="shared" si="201"/>
        <v>#VALUE!</v>
      </c>
      <c r="MX21" s="7" t="s">
        <v>151</v>
      </c>
      <c r="MY21" s="15" t="e">
        <f t="shared" si="202"/>
        <v>#VALUE!</v>
      </c>
      <c r="MZ21" s="7" t="s">
        <v>151</v>
      </c>
      <c r="NA21" s="16" t="e">
        <f t="shared" si="203"/>
        <v>#VALUE!</v>
      </c>
      <c r="NB21" s="7" t="s">
        <v>151</v>
      </c>
      <c r="NC21" s="17" t="e">
        <f t="shared" si="204"/>
        <v>#VALUE!</v>
      </c>
      <c r="ND21" s="7" t="s">
        <v>151</v>
      </c>
      <c r="NE21" s="15" t="e">
        <f t="shared" si="205"/>
        <v>#VALUE!</v>
      </c>
      <c r="NF21" s="7" t="s">
        <v>151</v>
      </c>
      <c r="NG21" s="16" t="e">
        <f t="shared" si="206"/>
        <v>#VALUE!</v>
      </c>
      <c r="NH21" s="7" t="s">
        <v>151</v>
      </c>
      <c r="NI21" s="17" t="e">
        <f t="shared" si="207"/>
        <v>#VALUE!</v>
      </c>
      <c r="NJ21" s="7" t="s">
        <v>151</v>
      </c>
      <c r="NK21" s="15" t="e">
        <f t="shared" si="208"/>
        <v>#VALUE!</v>
      </c>
      <c r="NL21" s="18" t="e">
        <f t="shared" si="209"/>
        <v>#VALUE!</v>
      </c>
      <c r="NM21" s="16" t="e">
        <f t="shared" si="210"/>
        <v>#VALUE!</v>
      </c>
      <c r="NN21" s="7" t="s">
        <v>151</v>
      </c>
      <c r="NO21" s="17" t="e">
        <f t="shared" si="211"/>
        <v>#VALUE!</v>
      </c>
      <c r="NP21" s="7" t="s">
        <v>151</v>
      </c>
      <c r="NQ21" s="15" t="e">
        <f t="shared" si="212"/>
        <v>#VALUE!</v>
      </c>
      <c r="NR21" s="7" t="s">
        <v>151</v>
      </c>
      <c r="NS21" s="16" t="e">
        <f t="shared" si="213"/>
        <v>#VALUE!</v>
      </c>
      <c r="NT21" s="7" t="s">
        <v>151</v>
      </c>
      <c r="NU21" s="17" t="e">
        <f t="shared" si="214"/>
        <v>#VALUE!</v>
      </c>
      <c r="NV21" s="7" t="s">
        <v>151</v>
      </c>
      <c r="NW21" s="15" t="e">
        <f t="shared" si="215"/>
        <v>#VALUE!</v>
      </c>
      <c r="NX21" s="7" t="s">
        <v>151</v>
      </c>
      <c r="NY21" s="16" t="e">
        <f t="shared" si="216"/>
        <v>#VALUE!</v>
      </c>
      <c r="NZ21" s="7" t="s">
        <v>151</v>
      </c>
      <c r="OA21" s="17" t="e">
        <f t="shared" si="217"/>
        <v>#VALUE!</v>
      </c>
      <c r="OB21" s="7" t="s">
        <v>151</v>
      </c>
      <c r="OC21" s="15" t="e">
        <f t="shared" si="218"/>
        <v>#VALUE!</v>
      </c>
      <c r="OD21" s="18" t="e">
        <f t="shared" si="219"/>
        <v>#VALUE!</v>
      </c>
      <c r="OE21" s="16" t="e">
        <f t="shared" si="220"/>
        <v>#VALUE!</v>
      </c>
      <c r="OF21" s="7" t="s">
        <v>151</v>
      </c>
      <c r="OG21" s="17" t="e">
        <f t="shared" si="221"/>
        <v>#VALUE!</v>
      </c>
      <c r="OH21" s="7" t="s">
        <v>151</v>
      </c>
      <c r="OI21" s="15" t="e">
        <f t="shared" si="222"/>
        <v>#VALUE!</v>
      </c>
      <c r="OJ21" s="7" t="s">
        <v>151</v>
      </c>
      <c r="OK21" s="16" t="e">
        <f t="shared" si="223"/>
        <v>#VALUE!</v>
      </c>
      <c r="OL21" s="7" t="s">
        <v>151</v>
      </c>
      <c r="OM21" s="17" t="e">
        <f t="shared" si="224"/>
        <v>#VALUE!</v>
      </c>
      <c r="ON21" s="7" t="s">
        <v>151</v>
      </c>
      <c r="OO21" s="15" t="e">
        <f t="shared" si="225"/>
        <v>#VALUE!</v>
      </c>
      <c r="OP21" s="7" t="s">
        <v>151</v>
      </c>
      <c r="OQ21" s="16" t="e">
        <f t="shared" si="226"/>
        <v>#VALUE!</v>
      </c>
      <c r="OR21" s="7" t="s">
        <v>151</v>
      </c>
      <c r="OS21" s="17" t="e">
        <f t="shared" si="227"/>
        <v>#VALUE!</v>
      </c>
      <c r="OT21" s="7" t="s">
        <v>151</v>
      </c>
      <c r="OU21" s="15" t="e">
        <f t="shared" si="228"/>
        <v>#VALUE!</v>
      </c>
      <c r="OV21" s="18" t="e">
        <f t="shared" si="229"/>
        <v>#VALUE!</v>
      </c>
      <c r="OW21" s="16" t="e">
        <f t="shared" si="230"/>
        <v>#VALUE!</v>
      </c>
      <c r="OX21" s="7" t="s">
        <v>151</v>
      </c>
      <c r="OY21" s="17" t="e">
        <f t="shared" si="231"/>
        <v>#VALUE!</v>
      </c>
      <c r="OZ21" s="7" t="s">
        <v>151</v>
      </c>
      <c r="PA21" s="15" t="e">
        <f t="shared" si="232"/>
        <v>#VALUE!</v>
      </c>
      <c r="PB21" s="7" t="s">
        <v>151</v>
      </c>
      <c r="PC21" s="16" t="e">
        <f t="shared" si="233"/>
        <v>#VALUE!</v>
      </c>
      <c r="PD21" s="7" t="s">
        <v>151</v>
      </c>
      <c r="PE21" s="17" t="e">
        <f t="shared" si="234"/>
        <v>#VALUE!</v>
      </c>
      <c r="PF21" s="7" t="s">
        <v>151</v>
      </c>
      <c r="PG21" s="15" t="e">
        <f t="shared" si="235"/>
        <v>#VALUE!</v>
      </c>
      <c r="PH21" s="7" t="s">
        <v>151</v>
      </c>
      <c r="PI21" s="16" t="e">
        <f t="shared" si="236"/>
        <v>#VALUE!</v>
      </c>
      <c r="PJ21" s="7" t="s">
        <v>151</v>
      </c>
      <c r="PK21" s="17" t="e">
        <f t="shared" si="237"/>
        <v>#VALUE!</v>
      </c>
      <c r="PL21" s="7" t="s">
        <v>151</v>
      </c>
      <c r="PM21" s="15" t="e">
        <f t="shared" si="238"/>
        <v>#VALUE!</v>
      </c>
      <c r="PN21" s="18" t="e">
        <f t="shared" si="239"/>
        <v>#VALUE!</v>
      </c>
      <c r="PO21" s="16" t="e">
        <f t="shared" si="240"/>
        <v>#VALUE!</v>
      </c>
      <c r="PP21" s="7" t="s">
        <v>151</v>
      </c>
      <c r="PQ21" s="17" t="e">
        <f t="shared" si="241"/>
        <v>#VALUE!</v>
      </c>
      <c r="PR21" s="7" t="s">
        <v>151</v>
      </c>
      <c r="PS21" s="15" t="e">
        <f t="shared" si="242"/>
        <v>#VALUE!</v>
      </c>
      <c r="PT21" s="7" t="s">
        <v>151</v>
      </c>
      <c r="PU21" s="16" t="e">
        <f t="shared" si="243"/>
        <v>#VALUE!</v>
      </c>
      <c r="PV21" s="7" t="s">
        <v>151</v>
      </c>
      <c r="PW21" s="17" t="e">
        <f t="shared" si="244"/>
        <v>#VALUE!</v>
      </c>
      <c r="PX21" s="7" t="s">
        <v>151</v>
      </c>
      <c r="PY21" s="15" t="e">
        <f t="shared" si="245"/>
        <v>#VALUE!</v>
      </c>
      <c r="PZ21" s="7" t="s">
        <v>151</v>
      </c>
      <c r="QA21" s="16" t="e">
        <f t="shared" si="246"/>
        <v>#VALUE!</v>
      </c>
      <c r="QB21" s="7" t="s">
        <v>151</v>
      </c>
      <c r="QC21" s="17" t="e">
        <f t="shared" si="247"/>
        <v>#VALUE!</v>
      </c>
      <c r="QD21" s="7" t="s">
        <v>151</v>
      </c>
      <c r="QE21" s="15" t="e">
        <f t="shared" si="248"/>
        <v>#VALUE!</v>
      </c>
      <c r="QF21" s="18" t="e">
        <f t="shared" si="249"/>
        <v>#VALUE!</v>
      </c>
      <c r="QG21" s="16" t="e">
        <f t="shared" si="250"/>
        <v>#VALUE!</v>
      </c>
      <c r="QH21" s="7" t="s">
        <v>151</v>
      </c>
      <c r="QI21" s="17" t="e">
        <f t="shared" si="251"/>
        <v>#VALUE!</v>
      </c>
      <c r="QJ21" s="7" t="s">
        <v>151</v>
      </c>
      <c r="QK21" s="15" t="e">
        <f t="shared" si="252"/>
        <v>#VALUE!</v>
      </c>
      <c r="QL21" s="7" t="s">
        <v>151</v>
      </c>
      <c r="QM21" s="16" t="e">
        <f t="shared" si="253"/>
        <v>#VALUE!</v>
      </c>
      <c r="QN21" s="7" t="s">
        <v>151</v>
      </c>
      <c r="QO21" s="17" t="e">
        <f t="shared" si="254"/>
        <v>#VALUE!</v>
      </c>
      <c r="QP21" s="7" t="s">
        <v>151</v>
      </c>
      <c r="QQ21" s="15" t="e">
        <f t="shared" si="255"/>
        <v>#VALUE!</v>
      </c>
      <c r="QR21" s="7" t="s">
        <v>151</v>
      </c>
      <c r="QS21" s="16" t="e">
        <f t="shared" si="256"/>
        <v>#VALUE!</v>
      </c>
      <c r="QT21" s="7" t="s">
        <v>151</v>
      </c>
      <c r="QU21" s="17" t="e">
        <f t="shared" si="257"/>
        <v>#VALUE!</v>
      </c>
      <c r="QV21" s="7" t="s">
        <v>151</v>
      </c>
      <c r="QW21" s="15" t="e">
        <f t="shared" si="258"/>
        <v>#VALUE!</v>
      </c>
      <c r="QX21" s="18" t="e">
        <f t="shared" si="259"/>
        <v>#VALUE!</v>
      </c>
      <c r="QY21" s="16" t="e">
        <f t="shared" si="260"/>
        <v>#VALUE!</v>
      </c>
      <c r="QZ21" s="7" t="s">
        <v>151</v>
      </c>
      <c r="RA21" s="17" t="e">
        <f t="shared" si="261"/>
        <v>#VALUE!</v>
      </c>
      <c r="RB21" s="7" t="s">
        <v>151</v>
      </c>
      <c r="RC21" s="15" t="e">
        <f t="shared" si="262"/>
        <v>#VALUE!</v>
      </c>
      <c r="RD21" s="7" t="s">
        <v>151</v>
      </c>
      <c r="RE21" s="16" t="e">
        <f t="shared" si="263"/>
        <v>#VALUE!</v>
      </c>
      <c r="RF21" s="7" t="s">
        <v>151</v>
      </c>
      <c r="RG21" s="17" t="e">
        <f t="shared" si="264"/>
        <v>#VALUE!</v>
      </c>
      <c r="RH21" s="7" t="s">
        <v>151</v>
      </c>
      <c r="RI21" s="15" t="e">
        <f t="shared" si="265"/>
        <v>#VALUE!</v>
      </c>
      <c r="RJ21" s="7" t="s">
        <v>151</v>
      </c>
      <c r="RK21" s="16" t="e">
        <f t="shared" si="266"/>
        <v>#VALUE!</v>
      </c>
      <c r="RL21" s="7" t="s">
        <v>151</v>
      </c>
      <c r="RM21" s="17" t="e">
        <f t="shared" si="267"/>
        <v>#VALUE!</v>
      </c>
      <c r="RN21" s="7" t="s">
        <v>151</v>
      </c>
      <c r="RO21" s="15" t="e">
        <f t="shared" si="268"/>
        <v>#VALUE!</v>
      </c>
      <c r="RP21" s="18" t="e">
        <f t="shared" si="269"/>
        <v>#VALUE!</v>
      </c>
      <c r="RQ21" s="16" t="e">
        <f t="shared" si="270"/>
        <v>#VALUE!</v>
      </c>
      <c r="RR21" s="7" t="s">
        <v>151</v>
      </c>
      <c r="RS21" s="17" t="e">
        <f t="shared" si="271"/>
        <v>#VALUE!</v>
      </c>
      <c r="RT21" s="7" t="s">
        <v>151</v>
      </c>
      <c r="RU21" s="15" t="e">
        <f t="shared" si="272"/>
        <v>#VALUE!</v>
      </c>
      <c r="RV21" s="7" t="s">
        <v>151</v>
      </c>
      <c r="RW21" s="16" t="e">
        <f t="shared" si="273"/>
        <v>#VALUE!</v>
      </c>
      <c r="RX21" s="7" t="s">
        <v>151</v>
      </c>
      <c r="RY21" s="17" t="e">
        <f t="shared" si="274"/>
        <v>#VALUE!</v>
      </c>
      <c r="RZ21" s="7" t="s">
        <v>151</v>
      </c>
      <c r="SA21" s="15" t="e">
        <f t="shared" si="275"/>
        <v>#VALUE!</v>
      </c>
      <c r="SB21" s="7" t="s">
        <v>151</v>
      </c>
      <c r="SC21" s="16" t="e">
        <f t="shared" si="276"/>
        <v>#VALUE!</v>
      </c>
      <c r="SD21" s="7" t="s">
        <v>151</v>
      </c>
      <c r="SE21" s="17" t="e">
        <f t="shared" si="277"/>
        <v>#VALUE!</v>
      </c>
      <c r="SF21" s="7" t="s">
        <v>151</v>
      </c>
      <c r="SG21" s="15" t="e">
        <f t="shared" si="278"/>
        <v>#VALUE!</v>
      </c>
      <c r="SH21" s="18" t="e">
        <f t="shared" si="279"/>
        <v>#VALUE!</v>
      </c>
      <c r="SI21" s="16" t="e">
        <f t="shared" si="280"/>
        <v>#VALUE!</v>
      </c>
      <c r="SJ21" s="7" t="s">
        <v>151</v>
      </c>
      <c r="SK21" s="17" t="e">
        <f t="shared" si="281"/>
        <v>#VALUE!</v>
      </c>
      <c r="SL21" s="7" t="s">
        <v>151</v>
      </c>
      <c r="SM21" s="15" t="e">
        <f t="shared" si="282"/>
        <v>#VALUE!</v>
      </c>
      <c r="SN21" s="7" t="s">
        <v>151</v>
      </c>
      <c r="SO21" s="16" t="e">
        <f t="shared" si="283"/>
        <v>#VALUE!</v>
      </c>
      <c r="SP21" s="7" t="s">
        <v>151</v>
      </c>
      <c r="SQ21" s="17" t="e">
        <f t="shared" si="284"/>
        <v>#VALUE!</v>
      </c>
      <c r="SR21" s="7" t="s">
        <v>151</v>
      </c>
      <c r="SS21" s="15" t="e">
        <f t="shared" si="285"/>
        <v>#VALUE!</v>
      </c>
      <c r="ST21" s="7" t="s">
        <v>151</v>
      </c>
      <c r="SU21" s="16" t="e">
        <f t="shared" si="286"/>
        <v>#VALUE!</v>
      </c>
      <c r="SV21" s="7" t="s">
        <v>151</v>
      </c>
      <c r="SW21" s="17" t="e">
        <f t="shared" si="287"/>
        <v>#VALUE!</v>
      </c>
      <c r="SX21" s="7" t="s">
        <v>151</v>
      </c>
      <c r="SY21" s="15" t="e">
        <f t="shared" si="288"/>
        <v>#VALUE!</v>
      </c>
      <c r="SZ21" s="18" t="e">
        <f t="shared" si="289"/>
        <v>#VALUE!</v>
      </c>
      <c r="TA21" s="16" t="e">
        <f t="shared" si="290"/>
        <v>#VALUE!</v>
      </c>
      <c r="TB21" s="7" t="s">
        <v>151</v>
      </c>
      <c r="TC21" s="17" t="e">
        <f t="shared" si="291"/>
        <v>#VALUE!</v>
      </c>
      <c r="TD21" s="7" t="s">
        <v>151</v>
      </c>
      <c r="TE21" s="15" t="e">
        <f t="shared" si="292"/>
        <v>#VALUE!</v>
      </c>
      <c r="TF21" s="7" t="s">
        <v>151</v>
      </c>
      <c r="TG21" s="16" t="e">
        <f t="shared" si="293"/>
        <v>#VALUE!</v>
      </c>
      <c r="TH21" s="7" t="s">
        <v>151</v>
      </c>
      <c r="TI21" s="17" t="e">
        <f t="shared" si="294"/>
        <v>#VALUE!</v>
      </c>
      <c r="TJ21" s="7" t="s">
        <v>151</v>
      </c>
      <c r="TK21" s="15" t="e">
        <f t="shared" si="295"/>
        <v>#VALUE!</v>
      </c>
      <c r="TL21" s="7" t="s">
        <v>151</v>
      </c>
      <c r="TM21" s="16" t="e">
        <f t="shared" si="296"/>
        <v>#VALUE!</v>
      </c>
      <c r="TN21" s="7" t="s">
        <v>151</v>
      </c>
      <c r="TO21" s="17" t="e">
        <f t="shared" si="297"/>
        <v>#VALUE!</v>
      </c>
      <c r="TP21" s="7" t="s">
        <v>151</v>
      </c>
      <c r="TQ21" s="15" t="e">
        <f t="shared" si="298"/>
        <v>#VALUE!</v>
      </c>
      <c r="TR21" s="18" t="e">
        <f t="shared" si="299"/>
        <v>#VALUE!</v>
      </c>
      <c r="TS21" s="16" t="e">
        <f t="shared" si="300"/>
        <v>#VALUE!</v>
      </c>
      <c r="TT21" s="7" t="s">
        <v>151</v>
      </c>
      <c r="TU21" s="17" t="e">
        <f t="shared" si="301"/>
        <v>#VALUE!</v>
      </c>
      <c r="TV21" s="7" t="s">
        <v>151</v>
      </c>
      <c r="TW21" s="15" t="e">
        <f t="shared" si="302"/>
        <v>#VALUE!</v>
      </c>
      <c r="TX21" s="7" t="s">
        <v>151</v>
      </c>
      <c r="TY21" s="16" t="e">
        <f t="shared" si="303"/>
        <v>#VALUE!</v>
      </c>
      <c r="TZ21" s="7" t="s">
        <v>151</v>
      </c>
      <c r="UA21" s="17" t="e">
        <f t="shared" si="304"/>
        <v>#VALUE!</v>
      </c>
      <c r="UB21" s="7" t="s">
        <v>151</v>
      </c>
      <c r="UC21" s="15" t="e">
        <f t="shared" si="305"/>
        <v>#VALUE!</v>
      </c>
      <c r="UD21" s="7" t="s">
        <v>151</v>
      </c>
      <c r="UE21" s="16" t="e">
        <f t="shared" si="306"/>
        <v>#VALUE!</v>
      </c>
      <c r="UF21" s="7" t="s">
        <v>151</v>
      </c>
      <c r="UG21" s="17" t="e">
        <f t="shared" si="307"/>
        <v>#VALUE!</v>
      </c>
      <c r="UH21" s="7" t="s">
        <v>151</v>
      </c>
      <c r="UI21" s="15" t="e">
        <f t="shared" si="308"/>
        <v>#VALUE!</v>
      </c>
      <c r="UJ21" s="18" t="e">
        <f t="shared" si="309"/>
        <v>#VALUE!</v>
      </c>
      <c r="UK21" s="16" t="e">
        <f t="shared" si="310"/>
        <v>#VALUE!</v>
      </c>
      <c r="UL21" s="7" t="s">
        <v>151</v>
      </c>
      <c r="UM21" s="17" t="e">
        <f t="shared" si="311"/>
        <v>#VALUE!</v>
      </c>
      <c r="UN21" s="7" t="s">
        <v>151</v>
      </c>
      <c r="UO21" s="15" t="e">
        <f t="shared" si="312"/>
        <v>#VALUE!</v>
      </c>
      <c r="UP21" s="7" t="s">
        <v>151</v>
      </c>
      <c r="UQ21" s="16" t="e">
        <f t="shared" si="313"/>
        <v>#VALUE!</v>
      </c>
      <c r="UR21" s="7" t="s">
        <v>151</v>
      </c>
      <c r="US21" s="17" t="e">
        <f t="shared" si="314"/>
        <v>#VALUE!</v>
      </c>
      <c r="UT21" s="7" t="s">
        <v>151</v>
      </c>
      <c r="UU21" s="15" t="e">
        <f t="shared" si="315"/>
        <v>#VALUE!</v>
      </c>
      <c r="UV21" s="7" t="s">
        <v>151</v>
      </c>
      <c r="UW21" s="16" t="e">
        <f t="shared" si="316"/>
        <v>#VALUE!</v>
      </c>
      <c r="UX21" s="7" t="s">
        <v>151</v>
      </c>
      <c r="UY21" s="17" t="e">
        <f t="shared" si="317"/>
        <v>#VALUE!</v>
      </c>
      <c r="UZ21" s="7" t="s">
        <v>151</v>
      </c>
      <c r="VA21" s="15" t="e">
        <f t="shared" si="318"/>
        <v>#VALUE!</v>
      </c>
      <c r="VB21" s="18" t="e">
        <f t="shared" si="319"/>
        <v>#VALUE!</v>
      </c>
      <c r="VC21" s="16" t="e">
        <f t="shared" si="320"/>
        <v>#VALUE!</v>
      </c>
      <c r="VD21" s="7" t="s">
        <v>151</v>
      </c>
      <c r="VE21" s="17" t="e">
        <f t="shared" si="321"/>
        <v>#VALUE!</v>
      </c>
      <c r="VF21" s="7" t="s">
        <v>151</v>
      </c>
      <c r="VG21" s="15" t="e">
        <f t="shared" si="322"/>
        <v>#VALUE!</v>
      </c>
      <c r="VH21" s="7" t="s">
        <v>151</v>
      </c>
      <c r="VI21" s="16" t="e">
        <f t="shared" si="323"/>
        <v>#VALUE!</v>
      </c>
      <c r="VJ21" s="7" t="s">
        <v>151</v>
      </c>
      <c r="VK21" s="17" t="e">
        <f t="shared" si="324"/>
        <v>#VALUE!</v>
      </c>
      <c r="VL21" s="7" t="s">
        <v>151</v>
      </c>
      <c r="VM21" s="15" t="e">
        <f t="shared" si="325"/>
        <v>#VALUE!</v>
      </c>
      <c r="VN21" s="7" t="s">
        <v>151</v>
      </c>
      <c r="VO21" s="16" t="e">
        <f t="shared" si="326"/>
        <v>#VALUE!</v>
      </c>
      <c r="VP21" s="7" t="s">
        <v>151</v>
      </c>
      <c r="VQ21" s="17" t="e">
        <f t="shared" si="327"/>
        <v>#VALUE!</v>
      </c>
      <c r="VR21" s="7" t="s">
        <v>151</v>
      </c>
      <c r="VS21" s="15" t="e">
        <f t="shared" si="328"/>
        <v>#VALUE!</v>
      </c>
      <c r="VT21" s="18" t="e">
        <f t="shared" si="329"/>
        <v>#VALUE!</v>
      </c>
      <c r="VU21" s="16" t="e">
        <f t="shared" si="330"/>
        <v>#VALUE!</v>
      </c>
      <c r="VV21" s="7" t="s">
        <v>151</v>
      </c>
      <c r="VW21" s="17" t="e">
        <f t="shared" si="331"/>
        <v>#VALUE!</v>
      </c>
      <c r="VX21" s="7" t="s">
        <v>151</v>
      </c>
      <c r="VY21" s="15" t="e">
        <f t="shared" si="332"/>
        <v>#VALUE!</v>
      </c>
      <c r="VZ21" s="7" t="s">
        <v>151</v>
      </c>
      <c r="WA21" s="16" t="e">
        <f t="shared" si="333"/>
        <v>#VALUE!</v>
      </c>
      <c r="WB21" s="7" t="s">
        <v>151</v>
      </c>
      <c r="WC21" s="17" t="e">
        <f t="shared" si="334"/>
        <v>#VALUE!</v>
      </c>
      <c r="WD21" s="7" t="s">
        <v>151</v>
      </c>
      <c r="WE21" s="15" t="e">
        <f t="shared" si="335"/>
        <v>#VALUE!</v>
      </c>
      <c r="WF21" s="7" t="s">
        <v>151</v>
      </c>
      <c r="WG21" s="16" t="e">
        <f t="shared" si="336"/>
        <v>#VALUE!</v>
      </c>
      <c r="WH21" s="7" t="s">
        <v>151</v>
      </c>
      <c r="WI21" s="17" t="e">
        <f t="shared" si="337"/>
        <v>#VALUE!</v>
      </c>
      <c r="WJ21" s="7" t="s">
        <v>151</v>
      </c>
      <c r="WK21" s="15" t="e">
        <f t="shared" si="338"/>
        <v>#VALUE!</v>
      </c>
      <c r="WL21" s="18" t="e">
        <f t="shared" si="339"/>
        <v>#VALUE!</v>
      </c>
      <c r="WM21" s="16" t="e">
        <f t="shared" si="340"/>
        <v>#VALUE!</v>
      </c>
      <c r="WN21" s="7" t="s">
        <v>151</v>
      </c>
      <c r="WO21" s="17" t="e">
        <f t="shared" si="341"/>
        <v>#VALUE!</v>
      </c>
    </row>
    <row r="22" spans="1:613" ht="15" x14ac:dyDescent="0.35">
      <c r="A22" s="13" t="s">
        <v>144</v>
      </c>
      <c r="B22" s="2">
        <v>1160</v>
      </c>
      <c r="C22" s="15">
        <f t="shared" si="1"/>
        <v>487.2</v>
      </c>
      <c r="D22" s="3">
        <f t="shared" si="351"/>
        <v>17.092241379310344</v>
      </c>
      <c r="E22" s="16">
        <f t="shared" si="3"/>
        <v>6.104371921182266</v>
      </c>
      <c r="F22" s="2">
        <v>19827</v>
      </c>
      <c r="G22" s="17">
        <f t="shared" si="4"/>
        <v>2974.0499999999997</v>
      </c>
      <c r="H22" s="5" t="s">
        <v>151</v>
      </c>
      <c r="I22" s="15" t="e">
        <f t="shared" si="5"/>
        <v>#VALUE!</v>
      </c>
      <c r="J22" s="5" t="s">
        <v>151</v>
      </c>
      <c r="K22" s="16" t="e">
        <f t="shared" si="6"/>
        <v>#VALUE!</v>
      </c>
      <c r="L22" s="5" t="s">
        <v>151</v>
      </c>
      <c r="M22" s="17" t="e">
        <f t="shared" si="7"/>
        <v>#VALUE!</v>
      </c>
      <c r="N22" s="2">
        <v>1160</v>
      </c>
      <c r="O22" s="15">
        <f t="shared" si="9"/>
        <v>487.2</v>
      </c>
      <c r="P22" s="18">
        <f t="shared" si="10"/>
        <v>17.092241379310344</v>
      </c>
      <c r="Q22" s="16">
        <f t="shared" si="11"/>
        <v>6.104371921182266</v>
      </c>
      <c r="R22" s="2">
        <v>19827</v>
      </c>
      <c r="S22" s="17">
        <f t="shared" si="12"/>
        <v>2974.0499999999997</v>
      </c>
      <c r="T22" s="2">
        <v>470</v>
      </c>
      <c r="U22" s="15">
        <f t="shared" si="13"/>
        <v>197.4</v>
      </c>
      <c r="V22" s="3">
        <v>17.229787234042554</v>
      </c>
      <c r="W22" s="16">
        <f t="shared" si="14"/>
        <v>6.1534954407294844</v>
      </c>
      <c r="X22" s="8">
        <v>8098</v>
      </c>
      <c r="Y22" s="17">
        <f t="shared" si="15"/>
        <v>1214.7</v>
      </c>
      <c r="Z22" s="5" t="s">
        <v>151</v>
      </c>
      <c r="AA22" s="15" t="e">
        <f t="shared" si="16"/>
        <v>#VALUE!</v>
      </c>
      <c r="AB22" s="5" t="s">
        <v>151</v>
      </c>
      <c r="AC22" s="16" t="e">
        <f t="shared" si="17"/>
        <v>#VALUE!</v>
      </c>
      <c r="AD22" s="5" t="s">
        <v>151</v>
      </c>
      <c r="AE22" s="17" t="e">
        <f t="shared" si="18"/>
        <v>#VALUE!</v>
      </c>
      <c r="AF22" s="2">
        <v>470</v>
      </c>
      <c r="AG22" s="15">
        <f t="shared" si="19"/>
        <v>197.4</v>
      </c>
      <c r="AH22" s="18">
        <f t="shared" si="20"/>
        <v>17.229787234042554</v>
      </c>
      <c r="AI22" s="16">
        <f t="shared" si="21"/>
        <v>6.1534954407294844</v>
      </c>
      <c r="AJ22" s="2">
        <v>8098</v>
      </c>
      <c r="AK22" s="17">
        <f t="shared" si="22"/>
        <v>1214.7</v>
      </c>
      <c r="AL22" s="11">
        <v>17201</v>
      </c>
      <c r="AM22" s="15">
        <f t="shared" si="23"/>
        <v>7224.42</v>
      </c>
      <c r="AN22" s="12">
        <v>17.128597174582872</v>
      </c>
      <c r="AO22" s="16">
        <f t="shared" si="24"/>
        <v>6.1173561337795972</v>
      </c>
      <c r="AP22" s="11">
        <v>294629</v>
      </c>
      <c r="AQ22" s="17">
        <f t="shared" si="25"/>
        <v>44194.35</v>
      </c>
      <c r="AR22" s="11">
        <v>17151</v>
      </c>
      <c r="AS22" s="15">
        <f t="shared" si="26"/>
        <v>7203.42</v>
      </c>
      <c r="AT22" s="12">
        <v>17.132878549355723</v>
      </c>
      <c r="AU22" s="16">
        <f t="shared" si="27"/>
        <v>6.1188851961984732</v>
      </c>
      <c r="AV22" s="11">
        <v>293846</v>
      </c>
      <c r="AW22" s="17">
        <f t="shared" si="28"/>
        <v>44076.9</v>
      </c>
      <c r="AX22" s="11">
        <v>34352</v>
      </c>
      <c r="AY22" s="15">
        <f t="shared" si="29"/>
        <v>14427.84</v>
      </c>
      <c r="AZ22" s="18">
        <f t="shared" si="30"/>
        <v>17.13073474615743</v>
      </c>
      <c r="BA22" s="16">
        <f t="shared" si="31"/>
        <v>6.1181195521990821</v>
      </c>
      <c r="BB22" s="11">
        <v>588475</v>
      </c>
      <c r="BC22" s="17">
        <f t="shared" si="32"/>
        <v>88271.25</v>
      </c>
      <c r="BD22" s="2">
        <v>2</v>
      </c>
      <c r="BE22" s="15">
        <f t="shared" si="33"/>
        <v>0.84</v>
      </c>
      <c r="BF22" s="3">
        <f t="shared" ref="BF22" si="359">BH22/BD22</f>
        <v>17</v>
      </c>
      <c r="BG22" s="16">
        <f t="shared" si="35"/>
        <v>6.0714285714285721</v>
      </c>
      <c r="BH22" s="2">
        <v>34</v>
      </c>
      <c r="BI22" s="17">
        <f t="shared" si="36"/>
        <v>5.0999999999999996</v>
      </c>
      <c r="BJ22" s="2">
        <v>5</v>
      </c>
      <c r="BK22" s="15">
        <f t="shared" si="37"/>
        <v>2.1</v>
      </c>
      <c r="BL22" s="3">
        <f t="shared" ref="BL22" si="360">BN22/BJ22</f>
        <v>17.2</v>
      </c>
      <c r="BM22" s="16">
        <f t="shared" si="38"/>
        <v>6.1428571428571432</v>
      </c>
      <c r="BN22" s="2">
        <v>86</v>
      </c>
      <c r="BO22" s="17">
        <f t="shared" si="39"/>
        <v>12.9</v>
      </c>
      <c r="BP22" s="2">
        <f t="shared" ref="BP22" si="361">BD22+BJ22</f>
        <v>7</v>
      </c>
      <c r="BQ22" s="15">
        <f t="shared" si="40"/>
        <v>2.94</v>
      </c>
      <c r="BR22" s="18">
        <f t="shared" si="41"/>
        <v>17.142857142857142</v>
      </c>
      <c r="BS22" s="16">
        <f t="shared" si="42"/>
        <v>6.1224489795918373</v>
      </c>
      <c r="BT22" s="2">
        <f>BH22+BN22</f>
        <v>120</v>
      </c>
      <c r="BU22" s="17">
        <f t="shared" si="43"/>
        <v>18</v>
      </c>
      <c r="BV22" s="7" t="s">
        <v>151</v>
      </c>
      <c r="BW22" s="15" t="e">
        <f t="shared" si="44"/>
        <v>#VALUE!</v>
      </c>
      <c r="BX22" s="7" t="s">
        <v>151</v>
      </c>
      <c r="BY22" s="16" t="e">
        <f t="shared" si="45"/>
        <v>#VALUE!</v>
      </c>
      <c r="BZ22" s="7" t="s">
        <v>151</v>
      </c>
      <c r="CA22" s="17" t="e">
        <f t="shared" si="46"/>
        <v>#VALUE!</v>
      </c>
      <c r="CB22" s="7" t="s">
        <v>151</v>
      </c>
      <c r="CC22" s="15" t="e">
        <f t="shared" si="47"/>
        <v>#VALUE!</v>
      </c>
      <c r="CD22" s="7" t="s">
        <v>151</v>
      </c>
      <c r="CE22" s="16" t="e">
        <f t="shared" si="48"/>
        <v>#VALUE!</v>
      </c>
      <c r="CF22" s="7" t="s">
        <v>151</v>
      </c>
      <c r="CG22" s="17" t="e">
        <f t="shared" si="49"/>
        <v>#VALUE!</v>
      </c>
      <c r="CH22" s="7" t="s">
        <v>151</v>
      </c>
      <c r="CI22" s="15" t="e">
        <f t="shared" si="50"/>
        <v>#VALUE!</v>
      </c>
      <c r="CJ22" s="18" t="e">
        <f t="shared" si="51"/>
        <v>#VALUE!</v>
      </c>
      <c r="CK22" s="16" t="e">
        <f t="shared" si="52"/>
        <v>#VALUE!</v>
      </c>
      <c r="CL22" s="7" t="s">
        <v>151</v>
      </c>
      <c r="CM22" s="17" t="e">
        <f t="shared" si="53"/>
        <v>#VALUE!</v>
      </c>
      <c r="CN22" s="7" t="s">
        <v>151</v>
      </c>
      <c r="CO22" s="15" t="e">
        <f t="shared" si="54"/>
        <v>#VALUE!</v>
      </c>
      <c r="CP22" s="7" t="s">
        <v>151</v>
      </c>
      <c r="CQ22" s="16" t="e">
        <f t="shared" si="55"/>
        <v>#VALUE!</v>
      </c>
      <c r="CR22" s="7" t="s">
        <v>151</v>
      </c>
      <c r="CS22" s="17" t="e">
        <f t="shared" si="56"/>
        <v>#VALUE!</v>
      </c>
      <c r="CT22" s="7" t="s">
        <v>151</v>
      </c>
      <c r="CU22" s="15" t="e">
        <f t="shared" si="57"/>
        <v>#VALUE!</v>
      </c>
      <c r="CV22" s="7" t="s">
        <v>151</v>
      </c>
      <c r="CW22" s="16" t="e">
        <f t="shared" si="58"/>
        <v>#VALUE!</v>
      </c>
      <c r="CX22" s="7" t="s">
        <v>151</v>
      </c>
      <c r="CY22" s="17" t="e">
        <f t="shared" si="59"/>
        <v>#VALUE!</v>
      </c>
      <c r="CZ22" s="7" t="s">
        <v>151</v>
      </c>
      <c r="DA22" s="15" t="e">
        <f t="shared" si="60"/>
        <v>#VALUE!</v>
      </c>
      <c r="DB22" s="18" t="e">
        <f t="shared" si="61"/>
        <v>#VALUE!</v>
      </c>
      <c r="DC22" s="16" t="e">
        <f t="shared" si="62"/>
        <v>#VALUE!</v>
      </c>
      <c r="DD22" s="7" t="s">
        <v>151</v>
      </c>
      <c r="DE22" s="17" t="e">
        <f t="shared" si="63"/>
        <v>#VALUE!</v>
      </c>
      <c r="DF22" s="2">
        <v>2569</v>
      </c>
      <c r="DG22" s="15">
        <f t="shared" si="64"/>
        <v>1078.98</v>
      </c>
      <c r="DH22" s="3">
        <v>17.12534059945504</v>
      </c>
      <c r="DI22" s="16">
        <f t="shared" si="65"/>
        <v>6.1161930712339432</v>
      </c>
      <c r="DJ22" s="8">
        <v>43995</v>
      </c>
      <c r="DK22" s="17">
        <f t="shared" si="66"/>
        <v>6599.25</v>
      </c>
      <c r="DL22" s="7" t="s">
        <v>151</v>
      </c>
      <c r="DM22" s="15" t="e">
        <f t="shared" si="67"/>
        <v>#VALUE!</v>
      </c>
      <c r="DN22" s="7" t="s">
        <v>151</v>
      </c>
      <c r="DO22" s="16" t="e">
        <f t="shared" si="68"/>
        <v>#VALUE!</v>
      </c>
      <c r="DP22" s="7" t="s">
        <v>151</v>
      </c>
      <c r="DQ22" s="17" t="e">
        <f t="shared" si="69"/>
        <v>#VALUE!</v>
      </c>
      <c r="DR22" s="2">
        <v>2569</v>
      </c>
      <c r="DS22" s="15">
        <f t="shared" si="70"/>
        <v>1078.98</v>
      </c>
      <c r="DT22" s="18">
        <f t="shared" si="71"/>
        <v>17.12534059945504</v>
      </c>
      <c r="DU22" s="16">
        <f t="shared" si="72"/>
        <v>6.1161930712339432</v>
      </c>
      <c r="DV22" s="2">
        <v>43995</v>
      </c>
      <c r="DW22" s="17">
        <f t="shared" si="73"/>
        <v>6599.25</v>
      </c>
      <c r="DX22" s="7" t="s">
        <v>151</v>
      </c>
      <c r="DY22" s="15" t="e">
        <f t="shared" si="74"/>
        <v>#VALUE!</v>
      </c>
      <c r="DZ22" s="7" t="s">
        <v>151</v>
      </c>
      <c r="EA22" s="16" t="e">
        <f t="shared" si="75"/>
        <v>#VALUE!</v>
      </c>
      <c r="EB22" s="7" t="s">
        <v>151</v>
      </c>
      <c r="EC22" s="17" t="e">
        <f t="shared" si="76"/>
        <v>#VALUE!</v>
      </c>
      <c r="ED22" s="7" t="s">
        <v>151</v>
      </c>
      <c r="EE22" s="15" t="e">
        <f t="shared" si="77"/>
        <v>#VALUE!</v>
      </c>
      <c r="EF22" s="7" t="s">
        <v>151</v>
      </c>
      <c r="EG22" s="16" t="e">
        <f t="shared" si="78"/>
        <v>#VALUE!</v>
      </c>
      <c r="EH22" s="7" t="s">
        <v>151</v>
      </c>
      <c r="EI22" s="17" t="e">
        <f t="shared" si="79"/>
        <v>#VALUE!</v>
      </c>
      <c r="EJ22" s="7" t="s">
        <v>151</v>
      </c>
      <c r="EK22" s="15" t="e">
        <f t="shared" si="80"/>
        <v>#VALUE!</v>
      </c>
      <c r="EL22" s="18" t="e">
        <f t="shared" si="81"/>
        <v>#VALUE!</v>
      </c>
      <c r="EM22" s="16" t="e">
        <f t="shared" si="82"/>
        <v>#VALUE!</v>
      </c>
      <c r="EN22" s="7" t="s">
        <v>151</v>
      </c>
      <c r="EO22" s="17" t="e">
        <f t="shared" si="83"/>
        <v>#VALUE!</v>
      </c>
      <c r="EP22" s="7" t="s">
        <v>151</v>
      </c>
      <c r="EQ22" s="15" t="e">
        <f t="shared" si="84"/>
        <v>#VALUE!</v>
      </c>
      <c r="ER22" s="7" t="s">
        <v>151</v>
      </c>
      <c r="ES22" s="16" t="e">
        <f t="shared" si="85"/>
        <v>#VALUE!</v>
      </c>
      <c r="ET22" s="7" t="s">
        <v>151</v>
      </c>
      <c r="EU22" s="17" t="e">
        <f t="shared" si="86"/>
        <v>#VALUE!</v>
      </c>
      <c r="EV22" s="7" t="s">
        <v>151</v>
      </c>
      <c r="EW22" s="15" t="e">
        <f t="shared" si="87"/>
        <v>#VALUE!</v>
      </c>
      <c r="EX22" s="7" t="s">
        <v>151</v>
      </c>
      <c r="EY22" s="16" t="e">
        <f t="shared" si="88"/>
        <v>#VALUE!</v>
      </c>
      <c r="EZ22" s="7" t="s">
        <v>151</v>
      </c>
      <c r="FA22" s="17" t="e">
        <f t="shared" si="89"/>
        <v>#VALUE!</v>
      </c>
      <c r="FB22" s="7" t="s">
        <v>151</v>
      </c>
      <c r="FC22" s="15" t="e">
        <f t="shared" si="90"/>
        <v>#VALUE!</v>
      </c>
      <c r="FD22" s="18" t="e">
        <f t="shared" si="91"/>
        <v>#VALUE!</v>
      </c>
      <c r="FE22" s="16" t="e">
        <f t="shared" si="92"/>
        <v>#VALUE!</v>
      </c>
      <c r="FF22" s="7" t="s">
        <v>151</v>
      </c>
      <c r="FG22" s="17" t="e">
        <f t="shared" si="93"/>
        <v>#VALUE!</v>
      </c>
      <c r="FH22" s="7" t="s">
        <v>151</v>
      </c>
      <c r="FI22" s="15" t="e">
        <f t="shared" si="94"/>
        <v>#VALUE!</v>
      </c>
      <c r="FJ22" s="7" t="s">
        <v>151</v>
      </c>
      <c r="FK22" s="16" t="e">
        <f t="shared" si="95"/>
        <v>#VALUE!</v>
      </c>
      <c r="FL22" s="7" t="s">
        <v>151</v>
      </c>
      <c r="FM22" s="17" t="e">
        <f t="shared" si="96"/>
        <v>#VALUE!</v>
      </c>
      <c r="FN22" s="7" t="s">
        <v>151</v>
      </c>
      <c r="FO22" s="15" t="e">
        <f t="shared" si="97"/>
        <v>#VALUE!</v>
      </c>
      <c r="FP22" s="7" t="s">
        <v>151</v>
      </c>
      <c r="FQ22" s="16" t="e">
        <f t="shared" si="98"/>
        <v>#VALUE!</v>
      </c>
      <c r="FR22" s="7" t="s">
        <v>151</v>
      </c>
      <c r="FS22" s="17" t="e">
        <f t="shared" si="99"/>
        <v>#VALUE!</v>
      </c>
      <c r="FT22" s="7" t="s">
        <v>151</v>
      </c>
      <c r="FU22" s="15" t="e">
        <f t="shared" si="100"/>
        <v>#VALUE!</v>
      </c>
      <c r="FV22" s="18" t="e">
        <f t="shared" si="101"/>
        <v>#VALUE!</v>
      </c>
      <c r="FW22" s="16" t="e">
        <f t="shared" si="102"/>
        <v>#VALUE!</v>
      </c>
      <c r="FX22" s="7" t="s">
        <v>151</v>
      </c>
      <c r="FY22" s="17" t="e">
        <f t="shared" si="103"/>
        <v>#VALUE!</v>
      </c>
      <c r="FZ22" s="7" t="s">
        <v>151</v>
      </c>
      <c r="GA22" s="15" t="e">
        <f t="shared" si="104"/>
        <v>#VALUE!</v>
      </c>
      <c r="GB22" s="7" t="s">
        <v>151</v>
      </c>
      <c r="GC22" s="16" t="e">
        <f t="shared" si="105"/>
        <v>#VALUE!</v>
      </c>
      <c r="GD22" s="7" t="s">
        <v>151</v>
      </c>
      <c r="GE22" s="17" t="e">
        <f t="shared" si="106"/>
        <v>#VALUE!</v>
      </c>
      <c r="GF22" s="7" t="s">
        <v>151</v>
      </c>
      <c r="GG22" s="15" t="e">
        <f t="shared" si="107"/>
        <v>#VALUE!</v>
      </c>
      <c r="GH22" s="7" t="s">
        <v>151</v>
      </c>
      <c r="GI22" s="16" t="e">
        <f t="shared" si="108"/>
        <v>#VALUE!</v>
      </c>
      <c r="GJ22" s="7" t="s">
        <v>151</v>
      </c>
      <c r="GK22" s="17" t="e">
        <f t="shared" si="109"/>
        <v>#VALUE!</v>
      </c>
      <c r="GL22" s="7" t="s">
        <v>151</v>
      </c>
      <c r="GM22" s="15" t="e">
        <f t="shared" si="110"/>
        <v>#VALUE!</v>
      </c>
      <c r="GN22" s="18" t="e">
        <f t="shared" si="111"/>
        <v>#VALUE!</v>
      </c>
      <c r="GO22" s="16" t="e">
        <f t="shared" si="112"/>
        <v>#VALUE!</v>
      </c>
      <c r="GP22" s="7" t="s">
        <v>151</v>
      </c>
      <c r="GQ22" s="17" t="e">
        <f t="shared" si="113"/>
        <v>#VALUE!</v>
      </c>
      <c r="GR22" s="2">
        <v>2</v>
      </c>
      <c r="GS22" s="15">
        <f t="shared" si="114"/>
        <v>0.84</v>
      </c>
      <c r="GT22" s="3">
        <v>17</v>
      </c>
      <c r="GU22" s="16">
        <f t="shared" si="115"/>
        <v>6.0714285714285721</v>
      </c>
      <c r="GV22" s="2">
        <v>34</v>
      </c>
      <c r="GW22" s="17">
        <f t="shared" si="116"/>
        <v>5.0999999999999996</v>
      </c>
      <c r="GX22" s="2">
        <v>5</v>
      </c>
      <c r="GY22" s="15">
        <f t="shared" si="117"/>
        <v>2.1</v>
      </c>
      <c r="GZ22" s="3">
        <v>17.2</v>
      </c>
      <c r="HA22" s="16">
        <f t="shared" si="118"/>
        <v>6.1428571428571432</v>
      </c>
      <c r="HB22" s="2">
        <v>86</v>
      </c>
      <c r="HC22" s="17">
        <f t="shared" si="119"/>
        <v>12.9</v>
      </c>
      <c r="HD22" s="2">
        <v>7</v>
      </c>
      <c r="HE22" s="15">
        <f t="shared" si="120"/>
        <v>2.94</v>
      </c>
      <c r="HF22" s="18">
        <f t="shared" si="121"/>
        <v>17.142857142857142</v>
      </c>
      <c r="HG22" s="16">
        <f t="shared" si="122"/>
        <v>6.1224489795918373</v>
      </c>
      <c r="HH22" s="2">
        <v>120</v>
      </c>
      <c r="HI22" s="17">
        <f t="shared" si="123"/>
        <v>18</v>
      </c>
      <c r="HJ22" s="7" t="s">
        <v>151</v>
      </c>
      <c r="HK22" s="15" t="e">
        <f t="shared" si="124"/>
        <v>#VALUE!</v>
      </c>
      <c r="HL22" s="7" t="s">
        <v>151</v>
      </c>
      <c r="HM22" s="16" t="e">
        <f t="shared" si="125"/>
        <v>#VALUE!</v>
      </c>
      <c r="HN22" s="7" t="s">
        <v>151</v>
      </c>
      <c r="HO22" s="17" t="e">
        <f t="shared" si="126"/>
        <v>#VALUE!</v>
      </c>
      <c r="HP22" s="7" t="s">
        <v>151</v>
      </c>
      <c r="HQ22" s="15" t="e">
        <f t="shared" si="127"/>
        <v>#VALUE!</v>
      </c>
      <c r="HR22" s="7" t="s">
        <v>151</v>
      </c>
      <c r="HS22" s="16" t="e">
        <f t="shared" si="128"/>
        <v>#VALUE!</v>
      </c>
      <c r="HT22" s="7" t="s">
        <v>151</v>
      </c>
      <c r="HU22" s="17" t="e">
        <f t="shared" si="129"/>
        <v>#VALUE!</v>
      </c>
      <c r="HV22" s="7" t="s">
        <v>151</v>
      </c>
      <c r="HW22" s="15" t="e">
        <f t="shared" si="130"/>
        <v>#VALUE!</v>
      </c>
      <c r="HX22" s="18" t="e">
        <f t="shared" si="131"/>
        <v>#VALUE!</v>
      </c>
      <c r="HY22" s="16" t="e">
        <f t="shared" si="132"/>
        <v>#VALUE!</v>
      </c>
      <c r="HZ22" s="7" t="s">
        <v>151</v>
      </c>
      <c r="IA22" s="17" t="e">
        <f t="shared" si="133"/>
        <v>#VALUE!</v>
      </c>
      <c r="IB22" s="7" t="s">
        <v>151</v>
      </c>
      <c r="IC22" s="15" t="e">
        <f t="shared" si="134"/>
        <v>#VALUE!</v>
      </c>
      <c r="ID22" s="7" t="s">
        <v>151</v>
      </c>
      <c r="IE22" s="16" t="e">
        <f t="shared" si="135"/>
        <v>#VALUE!</v>
      </c>
      <c r="IF22" s="7" t="s">
        <v>151</v>
      </c>
      <c r="IG22" s="17" t="e">
        <f t="shared" si="136"/>
        <v>#VALUE!</v>
      </c>
      <c r="IH22" s="7" t="s">
        <v>151</v>
      </c>
      <c r="II22" s="15" t="e">
        <f t="shared" si="137"/>
        <v>#VALUE!</v>
      </c>
      <c r="IJ22" s="7" t="s">
        <v>151</v>
      </c>
      <c r="IK22" s="16" t="e">
        <f t="shared" si="138"/>
        <v>#VALUE!</v>
      </c>
      <c r="IL22" s="7" t="s">
        <v>151</v>
      </c>
      <c r="IM22" s="17" t="e">
        <f t="shared" si="139"/>
        <v>#VALUE!</v>
      </c>
      <c r="IN22" s="7" t="s">
        <v>151</v>
      </c>
      <c r="IO22" s="15" t="e">
        <f t="shared" si="140"/>
        <v>#VALUE!</v>
      </c>
      <c r="IP22" s="18" t="e">
        <f t="shared" si="141"/>
        <v>#VALUE!</v>
      </c>
      <c r="IQ22" s="16" t="e">
        <f t="shared" si="142"/>
        <v>#VALUE!</v>
      </c>
      <c r="IR22" s="7" t="s">
        <v>151</v>
      </c>
      <c r="IS22" s="17" t="e">
        <f t="shared" si="143"/>
        <v>#VALUE!</v>
      </c>
      <c r="IT22" s="2">
        <v>19</v>
      </c>
      <c r="IU22" s="15">
        <f t="shared" si="144"/>
        <v>7.9799999999999995</v>
      </c>
      <c r="IV22" s="3">
        <v>16.210526315789473</v>
      </c>
      <c r="IW22" s="16">
        <f t="shared" si="145"/>
        <v>5.7894736842105265</v>
      </c>
      <c r="IX22" s="2">
        <v>308</v>
      </c>
      <c r="IY22" s="17">
        <f t="shared" si="146"/>
        <v>46.199999999999996</v>
      </c>
      <c r="IZ22" s="7" t="s">
        <v>151</v>
      </c>
      <c r="JA22" s="15" t="e">
        <f t="shared" si="147"/>
        <v>#VALUE!</v>
      </c>
      <c r="JB22" s="7" t="s">
        <v>151</v>
      </c>
      <c r="JC22" s="16" t="e">
        <f t="shared" si="148"/>
        <v>#VALUE!</v>
      </c>
      <c r="JD22" s="7" t="s">
        <v>151</v>
      </c>
      <c r="JE22" s="17" t="e">
        <f t="shared" si="149"/>
        <v>#VALUE!</v>
      </c>
      <c r="JF22" s="2">
        <v>19</v>
      </c>
      <c r="JG22" s="15">
        <f t="shared" si="150"/>
        <v>7.9799999999999995</v>
      </c>
      <c r="JH22" s="18">
        <f t="shared" si="151"/>
        <v>16.210526315789473</v>
      </c>
      <c r="JI22" s="16">
        <f t="shared" si="152"/>
        <v>5.7894736842105265</v>
      </c>
      <c r="JJ22" s="2">
        <v>308</v>
      </c>
      <c r="JK22" s="17">
        <f t="shared" si="153"/>
        <v>46.199999999999996</v>
      </c>
      <c r="JL22" s="7" t="s">
        <v>151</v>
      </c>
      <c r="JM22" s="15" t="e">
        <f t="shared" si="154"/>
        <v>#VALUE!</v>
      </c>
      <c r="JN22" s="7" t="s">
        <v>151</v>
      </c>
      <c r="JO22" s="16" t="e">
        <f t="shared" si="155"/>
        <v>#VALUE!</v>
      </c>
      <c r="JP22" s="7" t="s">
        <v>151</v>
      </c>
      <c r="JQ22" s="17" t="e">
        <f t="shared" si="156"/>
        <v>#VALUE!</v>
      </c>
      <c r="JR22" s="7" t="s">
        <v>151</v>
      </c>
      <c r="JS22" s="15" t="e">
        <f t="shared" si="157"/>
        <v>#VALUE!</v>
      </c>
      <c r="JT22" s="7" t="s">
        <v>151</v>
      </c>
      <c r="JU22" s="16" t="e">
        <f t="shared" si="158"/>
        <v>#VALUE!</v>
      </c>
      <c r="JV22" s="7" t="s">
        <v>151</v>
      </c>
      <c r="JW22" s="17" t="e">
        <f t="shared" si="159"/>
        <v>#VALUE!</v>
      </c>
      <c r="JX22" s="7" t="s">
        <v>151</v>
      </c>
      <c r="JY22" s="15" t="e">
        <f t="shared" si="160"/>
        <v>#VALUE!</v>
      </c>
      <c r="JZ22" s="18" t="e">
        <f t="shared" si="161"/>
        <v>#VALUE!</v>
      </c>
      <c r="KA22" s="16" t="e">
        <f t="shared" si="162"/>
        <v>#VALUE!</v>
      </c>
      <c r="KB22" s="7" t="s">
        <v>151</v>
      </c>
      <c r="KC22" s="17" t="e">
        <f t="shared" si="163"/>
        <v>#VALUE!</v>
      </c>
      <c r="KD22" s="2">
        <v>4</v>
      </c>
      <c r="KE22" s="15">
        <f t="shared" si="164"/>
        <v>1.68</v>
      </c>
      <c r="KF22" s="3">
        <v>17.25</v>
      </c>
      <c r="KG22" s="16">
        <f t="shared" si="165"/>
        <v>6.1607142857142865</v>
      </c>
      <c r="KH22" s="2">
        <v>69</v>
      </c>
      <c r="KI22" s="17">
        <f t="shared" si="166"/>
        <v>10.35</v>
      </c>
      <c r="KJ22" s="2">
        <v>5</v>
      </c>
      <c r="KK22" s="15">
        <f t="shared" si="167"/>
        <v>2.1</v>
      </c>
      <c r="KL22" s="3">
        <v>17.2</v>
      </c>
      <c r="KM22" s="16">
        <f t="shared" si="168"/>
        <v>6.1428571428571432</v>
      </c>
      <c r="KN22" s="2">
        <v>86</v>
      </c>
      <c r="KO22" s="17">
        <f t="shared" si="169"/>
        <v>12.9</v>
      </c>
      <c r="KP22" s="2">
        <v>9</v>
      </c>
      <c r="KQ22" s="15">
        <f t="shared" si="170"/>
        <v>3.78</v>
      </c>
      <c r="KR22" s="18">
        <f t="shared" si="171"/>
        <v>17.222222222222221</v>
      </c>
      <c r="KS22" s="16">
        <f t="shared" si="172"/>
        <v>6.1507936507936511</v>
      </c>
      <c r="KT22" s="2">
        <v>155</v>
      </c>
      <c r="KU22" s="17">
        <f t="shared" si="173"/>
        <v>23.25</v>
      </c>
      <c r="KV22" s="2">
        <v>3</v>
      </c>
      <c r="KW22" s="15">
        <f t="shared" si="174"/>
        <v>1.26</v>
      </c>
      <c r="KX22" s="3">
        <v>17</v>
      </c>
      <c r="KY22" s="16">
        <f t="shared" si="175"/>
        <v>6.0714285714285721</v>
      </c>
      <c r="KZ22" s="2">
        <v>51</v>
      </c>
      <c r="LA22" s="17">
        <f t="shared" si="176"/>
        <v>7.6499999999999995</v>
      </c>
      <c r="LB22" s="2">
        <v>5</v>
      </c>
      <c r="LC22" s="15">
        <f t="shared" si="177"/>
        <v>2.1</v>
      </c>
      <c r="LD22" s="3">
        <v>17.2</v>
      </c>
      <c r="LE22" s="16">
        <f t="shared" si="178"/>
        <v>6.1428571428571432</v>
      </c>
      <c r="LF22" s="2">
        <v>86</v>
      </c>
      <c r="LG22" s="17">
        <f t="shared" si="179"/>
        <v>12.9</v>
      </c>
      <c r="LH22" s="2">
        <v>8</v>
      </c>
      <c r="LI22" s="15">
        <f t="shared" si="180"/>
        <v>3.36</v>
      </c>
      <c r="LJ22" s="18">
        <f t="shared" si="181"/>
        <v>17.125</v>
      </c>
      <c r="LK22" s="16">
        <f t="shared" si="182"/>
        <v>6.1160714285714288</v>
      </c>
      <c r="LL22" s="2">
        <v>137</v>
      </c>
      <c r="LM22" s="17">
        <f t="shared" si="183"/>
        <v>20.55</v>
      </c>
      <c r="LN22" s="7" t="s">
        <v>151</v>
      </c>
      <c r="LO22" s="15" t="e">
        <f t="shared" si="184"/>
        <v>#VALUE!</v>
      </c>
      <c r="LP22" s="7" t="s">
        <v>151</v>
      </c>
      <c r="LQ22" s="16" t="e">
        <f t="shared" si="185"/>
        <v>#VALUE!</v>
      </c>
      <c r="LR22" s="7" t="s">
        <v>151</v>
      </c>
      <c r="LS22" s="17" t="e">
        <f t="shared" si="186"/>
        <v>#VALUE!</v>
      </c>
      <c r="LT22" s="7" t="s">
        <v>151</v>
      </c>
      <c r="LU22" s="15" t="e">
        <f t="shared" si="187"/>
        <v>#VALUE!</v>
      </c>
      <c r="LV22" s="7" t="s">
        <v>151</v>
      </c>
      <c r="LW22" s="16" t="e">
        <f t="shared" si="188"/>
        <v>#VALUE!</v>
      </c>
      <c r="LX22" s="7" t="s">
        <v>151</v>
      </c>
      <c r="LY22" s="7" t="e">
        <v>#VALUE!</v>
      </c>
      <c r="LZ22" s="7" t="s">
        <v>151</v>
      </c>
      <c r="MA22" s="15" t="e">
        <f t="shared" si="189"/>
        <v>#VALUE!</v>
      </c>
      <c r="MB22" s="18" t="e">
        <f t="shared" si="342"/>
        <v>#VALUE!</v>
      </c>
      <c r="MC22" s="16" t="e">
        <f t="shared" si="190"/>
        <v>#VALUE!</v>
      </c>
      <c r="MD22" s="7" t="s">
        <v>151</v>
      </c>
      <c r="ME22" s="17" t="e">
        <f t="shared" si="191"/>
        <v>#VALUE!</v>
      </c>
      <c r="MF22" s="7" t="s">
        <v>151</v>
      </c>
      <c r="MG22" s="15" t="e">
        <f t="shared" si="192"/>
        <v>#VALUE!</v>
      </c>
      <c r="MH22" s="7" t="s">
        <v>151</v>
      </c>
      <c r="MI22" s="16" t="e">
        <f t="shared" si="193"/>
        <v>#VALUE!</v>
      </c>
      <c r="MJ22" s="7" t="s">
        <v>151</v>
      </c>
      <c r="MK22" s="17" t="e">
        <f t="shared" si="194"/>
        <v>#VALUE!</v>
      </c>
      <c r="ML22" s="7" t="s">
        <v>151</v>
      </c>
      <c r="MM22" s="15" t="e">
        <f t="shared" si="195"/>
        <v>#VALUE!</v>
      </c>
      <c r="MN22" s="7" t="s">
        <v>151</v>
      </c>
      <c r="MO22" s="16" t="e">
        <f t="shared" si="196"/>
        <v>#VALUE!</v>
      </c>
      <c r="MP22" s="7" t="s">
        <v>151</v>
      </c>
      <c r="MQ22" s="17" t="e">
        <f t="shared" si="197"/>
        <v>#VALUE!</v>
      </c>
      <c r="MR22" s="7" t="s">
        <v>151</v>
      </c>
      <c r="MS22" s="15" t="e">
        <f t="shared" si="198"/>
        <v>#VALUE!</v>
      </c>
      <c r="MT22" s="18" t="e">
        <f t="shared" si="199"/>
        <v>#VALUE!</v>
      </c>
      <c r="MU22" s="16" t="e">
        <f t="shared" si="200"/>
        <v>#VALUE!</v>
      </c>
      <c r="MV22" s="7" t="s">
        <v>151</v>
      </c>
      <c r="MW22" s="17" t="e">
        <f t="shared" si="201"/>
        <v>#VALUE!</v>
      </c>
      <c r="MX22" s="7" t="s">
        <v>151</v>
      </c>
      <c r="MY22" s="15" t="e">
        <f t="shared" si="202"/>
        <v>#VALUE!</v>
      </c>
      <c r="MZ22" s="7" t="s">
        <v>151</v>
      </c>
      <c r="NA22" s="16" t="e">
        <f t="shared" si="203"/>
        <v>#VALUE!</v>
      </c>
      <c r="NB22" s="7" t="s">
        <v>151</v>
      </c>
      <c r="NC22" s="17" t="e">
        <f t="shared" si="204"/>
        <v>#VALUE!</v>
      </c>
      <c r="ND22" s="7" t="s">
        <v>151</v>
      </c>
      <c r="NE22" s="15" t="e">
        <f t="shared" si="205"/>
        <v>#VALUE!</v>
      </c>
      <c r="NF22" s="7" t="s">
        <v>151</v>
      </c>
      <c r="NG22" s="16" t="e">
        <f t="shared" si="206"/>
        <v>#VALUE!</v>
      </c>
      <c r="NH22" s="7" t="s">
        <v>151</v>
      </c>
      <c r="NI22" s="17" t="e">
        <f t="shared" si="207"/>
        <v>#VALUE!</v>
      </c>
      <c r="NJ22" s="7" t="s">
        <v>151</v>
      </c>
      <c r="NK22" s="15" t="e">
        <f t="shared" si="208"/>
        <v>#VALUE!</v>
      </c>
      <c r="NL22" s="18" t="e">
        <f t="shared" si="209"/>
        <v>#VALUE!</v>
      </c>
      <c r="NM22" s="16" t="e">
        <f t="shared" si="210"/>
        <v>#VALUE!</v>
      </c>
      <c r="NN22" s="7" t="s">
        <v>151</v>
      </c>
      <c r="NO22" s="17" t="e">
        <f t="shared" si="211"/>
        <v>#VALUE!</v>
      </c>
      <c r="NP22" s="7" t="s">
        <v>151</v>
      </c>
      <c r="NQ22" s="15" t="e">
        <f t="shared" si="212"/>
        <v>#VALUE!</v>
      </c>
      <c r="NR22" s="7" t="s">
        <v>151</v>
      </c>
      <c r="NS22" s="16" t="e">
        <f t="shared" si="213"/>
        <v>#VALUE!</v>
      </c>
      <c r="NT22" s="7" t="s">
        <v>151</v>
      </c>
      <c r="NU22" s="17" t="e">
        <f t="shared" si="214"/>
        <v>#VALUE!</v>
      </c>
      <c r="NV22" s="7" t="s">
        <v>151</v>
      </c>
      <c r="NW22" s="15" t="e">
        <f t="shared" si="215"/>
        <v>#VALUE!</v>
      </c>
      <c r="NX22" s="7" t="s">
        <v>151</v>
      </c>
      <c r="NY22" s="16" t="e">
        <f t="shared" si="216"/>
        <v>#VALUE!</v>
      </c>
      <c r="NZ22" s="7" t="s">
        <v>151</v>
      </c>
      <c r="OA22" s="17" t="e">
        <f t="shared" si="217"/>
        <v>#VALUE!</v>
      </c>
      <c r="OB22" s="7" t="s">
        <v>151</v>
      </c>
      <c r="OC22" s="15" t="e">
        <f t="shared" si="218"/>
        <v>#VALUE!</v>
      </c>
      <c r="OD22" s="18" t="e">
        <f t="shared" si="219"/>
        <v>#VALUE!</v>
      </c>
      <c r="OE22" s="16" t="e">
        <f t="shared" si="220"/>
        <v>#VALUE!</v>
      </c>
      <c r="OF22" s="7" t="s">
        <v>151</v>
      </c>
      <c r="OG22" s="17" t="e">
        <f t="shared" si="221"/>
        <v>#VALUE!</v>
      </c>
      <c r="OH22" s="7" t="s">
        <v>151</v>
      </c>
      <c r="OI22" s="15" t="e">
        <f t="shared" si="222"/>
        <v>#VALUE!</v>
      </c>
      <c r="OJ22" s="7" t="s">
        <v>151</v>
      </c>
      <c r="OK22" s="16" t="e">
        <f t="shared" si="223"/>
        <v>#VALUE!</v>
      </c>
      <c r="OL22" s="7" t="s">
        <v>151</v>
      </c>
      <c r="OM22" s="17" t="e">
        <f t="shared" si="224"/>
        <v>#VALUE!</v>
      </c>
      <c r="ON22" s="7" t="s">
        <v>151</v>
      </c>
      <c r="OO22" s="15" t="e">
        <f t="shared" si="225"/>
        <v>#VALUE!</v>
      </c>
      <c r="OP22" s="7" t="s">
        <v>151</v>
      </c>
      <c r="OQ22" s="16" t="e">
        <f t="shared" si="226"/>
        <v>#VALUE!</v>
      </c>
      <c r="OR22" s="7" t="s">
        <v>151</v>
      </c>
      <c r="OS22" s="17" t="e">
        <f t="shared" si="227"/>
        <v>#VALUE!</v>
      </c>
      <c r="OT22" s="7" t="s">
        <v>151</v>
      </c>
      <c r="OU22" s="15" t="e">
        <f t="shared" si="228"/>
        <v>#VALUE!</v>
      </c>
      <c r="OV22" s="18" t="e">
        <f t="shared" si="229"/>
        <v>#VALUE!</v>
      </c>
      <c r="OW22" s="16" t="e">
        <f t="shared" si="230"/>
        <v>#VALUE!</v>
      </c>
      <c r="OX22" s="7" t="s">
        <v>151</v>
      </c>
      <c r="OY22" s="17" t="e">
        <f t="shared" si="231"/>
        <v>#VALUE!</v>
      </c>
      <c r="OZ22" s="7" t="s">
        <v>151</v>
      </c>
      <c r="PA22" s="15" t="e">
        <f t="shared" si="232"/>
        <v>#VALUE!</v>
      </c>
      <c r="PB22" s="7" t="s">
        <v>151</v>
      </c>
      <c r="PC22" s="16" t="e">
        <f t="shared" si="233"/>
        <v>#VALUE!</v>
      </c>
      <c r="PD22" s="7" t="s">
        <v>151</v>
      </c>
      <c r="PE22" s="17" t="e">
        <f t="shared" si="234"/>
        <v>#VALUE!</v>
      </c>
      <c r="PF22" s="7" t="s">
        <v>151</v>
      </c>
      <c r="PG22" s="15" t="e">
        <f t="shared" si="235"/>
        <v>#VALUE!</v>
      </c>
      <c r="PH22" s="7" t="s">
        <v>151</v>
      </c>
      <c r="PI22" s="16" t="e">
        <f t="shared" si="236"/>
        <v>#VALUE!</v>
      </c>
      <c r="PJ22" s="7" t="s">
        <v>151</v>
      </c>
      <c r="PK22" s="17" t="e">
        <f t="shared" si="237"/>
        <v>#VALUE!</v>
      </c>
      <c r="PL22" s="7" t="s">
        <v>151</v>
      </c>
      <c r="PM22" s="15" t="e">
        <f t="shared" si="238"/>
        <v>#VALUE!</v>
      </c>
      <c r="PN22" s="18" t="e">
        <f t="shared" si="239"/>
        <v>#VALUE!</v>
      </c>
      <c r="PO22" s="16" t="e">
        <f t="shared" si="240"/>
        <v>#VALUE!</v>
      </c>
      <c r="PP22" s="7" t="s">
        <v>151</v>
      </c>
      <c r="PQ22" s="17" t="e">
        <f t="shared" si="241"/>
        <v>#VALUE!</v>
      </c>
      <c r="PR22" s="7" t="s">
        <v>151</v>
      </c>
      <c r="PS22" s="15" t="e">
        <f t="shared" si="242"/>
        <v>#VALUE!</v>
      </c>
      <c r="PT22" s="7" t="s">
        <v>151</v>
      </c>
      <c r="PU22" s="16" t="e">
        <f t="shared" si="243"/>
        <v>#VALUE!</v>
      </c>
      <c r="PV22" s="7" t="s">
        <v>151</v>
      </c>
      <c r="PW22" s="17" t="e">
        <f t="shared" si="244"/>
        <v>#VALUE!</v>
      </c>
      <c r="PX22" s="7" t="s">
        <v>151</v>
      </c>
      <c r="PY22" s="15" t="e">
        <f t="shared" si="245"/>
        <v>#VALUE!</v>
      </c>
      <c r="PZ22" s="7" t="s">
        <v>151</v>
      </c>
      <c r="QA22" s="16" t="e">
        <f t="shared" si="246"/>
        <v>#VALUE!</v>
      </c>
      <c r="QB22" s="7" t="s">
        <v>151</v>
      </c>
      <c r="QC22" s="17" t="e">
        <f t="shared" si="247"/>
        <v>#VALUE!</v>
      </c>
      <c r="QD22" s="7" t="s">
        <v>151</v>
      </c>
      <c r="QE22" s="15" t="e">
        <f t="shared" si="248"/>
        <v>#VALUE!</v>
      </c>
      <c r="QF22" s="18" t="e">
        <f t="shared" si="249"/>
        <v>#VALUE!</v>
      </c>
      <c r="QG22" s="16" t="e">
        <f t="shared" si="250"/>
        <v>#VALUE!</v>
      </c>
      <c r="QH22" s="7" t="s">
        <v>151</v>
      </c>
      <c r="QI22" s="17" t="e">
        <f t="shared" si="251"/>
        <v>#VALUE!</v>
      </c>
      <c r="QJ22" s="7" t="s">
        <v>151</v>
      </c>
      <c r="QK22" s="15" t="e">
        <f t="shared" si="252"/>
        <v>#VALUE!</v>
      </c>
      <c r="QL22" s="7" t="s">
        <v>151</v>
      </c>
      <c r="QM22" s="16" t="e">
        <f t="shared" si="253"/>
        <v>#VALUE!</v>
      </c>
      <c r="QN22" s="7" t="s">
        <v>151</v>
      </c>
      <c r="QO22" s="17" t="e">
        <f t="shared" si="254"/>
        <v>#VALUE!</v>
      </c>
      <c r="QP22" s="7" t="s">
        <v>151</v>
      </c>
      <c r="QQ22" s="15" t="e">
        <f t="shared" si="255"/>
        <v>#VALUE!</v>
      </c>
      <c r="QR22" s="7" t="s">
        <v>151</v>
      </c>
      <c r="QS22" s="16" t="e">
        <f t="shared" si="256"/>
        <v>#VALUE!</v>
      </c>
      <c r="QT22" s="7" t="s">
        <v>151</v>
      </c>
      <c r="QU22" s="17" t="e">
        <f t="shared" si="257"/>
        <v>#VALUE!</v>
      </c>
      <c r="QV22" s="7" t="s">
        <v>151</v>
      </c>
      <c r="QW22" s="15" t="e">
        <f t="shared" si="258"/>
        <v>#VALUE!</v>
      </c>
      <c r="QX22" s="18" t="e">
        <f t="shared" si="259"/>
        <v>#VALUE!</v>
      </c>
      <c r="QY22" s="16" t="e">
        <f t="shared" si="260"/>
        <v>#VALUE!</v>
      </c>
      <c r="QZ22" s="7" t="s">
        <v>151</v>
      </c>
      <c r="RA22" s="17" t="e">
        <f t="shared" si="261"/>
        <v>#VALUE!</v>
      </c>
      <c r="RB22" s="7" t="s">
        <v>151</v>
      </c>
      <c r="RC22" s="15" t="e">
        <f t="shared" si="262"/>
        <v>#VALUE!</v>
      </c>
      <c r="RD22" s="7" t="s">
        <v>151</v>
      </c>
      <c r="RE22" s="16" t="e">
        <f t="shared" si="263"/>
        <v>#VALUE!</v>
      </c>
      <c r="RF22" s="7" t="s">
        <v>151</v>
      </c>
      <c r="RG22" s="17" t="e">
        <f t="shared" si="264"/>
        <v>#VALUE!</v>
      </c>
      <c r="RH22" s="7" t="s">
        <v>151</v>
      </c>
      <c r="RI22" s="15" t="e">
        <f t="shared" si="265"/>
        <v>#VALUE!</v>
      </c>
      <c r="RJ22" s="7" t="s">
        <v>151</v>
      </c>
      <c r="RK22" s="16" t="e">
        <f t="shared" si="266"/>
        <v>#VALUE!</v>
      </c>
      <c r="RL22" s="7" t="s">
        <v>151</v>
      </c>
      <c r="RM22" s="17" t="e">
        <f t="shared" si="267"/>
        <v>#VALUE!</v>
      </c>
      <c r="RN22" s="7" t="s">
        <v>151</v>
      </c>
      <c r="RO22" s="15" t="e">
        <f t="shared" si="268"/>
        <v>#VALUE!</v>
      </c>
      <c r="RP22" s="18" t="e">
        <f t="shared" si="269"/>
        <v>#VALUE!</v>
      </c>
      <c r="RQ22" s="16" t="e">
        <f t="shared" si="270"/>
        <v>#VALUE!</v>
      </c>
      <c r="RR22" s="7" t="s">
        <v>151</v>
      </c>
      <c r="RS22" s="17" t="e">
        <f t="shared" si="271"/>
        <v>#VALUE!</v>
      </c>
      <c r="RT22" s="7" t="s">
        <v>151</v>
      </c>
      <c r="RU22" s="15" t="e">
        <f t="shared" si="272"/>
        <v>#VALUE!</v>
      </c>
      <c r="RV22" s="7" t="s">
        <v>151</v>
      </c>
      <c r="RW22" s="16" t="e">
        <f t="shared" si="273"/>
        <v>#VALUE!</v>
      </c>
      <c r="RX22" s="7" t="s">
        <v>151</v>
      </c>
      <c r="RY22" s="17" t="e">
        <f t="shared" si="274"/>
        <v>#VALUE!</v>
      </c>
      <c r="RZ22" s="7" t="s">
        <v>151</v>
      </c>
      <c r="SA22" s="15" t="e">
        <f t="shared" si="275"/>
        <v>#VALUE!</v>
      </c>
      <c r="SB22" s="7" t="s">
        <v>151</v>
      </c>
      <c r="SC22" s="16" t="e">
        <f t="shared" si="276"/>
        <v>#VALUE!</v>
      </c>
      <c r="SD22" s="7" t="s">
        <v>151</v>
      </c>
      <c r="SE22" s="17" t="e">
        <f t="shared" si="277"/>
        <v>#VALUE!</v>
      </c>
      <c r="SF22" s="7" t="s">
        <v>151</v>
      </c>
      <c r="SG22" s="15" t="e">
        <f t="shared" si="278"/>
        <v>#VALUE!</v>
      </c>
      <c r="SH22" s="18" t="e">
        <f t="shared" si="279"/>
        <v>#VALUE!</v>
      </c>
      <c r="SI22" s="16" t="e">
        <f t="shared" si="280"/>
        <v>#VALUE!</v>
      </c>
      <c r="SJ22" s="7" t="s">
        <v>151</v>
      </c>
      <c r="SK22" s="17" t="e">
        <f t="shared" si="281"/>
        <v>#VALUE!</v>
      </c>
      <c r="SL22" s="7" t="s">
        <v>151</v>
      </c>
      <c r="SM22" s="15" t="e">
        <f t="shared" si="282"/>
        <v>#VALUE!</v>
      </c>
      <c r="SN22" s="7" t="s">
        <v>151</v>
      </c>
      <c r="SO22" s="16" t="e">
        <f t="shared" si="283"/>
        <v>#VALUE!</v>
      </c>
      <c r="SP22" s="7" t="s">
        <v>151</v>
      </c>
      <c r="SQ22" s="17" t="e">
        <f t="shared" si="284"/>
        <v>#VALUE!</v>
      </c>
      <c r="SR22" s="7" t="s">
        <v>151</v>
      </c>
      <c r="SS22" s="15" t="e">
        <f t="shared" si="285"/>
        <v>#VALUE!</v>
      </c>
      <c r="ST22" s="7" t="s">
        <v>151</v>
      </c>
      <c r="SU22" s="16" t="e">
        <f t="shared" si="286"/>
        <v>#VALUE!</v>
      </c>
      <c r="SV22" s="7" t="s">
        <v>151</v>
      </c>
      <c r="SW22" s="17" t="e">
        <f t="shared" si="287"/>
        <v>#VALUE!</v>
      </c>
      <c r="SX22" s="7" t="s">
        <v>151</v>
      </c>
      <c r="SY22" s="15" t="e">
        <f t="shared" si="288"/>
        <v>#VALUE!</v>
      </c>
      <c r="SZ22" s="18" t="e">
        <f t="shared" si="289"/>
        <v>#VALUE!</v>
      </c>
      <c r="TA22" s="16" t="e">
        <f t="shared" si="290"/>
        <v>#VALUE!</v>
      </c>
      <c r="TB22" s="7" t="s">
        <v>151</v>
      </c>
      <c r="TC22" s="17" t="e">
        <f t="shared" si="291"/>
        <v>#VALUE!</v>
      </c>
      <c r="TD22" s="7" t="s">
        <v>151</v>
      </c>
      <c r="TE22" s="15" t="e">
        <f t="shared" si="292"/>
        <v>#VALUE!</v>
      </c>
      <c r="TF22" s="7" t="s">
        <v>151</v>
      </c>
      <c r="TG22" s="16" t="e">
        <f t="shared" si="293"/>
        <v>#VALUE!</v>
      </c>
      <c r="TH22" s="7" t="s">
        <v>151</v>
      </c>
      <c r="TI22" s="17" t="e">
        <f t="shared" si="294"/>
        <v>#VALUE!</v>
      </c>
      <c r="TJ22" s="7" t="s">
        <v>151</v>
      </c>
      <c r="TK22" s="15" t="e">
        <f t="shared" si="295"/>
        <v>#VALUE!</v>
      </c>
      <c r="TL22" s="7" t="s">
        <v>151</v>
      </c>
      <c r="TM22" s="16" t="e">
        <f t="shared" si="296"/>
        <v>#VALUE!</v>
      </c>
      <c r="TN22" s="7" t="s">
        <v>151</v>
      </c>
      <c r="TO22" s="17" t="e">
        <f t="shared" si="297"/>
        <v>#VALUE!</v>
      </c>
      <c r="TP22" s="7" t="s">
        <v>151</v>
      </c>
      <c r="TQ22" s="15" t="e">
        <f t="shared" si="298"/>
        <v>#VALUE!</v>
      </c>
      <c r="TR22" s="18" t="e">
        <f t="shared" si="299"/>
        <v>#VALUE!</v>
      </c>
      <c r="TS22" s="16" t="e">
        <f t="shared" si="300"/>
        <v>#VALUE!</v>
      </c>
      <c r="TT22" s="7" t="s">
        <v>151</v>
      </c>
      <c r="TU22" s="17" t="e">
        <f t="shared" si="301"/>
        <v>#VALUE!</v>
      </c>
      <c r="TV22" s="7" t="s">
        <v>151</v>
      </c>
      <c r="TW22" s="15" t="e">
        <f t="shared" si="302"/>
        <v>#VALUE!</v>
      </c>
      <c r="TX22" s="7" t="s">
        <v>151</v>
      </c>
      <c r="TY22" s="16" t="e">
        <f t="shared" si="303"/>
        <v>#VALUE!</v>
      </c>
      <c r="TZ22" s="7" t="s">
        <v>151</v>
      </c>
      <c r="UA22" s="17" t="e">
        <f t="shared" si="304"/>
        <v>#VALUE!</v>
      </c>
      <c r="UB22" s="7" t="s">
        <v>151</v>
      </c>
      <c r="UC22" s="15" t="e">
        <f t="shared" si="305"/>
        <v>#VALUE!</v>
      </c>
      <c r="UD22" s="7" t="s">
        <v>151</v>
      </c>
      <c r="UE22" s="16" t="e">
        <f t="shared" si="306"/>
        <v>#VALUE!</v>
      </c>
      <c r="UF22" s="7" t="s">
        <v>151</v>
      </c>
      <c r="UG22" s="17" t="e">
        <f t="shared" si="307"/>
        <v>#VALUE!</v>
      </c>
      <c r="UH22" s="7" t="s">
        <v>151</v>
      </c>
      <c r="UI22" s="15" t="e">
        <f t="shared" si="308"/>
        <v>#VALUE!</v>
      </c>
      <c r="UJ22" s="18" t="e">
        <f t="shared" si="309"/>
        <v>#VALUE!</v>
      </c>
      <c r="UK22" s="16" t="e">
        <f t="shared" si="310"/>
        <v>#VALUE!</v>
      </c>
      <c r="UL22" s="7" t="s">
        <v>151</v>
      </c>
      <c r="UM22" s="17" t="e">
        <f t="shared" si="311"/>
        <v>#VALUE!</v>
      </c>
      <c r="UN22" s="7" t="s">
        <v>151</v>
      </c>
      <c r="UO22" s="15" t="e">
        <f t="shared" si="312"/>
        <v>#VALUE!</v>
      </c>
      <c r="UP22" s="7" t="s">
        <v>151</v>
      </c>
      <c r="UQ22" s="16" t="e">
        <f t="shared" si="313"/>
        <v>#VALUE!</v>
      </c>
      <c r="UR22" s="7" t="s">
        <v>151</v>
      </c>
      <c r="US22" s="17" t="e">
        <f t="shared" si="314"/>
        <v>#VALUE!</v>
      </c>
      <c r="UT22" s="7" t="s">
        <v>151</v>
      </c>
      <c r="UU22" s="15" t="e">
        <f t="shared" si="315"/>
        <v>#VALUE!</v>
      </c>
      <c r="UV22" s="7" t="s">
        <v>151</v>
      </c>
      <c r="UW22" s="16" t="e">
        <f t="shared" si="316"/>
        <v>#VALUE!</v>
      </c>
      <c r="UX22" s="7" t="s">
        <v>151</v>
      </c>
      <c r="UY22" s="17" t="e">
        <f t="shared" si="317"/>
        <v>#VALUE!</v>
      </c>
      <c r="UZ22" s="7" t="s">
        <v>151</v>
      </c>
      <c r="VA22" s="15" t="e">
        <f t="shared" si="318"/>
        <v>#VALUE!</v>
      </c>
      <c r="VB22" s="18" t="e">
        <f t="shared" si="319"/>
        <v>#VALUE!</v>
      </c>
      <c r="VC22" s="16" t="e">
        <f t="shared" si="320"/>
        <v>#VALUE!</v>
      </c>
      <c r="VD22" s="7" t="s">
        <v>151</v>
      </c>
      <c r="VE22" s="17" t="e">
        <f t="shared" si="321"/>
        <v>#VALUE!</v>
      </c>
      <c r="VF22" s="7" t="s">
        <v>151</v>
      </c>
      <c r="VG22" s="15" t="e">
        <f t="shared" si="322"/>
        <v>#VALUE!</v>
      </c>
      <c r="VH22" s="7" t="s">
        <v>151</v>
      </c>
      <c r="VI22" s="16" t="e">
        <f t="shared" si="323"/>
        <v>#VALUE!</v>
      </c>
      <c r="VJ22" s="7" t="s">
        <v>151</v>
      </c>
      <c r="VK22" s="17" t="e">
        <f t="shared" si="324"/>
        <v>#VALUE!</v>
      </c>
      <c r="VL22" s="7" t="s">
        <v>151</v>
      </c>
      <c r="VM22" s="15" t="e">
        <f t="shared" si="325"/>
        <v>#VALUE!</v>
      </c>
      <c r="VN22" s="7" t="s">
        <v>151</v>
      </c>
      <c r="VO22" s="16" t="e">
        <f t="shared" si="326"/>
        <v>#VALUE!</v>
      </c>
      <c r="VP22" s="7" t="s">
        <v>151</v>
      </c>
      <c r="VQ22" s="17" t="e">
        <f t="shared" si="327"/>
        <v>#VALUE!</v>
      </c>
      <c r="VR22" s="7" t="s">
        <v>151</v>
      </c>
      <c r="VS22" s="15" t="e">
        <f t="shared" si="328"/>
        <v>#VALUE!</v>
      </c>
      <c r="VT22" s="18" t="e">
        <f t="shared" si="329"/>
        <v>#VALUE!</v>
      </c>
      <c r="VU22" s="16" t="e">
        <f t="shared" si="330"/>
        <v>#VALUE!</v>
      </c>
      <c r="VV22" s="7" t="s">
        <v>151</v>
      </c>
      <c r="VW22" s="17" t="e">
        <f t="shared" si="331"/>
        <v>#VALUE!</v>
      </c>
      <c r="VX22" s="7" t="s">
        <v>151</v>
      </c>
      <c r="VY22" s="15" t="e">
        <f t="shared" si="332"/>
        <v>#VALUE!</v>
      </c>
      <c r="VZ22" s="7" t="s">
        <v>151</v>
      </c>
      <c r="WA22" s="16" t="e">
        <f t="shared" si="333"/>
        <v>#VALUE!</v>
      </c>
      <c r="WB22" s="7" t="s">
        <v>151</v>
      </c>
      <c r="WC22" s="17" t="e">
        <f t="shared" si="334"/>
        <v>#VALUE!</v>
      </c>
      <c r="WD22" s="7" t="s">
        <v>151</v>
      </c>
      <c r="WE22" s="15" t="e">
        <f t="shared" si="335"/>
        <v>#VALUE!</v>
      </c>
      <c r="WF22" s="7" t="s">
        <v>151</v>
      </c>
      <c r="WG22" s="16" t="e">
        <f t="shared" si="336"/>
        <v>#VALUE!</v>
      </c>
      <c r="WH22" s="7" t="s">
        <v>151</v>
      </c>
      <c r="WI22" s="17" t="e">
        <f t="shared" si="337"/>
        <v>#VALUE!</v>
      </c>
      <c r="WJ22" s="7" t="s">
        <v>151</v>
      </c>
      <c r="WK22" s="15" t="e">
        <f t="shared" si="338"/>
        <v>#VALUE!</v>
      </c>
      <c r="WL22" s="18" t="e">
        <f t="shared" si="339"/>
        <v>#VALUE!</v>
      </c>
      <c r="WM22" s="16" t="e">
        <f t="shared" si="340"/>
        <v>#VALUE!</v>
      </c>
      <c r="WN22" s="7" t="s">
        <v>151</v>
      </c>
      <c r="WO22" s="17" t="e">
        <f t="shared" si="341"/>
        <v>#VALUE!</v>
      </c>
    </row>
    <row r="23" spans="1:613" ht="15" x14ac:dyDescent="0.35">
      <c r="A23" s="13" t="s">
        <v>145</v>
      </c>
      <c r="B23" s="2">
        <v>118</v>
      </c>
      <c r="C23" s="15">
        <f t="shared" si="1"/>
        <v>49.559999999999995</v>
      </c>
      <c r="D23" s="3">
        <f t="shared" si="351"/>
        <v>17.093220338983052</v>
      </c>
      <c r="E23" s="16">
        <f t="shared" si="3"/>
        <v>6.104721549636805</v>
      </c>
      <c r="F23" s="2">
        <v>2017</v>
      </c>
      <c r="G23" s="17">
        <f t="shared" si="4"/>
        <v>302.55</v>
      </c>
      <c r="H23" s="5" t="s">
        <v>151</v>
      </c>
      <c r="I23" s="15" t="e">
        <f t="shared" si="5"/>
        <v>#VALUE!</v>
      </c>
      <c r="J23" s="5" t="s">
        <v>151</v>
      </c>
      <c r="K23" s="16" t="e">
        <f t="shared" si="6"/>
        <v>#VALUE!</v>
      </c>
      <c r="L23" s="5" t="s">
        <v>151</v>
      </c>
      <c r="M23" s="17" t="e">
        <f t="shared" si="7"/>
        <v>#VALUE!</v>
      </c>
      <c r="N23" s="2">
        <v>118</v>
      </c>
      <c r="O23" s="15">
        <f t="shared" si="9"/>
        <v>49.559999999999995</v>
      </c>
      <c r="P23" s="18">
        <f t="shared" si="10"/>
        <v>17.093220338983052</v>
      </c>
      <c r="Q23" s="16">
        <f t="shared" si="11"/>
        <v>6.104721549636805</v>
      </c>
      <c r="R23" s="2">
        <v>2017</v>
      </c>
      <c r="S23" s="17">
        <f t="shared" si="12"/>
        <v>302.55</v>
      </c>
      <c r="T23" s="2">
        <v>808</v>
      </c>
      <c r="U23" s="15">
        <f t="shared" si="13"/>
        <v>339.36</v>
      </c>
      <c r="V23" s="3">
        <v>17.159653465346533</v>
      </c>
      <c r="W23" s="16">
        <f t="shared" si="14"/>
        <v>6.128447666195191</v>
      </c>
      <c r="X23" s="8">
        <v>13865</v>
      </c>
      <c r="Y23" s="17">
        <f t="shared" si="15"/>
        <v>2079.75</v>
      </c>
      <c r="Z23" s="2">
        <v>3122</v>
      </c>
      <c r="AA23" s="15">
        <f t="shared" si="16"/>
        <v>1311.24</v>
      </c>
      <c r="AB23" s="3">
        <v>17.098975016015373</v>
      </c>
      <c r="AC23" s="16">
        <f t="shared" si="17"/>
        <v>6.1067767914340623</v>
      </c>
      <c r="AD23" s="8">
        <v>53383</v>
      </c>
      <c r="AE23" s="17">
        <f t="shared" si="18"/>
        <v>8007.45</v>
      </c>
      <c r="AF23" s="2">
        <v>3930</v>
      </c>
      <c r="AG23" s="15">
        <f t="shared" si="19"/>
        <v>1650.6</v>
      </c>
      <c r="AH23" s="18">
        <f t="shared" si="20"/>
        <v>17.11145038167939</v>
      </c>
      <c r="AI23" s="16">
        <f t="shared" si="21"/>
        <v>6.1112322791712108</v>
      </c>
      <c r="AJ23" s="2">
        <v>67248</v>
      </c>
      <c r="AK23" s="17">
        <f t="shared" si="22"/>
        <v>10087.199999999999</v>
      </c>
      <c r="AL23" s="11">
        <v>8820</v>
      </c>
      <c r="AM23" s="15">
        <f t="shared" si="23"/>
        <v>3704.3999999999996</v>
      </c>
      <c r="AN23" s="12">
        <v>17.096371882086167</v>
      </c>
      <c r="AO23" s="16">
        <f t="shared" si="24"/>
        <v>6.1058471007450601</v>
      </c>
      <c r="AP23" s="11">
        <v>150790</v>
      </c>
      <c r="AQ23" s="17">
        <f t="shared" si="25"/>
        <v>22618.5</v>
      </c>
      <c r="AR23" s="11">
        <v>24933</v>
      </c>
      <c r="AS23" s="15">
        <f t="shared" si="26"/>
        <v>10471.859999999999</v>
      </c>
      <c r="AT23" s="12">
        <v>17.084065294990573</v>
      </c>
      <c r="AU23" s="16">
        <f t="shared" si="27"/>
        <v>6.101451891068062</v>
      </c>
      <c r="AV23" s="11">
        <v>425957</v>
      </c>
      <c r="AW23" s="17">
        <f t="shared" si="28"/>
        <v>63893.549999999996</v>
      </c>
      <c r="AX23" s="11">
        <v>33753</v>
      </c>
      <c r="AY23" s="15">
        <f t="shared" si="29"/>
        <v>14176.26</v>
      </c>
      <c r="AZ23" s="18">
        <f t="shared" si="30"/>
        <v>17.087281130566172</v>
      </c>
      <c r="BA23" s="16">
        <f t="shared" si="31"/>
        <v>6.102600403773633</v>
      </c>
      <c r="BB23" s="11">
        <v>576747</v>
      </c>
      <c r="BC23" s="17">
        <f t="shared" si="32"/>
        <v>86512.05</v>
      </c>
      <c r="BD23" s="7" t="s">
        <v>151</v>
      </c>
      <c r="BE23" s="15" t="e">
        <f t="shared" si="33"/>
        <v>#VALUE!</v>
      </c>
      <c r="BF23" s="7" t="s">
        <v>151</v>
      </c>
      <c r="BG23" s="16" t="e">
        <f t="shared" si="35"/>
        <v>#VALUE!</v>
      </c>
      <c r="BH23" s="7" t="s">
        <v>151</v>
      </c>
      <c r="BI23" s="17" t="e">
        <f t="shared" si="36"/>
        <v>#VALUE!</v>
      </c>
      <c r="BJ23" s="7" t="s">
        <v>151</v>
      </c>
      <c r="BK23" s="15" t="e">
        <f t="shared" si="37"/>
        <v>#VALUE!</v>
      </c>
      <c r="BL23" s="7" t="s">
        <v>151</v>
      </c>
      <c r="BM23" s="16" t="e">
        <f t="shared" si="38"/>
        <v>#VALUE!</v>
      </c>
      <c r="BN23" s="7" t="s">
        <v>151</v>
      </c>
      <c r="BO23" s="17" t="e">
        <f t="shared" si="39"/>
        <v>#VALUE!</v>
      </c>
      <c r="BP23" s="7" t="s">
        <v>151</v>
      </c>
      <c r="BQ23" s="15" t="e">
        <f t="shared" si="40"/>
        <v>#VALUE!</v>
      </c>
      <c r="BR23" s="18" t="e">
        <f t="shared" si="41"/>
        <v>#VALUE!</v>
      </c>
      <c r="BS23" s="16" t="e">
        <f t="shared" si="42"/>
        <v>#VALUE!</v>
      </c>
      <c r="BT23" s="7" t="s">
        <v>151</v>
      </c>
      <c r="BU23" s="17" t="e">
        <f t="shared" si="43"/>
        <v>#VALUE!</v>
      </c>
      <c r="BV23" s="7" t="s">
        <v>151</v>
      </c>
      <c r="BW23" s="15" t="e">
        <f t="shared" si="44"/>
        <v>#VALUE!</v>
      </c>
      <c r="BX23" s="7" t="s">
        <v>151</v>
      </c>
      <c r="BY23" s="16" t="e">
        <f t="shared" si="45"/>
        <v>#VALUE!</v>
      </c>
      <c r="BZ23" s="7" t="s">
        <v>151</v>
      </c>
      <c r="CA23" s="17" t="e">
        <f t="shared" si="46"/>
        <v>#VALUE!</v>
      </c>
      <c r="CB23" s="7" t="s">
        <v>151</v>
      </c>
      <c r="CC23" s="15" t="e">
        <f t="shared" si="47"/>
        <v>#VALUE!</v>
      </c>
      <c r="CD23" s="7" t="s">
        <v>151</v>
      </c>
      <c r="CE23" s="16" t="e">
        <f t="shared" si="48"/>
        <v>#VALUE!</v>
      </c>
      <c r="CF23" s="7" t="s">
        <v>151</v>
      </c>
      <c r="CG23" s="17" t="e">
        <f t="shared" si="49"/>
        <v>#VALUE!</v>
      </c>
      <c r="CH23" s="7" t="s">
        <v>151</v>
      </c>
      <c r="CI23" s="15" t="e">
        <f t="shared" si="50"/>
        <v>#VALUE!</v>
      </c>
      <c r="CJ23" s="18" t="e">
        <f t="shared" si="51"/>
        <v>#VALUE!</v>
      </c>
      <c r="CK23" s="16" t="e">
        <f t="shared" si="52"/>
        <v>#VALUE!</v>
      </c>
      <c r="CL23" s="7" t="s">
        <v>151</v>
      </c>
      <c r="CM23" s="17" t="e">
        <f t="shared" si="53"/>
        <v>#VALUE!</v>
      </c>
      <c r="CN23" s="7" t="s">
        <v>151</v>
      </c>
      <c r="CO23" s="15" t="e">
        <f t="shared" si="54"/>
        <v>#VALUE!</v>
      </c>
      <c r="CP23" s="7" t="s">
        <v>151</v>
      </c>
      <c r="CQ23" s="16" t="e">
        <f t="shared" si="55"/>
        <v>#VALUE!</v>
      </c>
      <c r="CR23" s="7" t="s">
        <v>151</v>
      </c>
      <c r="CS23" s="17" t="e">
        <f t="shared" si="56"/>
        <v>#VALUE!</v>
      </c>
      <c r="CT23" s="7" t="s">
        <v>151</v>
      </c>
      <c r="CU23" s="15" t="e">
        <f t="shared" si="57"/>
        <v>#VALUE!</v>
      </c>
      <c r="CV23" s="7" t="s">
        <v>151</v>
      </c>
      <c r="CW23" s="16" t="e">
        <f t="shared" si="58"/>
        <v>#VALUE!</v>
      </c>
      <c r="CX23" s="7" t="s">
        <v>151</v>
      </c>
      <c r="CY23" s="17" t="e">
        <f t="shared" si="59"/>
        <v>#VALUE!</v>
      </c>
      <c r="CZ23" s="7" t="s">
        <v>151</v>
      </c>
      <c r="DA23" s="15" t="e">
        <f t="shared" si="60"/>
        <v>#VALUE!</v>
      </c>
      <c r="DB23" s="18" t="e">
        <f t="shared" si="61"/>
        <v>#VALUE!</v>
      </c>
      <c r="DC23" s="16" t="e">
        <f t="shared" si="62"/>
        <v>#VALUE!</v>
      </c>
      <c r="DD23" s="7" t="s">
        <v>151</v>
      </c>
      <c r="DE23" s="17" t="e">
        <f t="shared" si="63"/>
        <v>#VALUE!</v>
      </c>
      <c r="DF23" s="2">
        <v>133</v>
      </c>
      <c r="DG23" s="15">
        <f t="shared" si="64"/>
        <v>55.86</v>
      </c>
      <c r="DH23" s="3">
        <v>17.090225563909776</v>
      </c>
      <c r="DI23" s="16">
        <f t="shared" si="65"/>
        <v>6.1036519871106343</v>
      </c>
      <c r="DJ23" s="8">
        <v>2273</v>
      </c>
      <c r="DK23" s="17">
        <f t="shared" si="66"/>
        <v>340.95</v>
      </c>
      <c r="DL23" s="2">
        <v>8850</v>
      </c>
      <c r="DM23" s="15">
        <f t="shared" si="67"/>
        <v>3717</v>
      </c>
      <c r="DN23" s="3">
        <v>17.087118644067797</v>
      </c>
      <c r="DO23" s="16">
        <f t="shared" si="68"/>
        <v>6.1025423728813566</v>
      </c>
      <c r="DP23" s="8">
        <v>151221</v>
      </c>
      <c r="DQ23" s="17">
        <f t="shared" si="69"/>
        <v>22683.149999999998</v>
      </c>
      <c r="DR23" s="2">
        <v>8983</v>
      </c>
      <c r="DS23" s="15">
        <f t="shared" si="70"/>
        <v>3772.8599999999997</v>
      </c>
      <c r="DT23" s="18">
        <f t="shared" si="71"/>
        <v>17.087164644328176</v>
      </c>
      <c r="DU23" s="16">
        <f t="shared" si="72"/>
        <v>6.1025588015457775</v>
      </c>
      <c r="DV23" s="2">
        <v>153494</v>
      </c>
      <c r="DW23" s="17">
        <f t="shared" si="73"/>
        <v>23024.1</v>
      </c>
      <c r="DX23" s="7" t="s">
        <v>151</v>
      </c>
      <c r="DY23" s="15" t="e">
        <f t="shared" si="74"/>
        <v>#VALUE!</v>
      </c>
      <c r="DZ23" s="7" t="s">
        <v>151</v>
      </c>
      <c r="EA23" s="16" t="e">
        <f t="shared" si="75"/>
        <v>#VALUE!</v>
      </c>
      <c r="EB23" s="7" t="s">
        <v>151</v>
      </c>
      <c r="EC23" s="17" t="e">
        <f t="shared" si="76"/>
        <v>#VALUE!</v>
      </c>
      <c r="ED23" s="7" t="s">
        <v>151</v>
      </c>
      <c r="EE23" s="15" t="e">
        <f t="shared" si="77"/>
        <v>#VALUE!</v>
      </c>
      <c r="EF23" s="7" t="s">
        <v>151</v>
      </c>
      <c r="EG23" s="16" t="e">
        <f t="shared" si="78"/>
        <v>#VALUE!</v>
      </c>
      <c r="EH23" s="7" t="s">
        <v>151</v>
      </c>
      <c r="EI23" s="17" t="e">
        <f t="shared" si="79"/>
        <v>#VALUE!</v>
      </c>
      <c r="EJ23" s="7" t="s">
        <v>151</v>
      </c>
      <c r="EK23" s="15" t="e">
        <f t="shared" si="80"/>
        <v>#VALUE!</v>
      </c>
      <c r="EL23" s="18" t="e">
        <f t="shared" si="81"/>
        <v>#VALUE!</v>
      </c>
      <c r="EM23" s="16" t="e">
        <f t="shared" si="82"/>
        <v>#VALUE!</v>
      </c>
      <c r="EN23" s="7" t="s">
        <v>151</v>
      </c>
      <c r="EO23" s="17" t="e">
        <f t="shared" si="83"/>
        <v>#VALUE!</v>
      </c>
      <c r="EP23" s="7" t="s">
        <v>151</v>
      </c>
      <c r="EQ23" s="15" t="e">
        <f t="shared" si="84"/>
        <v>#VALUE!</v>
      </c>
      <c r="ER23" s="7" t="s">
        <v>151</v>
      </c>
      <c r="ES23" s="16" t="e">
        <f t="shared" si="85"/>
        <v>#VALUE!</v>
      </c>
      <c r="ET23" s="7" t="s">
        <v>151</v>
      </c>
      <c r="EU23" s="17" t="e">
        <f t="shared" si="86"/>
        <v>#VALUE!</v>
      </c>
      <c r="EV23" s="7" t="s">
        <v>151</v>
      </c>
      <c r="EW23" s="15" t="e">
        <f t="shared" si="87"/>
        <v>#VALUE!</v>
      </c>
      <c r="EX23" s="7" t="s">
        <v>151</v>
      </c>
      <c r="EY23" s="16" t="e">
        <f t="shared" si="88"/>
        <v>#VALUE!</v>
      </c>
      <c r="EZ23" s="7" t="s">
        <v>151</v>
      </c>
      <c r="FA23" s="17" t="e">
        <f t="shared" si="89"/>
        <v>#VALUE!</v>
      </c>
      <c r="FB23" s="7" t="s">
        <v>151</v>
      </c>
      <c r="FC23" s="15" t="e">
        <f t="shared" si="90"/>
        <v>#VALUE!</v>
      </c>
      <c r="FD23" s="18" t="e">
        <f t="shared" si="91"/>
        <v>#VALUE!</v>
      </c>
      <c r="FE23" s="16" t="e">
        <f t="shared" si="92"/>
        <v>#VALUE!</v>
      </c>
      <c r="FF23" s="7" t="s">
        <v>151</v>
      </c>
      <c r="FG23" s="17" t="e">
        <f t="shared" si="93"/>
        <v>#VALUE!</v>
      </c>
      <c r="FH23" s="7" t="s">
        <v>151</v>
      </c>
      <c r="FI23" s="15" t="e">
        <f t="shared" si="94"/>
        <v>#VALUE!</v>
      </c>
      <c r="FJ23" s="7" t="s">
        <v>151</v>
      </c>
      <c r="FK23" s="16" t="e">
        <f t="shared" si="95"/>
        <v>#VALUE!</v>
      </c>
      <c r="FL23" s="7" t="s">
        <v>151</v>
      </c>
      <c r="FM23" s="17" t="e">
        <f t="shared" si="96"/>
        <v>#VALUE!</v>
      </c>
      <c r="FN23" s="7" t="s">
        <v>151</v>
      </c>
      <c r="FO23" s="15" t="e">
        <f t="shared" si="97"/>
        <v>#VALUE!</v>
      </c>
      <c r="FP23" s="7" t="s">
        <v>151</v>
      </c>
      <c r="FQ23" s="16" t="e">
        <f t="shared" si="98"/>
        <v>#VALUE!</v>
      </c>
      <c r="FR23" s="7" t="s">
        <v>151</v>
      </c>
      <c r="FS23" s="17" t="e">
        <f t="shared" si="99"/>
        <v>#VALUE!</v>
      </c>
      <c r="FT23" s="7" t="s">
        <v>151</v>
      </c>
      <c r="FU23" s="15" t="e">
        <f t="shared" si="100"/>
        <v>#VALUE!</v>
      </c>
      <c r="FV23" s="18" t="e">
        <f t="shared" si="101"/>
        <v>#VALUE!</v>
      </c>
      <c r="FW23" s="16" t="e">
        <f t="shared" si="102"/>
        <v>#VALUE!</v>
      </c>
      <c r="FX23" s="7" t="s">
        <v>151</v>
      </c>
      <c r="FY23" s="17" t="e">
        <f t="shared" si="103"/>
        <v>#VALUE!</v>
      </c>
      <c r="FZ23" s="8">
        <v>2949</v>
      </c>
      <c r="GA23" s="15">
        <f t="shared" si="104"/>
        <v>1238.58</v>
      </c>
      <c r="GB23" s="3">
        <v>17.085791793828417</v>
      </c>
      <c r="GC23" s="16">
        <f t="shared" si="105"/>
        <v>6.1020684977958632</v>
      </c>
      <c r="GD23" s="8">
        <v>50386</v>
      </c>
      <c r="GE23" s="17">
        <f t="shared" si="106"/>
        <v>7557.9</v>
      </c>
      <c r="GF23" s="8">
        <v>5850</v>
      </c>
      <c r="GG23" s="15">
        <f t="shared" si="107"/>
        <v>2457</v>
      </c>
      <c r="GH23" s="3">
        <v>17.096923076923076</v>
      </c>
      <c r="GI23" s="16">
        <f t="shared" si="108"/>
        <v>6.1060439560439566</v>
      </c>
      <c r="GJ23" s="8">
        <v>100017</v>
      </c>
      <c r="GK23" s="17">
        <f t="shared" si="109"/>
        <v>15002.55</v>
      </c>
      <c r="GL23" s="8">
        <v>8799</v>
      </c>
      <c r="GM23" s="15">
        <f t="shared" si="110"/>
        <v>3695.58</v>
      </c>
      <c r="GN23" s="18">
        <f t="shared" si="111"/>
        <v>17.093192408228209</v>
      </c>
      <c r="GO23" s="16">
        <f t="shared" si="112"/>
        <v>6.1047115743672178</v>
      </c>
      <c r="GP23" s="8">
        <v>150403</v>
      </c>
      <c r="GQ23" s="17">
        <f t="shared" si="113"/>
        <v>22560.45</v>
      </c>
      <c r="GR23" s="8">
        <v>429</v>
      </c>
      <c r="GS23" s="15">
        <f t="shared" si="114"/>
        <v>180.18</v>
      </c>
      <c r="GT23" s="3">
        <v>17.100233100233101</v>
      </c>
      <c r="GU23" s="16">
        <f t="shared" si="115"/>
        <v>6.1072261072261078</v>
      </c>
      <c r="GV23" s="8">
        <v>7336</v>
      </c>
      <c r="GW23" s="17">
        <f t="shared" si="116"/>
        <v>1100.3999999999999</v>
      </c>
      <c r="GX23" s="7" t="s">
        <v>151</v>
      </c>
      <c r="GY23" s="15" t="e">
        <f t="shared" si="117"/>
        <v>#VALUE!</v>
      </c>
      <c r="GZ23" s="7" t="s">
        <v>151</v>
      </c>
      <c r="HA23" s="16" t="e">
        <f t="shared" si="118"/>
        <v>#VALUE!</v>
      </c>
      <c r="HB23" s="7" t="s">
        <v>151</v>
      </c>
      <c r="HC23" s="17" t="e">
        <f t="shared" si="119"/>
        <v>#VALUE!</v>
      </c>
      <c r="HD23" s="8">
        <v>429</v>
      </c>
      <c r="HE23" s="15">
        <f t="shared" si="120"/>
        <v>180.18</v>
      </c>
      <c r="HF23" s="18">
        <f t="shared" si="121"/>
        <v>17.100233100233101</v>
      </c>
      <c r="HG23" s="16">
        <f t="shared" si="122"/>
        <v>6.1072261072261078</v>
      </c>
      <c r="HH23" s="8">
        <v>7336</v>
      </c>
      <c r="HI23" s="17">
        <f t="shared" si="123"/>
        <v>1100.3999999999999</v>
      </c>
      <c r="HJ23" s="7" t="s">
        <v>151</v>
      </c>
      <c r="HK23" s="15" t="e">
        <f t="shared" si="124"/>
        <v>#VALUE!</v>
      </c>
      <c r="HL23" s="7" t="s">
        <v>151</v>
      </c>
      <c r="HM23" s="16" t="e">
        <f t="shared" si="125"/>
        <v>#VALUE!</v>
      </c>
      <c r="HN23" s="7" t="s">
        <v>151</v>
      </c>
      <c r="HO23" s="17" t="e">
        <f t="shared" si="126"/>
        <v>#VALUE!</v>
      </c>
      <c r="HP23" s="7" t="s">
        <v>151</v>
      </c>
      <c r="HQ23" s="15" t="e">
        <f t="shared" si="127"/>
        <v>#VALUE!</v>
      </c>
      <c r="HR23" s="7" t="s">
        <v>151</v>
      </c>
      <c r="HS23" s="16" t="e">
        <f t="shared" si="128"/>
        <v>#VALUE!</v>
      </c>
      <c r="HT23" s="7" t="s">
        <v>151</v>
      </c>
      <c r="HU23" s="17" t="e">
        <f t="shared" si="129"/>
        <v>#VALUE!</v>
      </c>
      <c r="HV23" s="7" t="s">
        <v>151</v>
      </c>
      <c r="HW23" s="15" t="e">
        <f t="shared" si="130"/>
        <v>#VALUE!</v>
      </c>
      <c r="HX23" s="18" t="e">
        <f t="shared" si="131"/>
        <v>#VALUE!</v>
      </c>
      <c r="HY23" s="16" t="e">
        <f t="shared" si="132"/>
        <v>#VALUE!</v>
      </c>
      <c r="HZ23" s="7" t="s">
        <v>151</v>
      </c>
      <c r="IA23" s="17" t="e">
        <f t="shared" si="133"/>
        <v>#VALUE!</v>
      </c>
      <c r="IB23" s="7" t="s">
        <v>151</v>
      </c>
      <c r="IC23" s="15" t="e">
        <f t="shared" si="134"/>
        <v>#VALUE!</v>
      </c>
      <c r="ID23" s="7" t="s">
        <v>151</v>
      </c>
      <c r="IE23" s="16" t="e">
        <f t="shared" si="135"/>
        <v>#VALUE!</v>
      </c>
      <c r="IF23" s="7" t="s">
        <v>151</v>
      </c>
      <c r="IG23" s="17" t="e">
        <f t="shared" si="136"/>
        <v>#VALUE!</v>
      </c>
      <c r="IH23" s="7" t="s">
        <v>151</v>
      </c>
      <c r="II23" s="15" t="e">
        <f t="shared" si="137"/>
        <v>#VALUE!</v>
      </c>
      <c r="IJ23" s="7" t="s">
        <v>151</v>
      </c>
      <c r="IK23" s="16" t="e">
        <f t="shared" si="138"/>
        <v>#VALUE!</v>
      </c>
      <c r="IL23" s="7" t="s">
        <v>151</v>
      </c>
      <c r="IM23" s="17" t="e">
        <f t="shared" si="139"/>
        <v>#VALUE!</v>
      </c>
      <c r="IN23" s="7" t="s">
        <v>151</v>
      </c>
      <c r="IO23" s="15" t="e">
        <f t="shared" si="140"/>
        <v>#VALUE!</v>
      </c>
      <c r="IP23" s="18" t="e">
        <f t="shared" si="141"/>
        <v>#VALUE!</v>
      </c>
      <c r="IQ23" s="16" t="e">
        <f t="shared" si="142"/>
        <v>#VALUE!</v>
      </c>
      <c r="IR23" s="7" t="s">
        <v>151</v>
      </c>
      <c r="IS23" s="17" t="e">
        <f t="shared" si="143"/>
        <v>#VALUE!</v>
      </c>
      <c r="IT23" s="7" t="s">
        <v>151</v>
      </c>
      <c r="IU23" s="15" t="e">
        <f t="shared" si="144"/>
        <v>#VALUE!</v>
      </c>
      <c r="IV23" s="7" t="s">
        <v>151</v>
      </c>
      <c r="IW23" s="16" t="e">
        <f t="shared" si="145"/>
        <v>#VALUE!</v>
      </c>
      <c r="IX23" s="7" t="s">
        <v>151</v>
      </c>
      <c r="IY23" s="17" t="e">
        <f t="shared" si="146"/>
        <v>#VALUE!</v>
      </c>
      <c r="IZ23" s="7" t="s">
        <v>151</v>
      </c>
      <c r="JA23" s="15" t="e">
        <f t="shared" si="147"/>
        <v>#VALUE!</v>
      </c>
      <c r="JB23" s="7" t="s">
        <v>151</v>
      </c>
      <c r="JC23" s="16" t="e">
        <f t="shared" si="148"/>
        <v>#VALUE!</v>
      </c>
      <c r="JD23" s="7" t="s">
        <v>151</v>
      </c>
      <c r="JE23" s="17" t="e">
        <f t="shared" si="149"/>
        <v>#VALUE!</v>
      </c>
      <c r="JF23" s="7" t="s">
        <v>151</v>
      </c>
      <c r="JG23" s="15" t="e">
        <f t="shared" si="150"/>
        <v>#VALUE!</v>
      </c>
      <c r="JH23" s="18" t="e">
        <f t="shared" si="151"/>
        <v>#VALUE!</v>
      </c>
      <c r="JI23" s="16" t="e">
        <f t="shared" si="152"/>
        <v>#VALUE!</v>
      </c>
      <c r="JJ23" s="7" t="s">
        <v>151</v>
      </c>
      <c r="JK23" s="17" t="e">
        <f t="shared" si="153"/>
        <v>#VALUE!</v>
      </c>
      <c r="JL23" s="7" t="s">
        <v>151</v>
      </c>
      <c r="JM23" s="15" t="e">
        <f t="shared" si="154"/>
        <v>#VALUE!</v>
      </c>
      <c r="JN23" s="7" t="s">
        <v>151</v>
      </c>
      <c r="JO23" s="16" t="e">
        <f t="shared" si="155"/>
        <v>#VALUE!</v>
      </c>
      <c r="JP23" s="7" t="s">
        <v>151</v>
      </c>
      <c r="JQ23" s="17" t="e">
        <f t="shared" si="156"/>
        <v>#VALUE!</v>
      </c>
      <c r="JR23" s="7" t="s">
        <v>151</v>
      </c>
      <c r="JS23" s="15" t="e">
        <f t="shared" si="157"/>
        <v>#VALUE!</v>
      </c>
      <c r="JT23" s="7" t="s">
        <v>151</v>
      </c>
      <c r="JU23" s="16" t="e">
        <f t="shared" si="158"/>
        <v>#VALUE!</v>
      </c>
      <c r="JV23" s="7" t="s">
        <v>151</v>
      </c>
      <c r="JW23" s="17" t="e">
        <f t="shared" si="159"/>
        <v>#VALUE!</v>
      </c>
      <c r="JX23" s="7" t="s">
        <v>151</v>
      </c>
      <c r="JY23" s="15" t="e">
        <f t="shared" si="160"/>
        <v>#VALUE!</v>
      </c>
      <c r="JZ23" s="18" t="e">
        <f t="shared" si="161"/>
        <v>#VALUE!</v>
      </c>
      <c r="KA23" s="16" t="e">
        <f t="shared" si="162"/>
        <v>#VALUE!</v>
      </c>
      <c r="KB23" s="7" t="s">
        <v>151</v>
      </c>
      <c r="KC23" s="17" t="e">
        <f t="shared" si="163"/>
        <v>#VALUE!</v>
      </c>
      <c r="KD23" s="7" t="s">
        <v>151</v>
      </c>
      <c r="KE23" s="15" t="e">
        <f t="shared" si="164"/>
        <v>#VALUE!</v>
      </c>
      <c r="KF23" s="7" t="s">
        <v>151</v>
      </c>
      <c r="KG23" s="16" t="e">
        <f t="shared" si="165"/>
        <v>#VALUE!</v>
      </c>
      <c r="KH23" s="7" t="s">
        <v>151</v>
      </c>
      <c r="KI23" s="17" t="e">
        <f t="shared" si="166"/>
        <v>#VALUE!</v>
      </c>
      <c r="KJ23" s="7" t="s">
        <v>151</v>
      </c>
      <c r="KK23" s="15" t="e">
        <f t="shared" si="167"/>
        <v>#VALUE!</v>
      </c>
      <c r="KL23" s="7" t="s">
        <v>151</v>
      </c>
      <c r="KM23" s="16" t="e">
        <f t="shared" si="168"/>
        <v>#VALUE!</v>
      </c>
      <c r="KN23" s="7" t="s">
        <v>151</v>
      </c>
      <c r="KO23" s="17" t="e">
        <f t="shared" si="169"/>
        <v>#VALUE!</v>
      </c>
      <c r="KP23" s="7" t="s">
        <v>151</v>
      </c>
      <c r="KQ23" s="15" t="e">
        <f t="shared" si="170"/>
        <v>#VALUE!</v>
      </c>
      <c r="KR23" s="18" t="e">
        <f t="shared" si="171"/>
        <v>#VALUE!</v>
      </c>
      <c r="KS23" s="16" t="e">
        <f t="shared" si="172"/>
        <v>#VALUE!</v>
      </c>
      <c r="KT23" s="7" t="s">
        <v>151</v>
      </c>
      <c r="KU23" s="17" t="e">
        <f t="shared" si="173"/>
        <v>#VALUE!</v>
      </c>
      <c r="KV23" s="7" t="s">
        <v>151</v>
      </c>
      <c r="KW23" s="15" t="e">
        <f t="shared" si="174"/>
        <v>#VALUE!</v>
      </c>
      <c r="KX23" s="7" t="s">
        <v>151</v>
      </c>
      <c r="KY23" s="16" t="e">
        <f t="shared" si="175"/>
        <v>#VALUE!</v>
      </c>
      <c r="KZ23" s="7" t="s">
        <v>151</v>
      </c>
      <c r="LA23" s="17" t="e">
        <f t="shared" si="176"/>
        <v>#VALUE!</v>
      </c>
      <c r="LB23" s="7" t="s">
        <v>151</v>
      </c>
      <c r="LC23" s="15" t="e">
        <f t="shared" si="177"/>
        <v>#VALUE!</v>
      </c>
      <c r="LD23" s="7" t="s">
        <v>151</v>
      </c>
      <c r="LE23" s="16" t="e">
        <f t="shared" si="178"/>
        <v>#VALUE!</v>
      </c>
      <c r="LF23" s="7" t="s">
        <v>151</v>
      </c>
      <c r="LG23" s="17" t="e">
        <f t="shared" si="179"/>
        <v>#VALUE!</v>
      </c>
      <c r="LH23" s="7" t="s">
        <v>151</v>
      </c>
      <c r="LI23" s="15" t="e">
        <f t="shared" si="180"/>
        <v>#VALUE!</v>
      </c>
      <c r="LJ23" s="18" t="e">
        <f t="shared" si="181"/>
        <v>#VALUE!</v>
      </c>
      <c r="LK23" s="16" t="e">
        <f t="shared" si="182"/>
        <v>#VALUE!</v>
      </c>
      <c r="LL23" s="7" t="s">
        <v>151</v>
      </c>
      <c r="LM23" s="17" t="e">
        <f t="shared" si="183"/>
        <v>#VALUE!</v>
      </c>
      <c r="LN23" s="7" t="s">
        <v>151</v>
      </c>
      <c r="LO23" s="15" t="e">
        <f t="shared" si="184"/>
        <v>#VALUE!</v>
      </c>
      <c r="LP23" s="7" t="s">
        <v>151</v>
      </c>
      <c r="LQ23" s="16" t="e">
        <f t="shared" si="185"/>
        <v>#VALUE!</v>
      </c>
      <c r="LR23" s="7" t="s">
        <v>151</v>
      </c>
      <c r="LS23" s="17" t="e">
        <f t="shared" si="186"/>
        <v>#VALUE!</v>
      </c>
      <c r="LT23" s="7" t="s">
        <v>151</v>
      </c>
      <c r="LU23" s="15" t="e">
        <f t="shared" si="187"/>
        <v>#VALUE!</v>
      </c>
      <c r="LV23" s="7" t="s">
        <v>151</v>
      </c>
      <c r="LW23" s="16" t="e">
        <f t="shared" si="188"/>
        <v>#VALUE!</v>
      </c>
      <c r="LX23" s="7" t="s">
        <v>151</v>
      </c>
      <c r="LY23" s="7" t="e">
        <v>#VALUE!</v>
      </c>
      <c r="LZ23" s="7" t="s">
        <v>151</v>
      </c>
      <c r="MA23" s="15" t="e">
        <f t="shared" si="189"/>
        <v>#VALUE!</v>
      </c>
      <c r="MB23" s="18" t="e">
        <f t="shared" si="342"/>
        <v>#VALUE!</v>
      </c>
      <c r="MC23" s="16" t="e">
        <f t="shared" si="190"/>
        <v>#VALUE!</v>
      </c>
      <c r="MD23" s="7" t="s">
        <v>151</v>
      </c>
      <c r="ME23" s="17" t="e">
        <f t="shared" si="191"/>
        <v>#VALUE!</v>
      </c>
      <c r="MF23" s="7" t="s">
        <v>151</v>
      </c>
      <c r="MG23" s="15" t="e">
        <f t="shared" si="192"/>
        <v>#VALUE!</v>
      </c>
      <c r="MH23" s="7" t="s">
        <v>151</v>
      </c>
      <c r="MI23" s="16" t="e">
        <f t="shared" si="193"/>
        <v>#VALUE!</v>
      </c>
      <c r="MJ23" s="7" t="s">
        <v>151</v>
      </c>
      <c r="MK23" s="17" t="e">
        <f t="shared" si="194"/>
        <v>#VALUE!</v>
      </c>
      <c r="ML23" s="7" t="s">
        <v>151</v>
      </c>
      <c r="MM23" s="15" t="e">
        <f t="shared" si="195"/>
        <v>#VALUE!</v>
      </c>
      <c r="MN23" s="7" t="s">
        <v>151</v>
      </c>
      <c r="MO23" s="16" t="e">
        <f t="shared" si="196"/>
        <v>#VALUE!</v>
      </c>
      <c r="MP23" s="7" t="s">
        <v>151</v>
      </c>
      <c r="MQ23" s="17" t="e">
        <f t="shared" si="197"/>
        <v>#VALUE!</v>
      </c>
      <c r="MR23" s="7" t="s">
        <v>151</v>
      </c>
      <c r="MS23" s="15" t="e">
        <f t="shared" si="198"/>
        <v>#VALUE!</v>
      </c>
      <c r="MT23" s="18" t="e">
        <f t="shared" si="199"/>
        <v>#VALUE!</v>
      </c>
      <c r="MU23" s="16" t="e">
        <f t="shared" si="200"/>
        <v>#VALUE!</v>
      </c>
      <c r="MV23" s="7" t="s">
        <v>151</v>
      </c>
      <c r="MW23" s="17" t="e">
        <f t="shared" si="201"/>
        <v>#VALUE!</v>
      </c>
      <c r="MX23" s="7" t="s">
        <v>151</v>
      </c>
      <c r="MY23" s="15" t="e">
        <f t="shared" si="202"/>
        <v>#VALUE!</v>
      </c>
      <c r="MZ23" s="7" t="s">
        <v>151</v>
      </c>
      <c r="NA23" s="16" t="e">
        <f t="shared" si="203"/>
        <v>#VALUE!</v>
      </c>
      <c r="NB23" s="7" t="s">
        <v>151</v>
      </c>
      <c r="NC23" s="17" t="e">
        <f t="shared" si="204"/>
        <v>#VALUE!</v>
      </c>
      <c r="ND23" s="7" t="s">
        <v>151</v>
      </c>
      <c r="NE23" s="15" t="e">
        <f t="shared" si="205"/>
        <v>#VALUE!</v>
      </c>
      <c r="NF23" s="7" t="s">
        <v>151</v>
      </c>
      <c r="NG23" s="16" t="e">
        <f t="shared" si="206"/>
        <v>#VALUE!</v>
      </c>
      <c r="NH23" s="7" t="s">
        <v>151</v>
      </c>
      <c r="NI23" s="17" t="e">
        <f t="shared" si="207"/>
        <v>#VALUE!</v>
      </c>
      <c r="NJ23" s="7" t="s">
        <v>151</v>
      </c>
      <c r="NK23" s="15" t="e">
        <f t="shared" si="208"/>
        <v>#VALUE!</v>
      </c>
      <c r="NL23" s="18" t="e">
        <f t="shared" si="209"/>
        <v>#VALUE!</v>
      </c>
      <c r="NM23" s="16" t="e">
        <f t="shared" si="210"/>
        <v>#VALUE!</v>
      </c>
      <c r="NN23" s="7" t="s">
        <v>151</v>
      </c>
      <c r="NO23" s="17" t="e">
        <f t="shared" si="211"/>
        <v>#VALUE!</v>
      </c>
      <c r="NP23" s="7" t="s">
        <v>151</v>
      </c>
      <c r="NQ23" s="15" t="e">
        <f t="shared" si="212"/>
        <v>#VALUE!</v>
      </c>
      <c r="NR23" s="7" t="s">
        <v>151</v>
      </c>
      <c r="NS23" s="16" t="e">
        <f t="shared" si="213"/>
        <v>#VALUE!</v>
      </c>
      <c r="NT23" s="7" t="s">
        <v>151</v>
      </c>
      <c r="NU23" s="17" t="e">
        <f t="shared" si="214"/>
        <v>#VALUE!</v>
      </c>
      <c r="NV23" s="7" t="s">
        <v>151</v>
      </c>
      <c r="NW23" s="15" t="e">
        <f t="shared" si="215"/>
        <v>#VALUE!</v>
      </c>
      <c r="NX23" s="7" t="s">
        <v>151</v>
      </c>
      <c r="NY23" s="16" t="e">
        <f t="shared" si="216"/>
        <v>#VALUE!</v>
      </c>
      <c r="NZ23" s="7" t="s">
        <v>151</v>
      </c>
      <c r="OA23" s="17" t="e">
        <f t="shared" si="217"/>
        <v>#VALUE!</v>
      </c>
      <c r="OB23" s="7" t="s">
        <v>151</v>
      </c>
      <c r="OC23" s="15" t="e">
        <f t="shared" si="218"/>
        <v>#VALUE!</v>
      </c>
      <c r="OD23" s="18" t="e">
        <f t="shared" si="219"/>
        <v>#VALUE!</v>
      </c>
      <c r="OE23" s="16" t="e">
        <f t="shared" si="220"/>
        <v>#VALUE!</v>
      </c>
      <c r="OF23" s="7" t="s">
        <v>151</v>
      </c>
      <c r="OG23" s="17" t="e">
        <f t="shared" si="221"/>
        <v>#VALUE!</v>
      </c>
      <c r="OH23" s="7" t="s">
        <v>151</v>
      </c>
      <c r="OI23" s="15" t="e">
        <f t="shared" si="222"/>
        <v>#VALUE!</v>
      </c>
      <c r="OJ23" s="7" t="s">
        <v>151</v>
      </c>
      <c r="OK23" s="16" t="e">
        <f t="shared" si="223"/>
        <v>#VALUE!</v>
      </c>
      <c r="OL23" s="7" t="s">
        <v>151</v>
      </c>
      <c r="OM23" s="17" t="e">
        <f t="shared" si="224"/>
        <v>#VALUE!</v>
      </c>
      <c r="ON23" s="7" t="s">
        <v>151</v>
      </c>
      <c r="OO23" s="15" t="e">
        <f t="shared" si="225"/>
        <v>#VALUE!</v>
      </c>
      <c r="OP23" s="7" t="s">
        <v>151</v>
      </c>
      <c r="OQ23" s="16" t="e">
        <f t="shared" si="226"/>
        <v>#VALUE!</v>
      </c>
      <c r="OR23" s="7" t="s">
        <v>151</v>
      </c>
      <c r="OS23" s="17" t="e">
        <f t="shared" si="227"/>
        <v>#VALUE!</v>
      </c>
      <c r="OT23" s="7" t="s">
        <v>151</v>
      </c>
      <c r="OU23" s="15" t="e">
        <f t="shared" si="228"/>
        <v>#VALUE!</v>
      </c>
      <c r="OV23" s="18" t="e">
        <f t="shared" si="229"/>
        <v>#VALUE!</v>
      </c>
      <c r="OW23" s="16" t="e">
        <f t="shared" si="230"/>
        <v>#VALUE!</v>
      </c>
      <c r="OX23" s="7" t="s">
        <v>151</v>
      </c>
      <c r="OY23" s="17" t="e">
        <f t="shared" si="231"/>
        <v>#VALUE!</v>
      </c>
      <c r="OZ23" s="7" t="s">
        <v>151</v>
      </c>
      <c r="PA23" s="15" t="e">
        <f t="shared" si="232"/>
        <v>#VALUE!</v>
      </c>
      <c r="PB23" s="7" t="s">
        <v>151</v>
      </c>
      <c r="PC23" s="16" t="e">
        <f t="shared" si="233"/>
        <v>#VALUE!</v>
      </c>
      <c r="PD23" s="7" t="s">
        <v>151</v>
      </c>
      <c r="PE23" s="17" t="e">
        <f t="shared" si="234"/>
        <v>#VALUE!</v>
      </c>
      <c r="PF23" s="7" t="s">
        <v>151</v>
      </c>
      <c r="PG23" s="15" t="e">
        <f t="shared" si="235"/>
        <v>#VALUE!</v>
      </c>
      <c r="PH23" s="7" t="s">
        <v>151</v>
      </c>
      <c r="PI23" s="16" t="e">
        <f t="shared" si="236"/>
        <v>#VALUE!</v>
      </c>
      <c r="PJ23" s="7" t="s">
        <v>151</v>
      </c>
      <c r="PK23" s="17" t="e">
        <f t="shared" si="237"/>
        <v>#VALUE!</v>
      </c>
      <c r="PL23" s="7" t="s">
        <v>151</v>
      </c>
      <c r="PM23" s="15" t="e">
        <f t="shared" si="238"/>
        <v>#VALUE!</v>
      </c>
      <c r="PN23" s="18" t="e">
        <f t="shared" si="239"/>
        <v>#VALUE!</v>
      </c>
      <c r="PO23" s="16" t="e">
        <f t="shared" si="240"/>
        <v>#VALUE!</v>
      </c>
      <c r="PP23" s="7" t="s">
        <v>151</v>
      </c>
      <c r="PQ23" s="17" t="e">
        <f t="shared" si="241"/>
        <v>#VALUE!</v>
      </c>
      <c r="PR23" s="7" t="s">
        <v>151</v>
      </c>
      <c r="PS23" s="15" t="e">
        <f t="shared" si="242"/>
        <v>#VALUE!</v>
      </c>
      <c r="PT23" s="7" t="s">
        <v>151</v>
      </c>
      <c r="PU23" s="16" t="e">
        <f t="shared" si="243"/>
        <v>#VALUE!</v>
      </c>
      <c r="PV23" s="7" t="s">
        <v>151</v>
      </c>
      <c r="PW23" s="17" t="e">
        <f t="shared" si="244"/>
        <v>#VALUE!</v>
      </c>
      <c r="PX23" s="7" t="s">
        <v>151</v>
      </c>
      <c r="PY23" s="15" t="e">
        <f t="shared" si="245"/>
        <v>#VALUE!</v>
      </c>
      <c r="PZ23" s="7" t="s">
        <v>151</v>
      </c>
      <c r="QA23" s="16" t="e">
        <f t="shared" si="246"/>
        <v>#VALUE!</v>
      </c>
      <c r="QB23" s="7" t="s">
        <v>151</v>
      </c>
      <c r="QC23" s="17" t="e">
        <f t="shared" si="247"/>
        <v>#VALUE!</v>
      </c>
      <c r="QD23" s="7" t="s">
        <v>151</v>
      </c>
      <c r="QE23" s="15" t="e">
        <f t="shared" si="248"/>
        <v>#VALUE!</v>
      </c>
      <c r="QF23" s="18" t="e">
        <f t="shared" si="249"/>
        <v>#VALUE!</v>
      </c>
      <c r="QG23" s="16" t="e">
        <f t="shared" si="250"/>
        <v>#VALUE!</v>
      </c>
      <c r="QH23" s="7" t="s">
        <v>151</v>
      </c>
      <c r="QI23" s="17" t="e">
        <f t="shared" si="251"/>
        <v>#VALUE!</v>
      </c>
      <c r="QJ23" s="7" t="s">
        <v>151</v>
      </c>
      <c r="QK23" s="15" t="e">
        <f t="shared" si="252"/>
        <v>#VALUE!</v>
      </c>
      <c r="QL23" s="7" t="s">
        <v>151</v>
      </c>
      <c r="QM23" s="16" t="e">
        <f t="shared" si="253"/>
        <v>#VALUE!</v>
      </c>
      <c r="QN23" s="7" t="s">
        <v>151</v>
      </c>
      <c r="QO23" s="17" t="e">
        <f t="shared" si="254"/>
        <v>#VALUE!</v>
      </c>
      <c r="QP23" s="7" t="s">
        <v>151</v>
      </c>
      <c r="QQ23" s="15" t="e">
        <f t="shared" si="255"/>
        <v>#VALUE!</v>
      </c>
      <c r="QR23" s="7" t="s">
        <v>151</v>
      </c>
      <c r="QS23" s="16" t="e">
        <f t="shared" si="256"/>
        <v>#VALUE!</v>
      </c>
      <c r="QT23" s="7" t="s">
        <v>151</v>
      </c>
      <c r="QU23" s="17" t="e">
        <f t="shared" si="257"/>
        <v>#VALUE!</v>
      </c>
      <c r="QV23" s="7" t="s">
        <v>151</v>
      </c>
      <c r="QW23" s="15" t="e">
        <f t="shared" si="258"/>
        <v>#VALUE!</v>
      </c>
      <c r="QX23" s="18" t="e">
        <f t="shared" si="259"/>
        <v>#VALUE!</v>
      </c>
      <c r="QY23" s="16" t="e">
        <f t="shared" si="260"/>
        <v>#VALUE!</v>
      </c>
      <c r="QZ23" s="7" t="s">
        <v>151</v>
      </c>
      <c r="RA23" s="17" t="e">
        <f t="shared" si="261"/>
        <v>#VALUE!</v>
      </c>
      <c r="RB23" s="7" t="s">
        <v>151</v>
      </c>
      <c r="RC23" s="15" t="e">
        <f t="shared" si="262"/>
        <v>#VALUE!</v>
      </c>
      <c r="RD23" s="7" t="s">
        <v>151</v>
      </c>
      <c r="RE23" s="16" t="e">
        <f t="shared" si="263"/>
        <v>#VALUE!</v>
      </c>
      <c r="RF23" s="7" t="s">
        <v>151</v>
      </c>
      <c r="RG23" s="17" t="e">
        <f t="shared" si="264"/>
        <v>#VALUE!</v>
      </c>
      <c r="RH23" s="7" t="s">
        <v>151</v>
      </c>
      <c r="RI23" s="15" t="e">
        <f t="shared" si="265"/>
        <v>#VALUE!</v>
      </c>
      <c r="RJ23" s="7" t="s">
        <v>151</v>
      </c>
      <c r="RK23" s="16" t="e">
        <f t="shared" si="266"/>
        <v>#VALUE!</v>
      </c>
      <c r="RL23" s="7" t="s">
        <v>151</v>
      </c>
      <c r="RM23" s="17" t="e">
        <f t="shared" si="267"/>
        <v>#VALUE!</v>
      </c>
      <c r="RN23" s="7" t="s">
        <v>151</v>
      </c>
      <c r="RO23" s="15" t="e">
        <f t="shared" si="268"/>
        <v>#VALUE!</v>
      </c>
      <c r="RP23" s="18" t="e">
        <f t="shared" si="269"/>
        <v>#VALUE!</v>
      </c>
      <c r="RQ23" s="16" t="e">
        <f t="shared" si="270"/>
        <v>#VALUE!</v>
      </c>
      <c r="RR23" s="7" t="s">
        <v>151</v>
      </c>
      <c r="RS23" s="17" t="e">
        <f t="shared" si="271"/>
        <v>#VALUE!</v>
      </c>
      <c r="RT23" s="7" t="s">
        <v>151</v>
      </c>
      <c r="RU23" s="15" t="e">
        <f t="shared" si="272"/>
        <v>#VALUE!</v>
      </c>
      <c r="RV23" s="7" t="s">
        <v>151</v>
      </c>
      <c r="RW23" s="16" t="e">
        <f t="shared" si="273"/>
        <v>#VALUE!</v>
      </c>
      <c r="RX23" s="7" t="s">
        <v>151</v>
      </c>
      <c r="RY23" s="17" t="e">
        <f t="shared" si="274"/>
        <v>#VALUE!</v>
      </c>
      <c r="RZ23" s="7" t="s">
        <v>151</v>
      </c>
      <c r="SA23" s="15" t="e">
        <f t="shared" si="275"/>
        <v>#VALUE!</v>
      </c>
      <c r="SB23" s="7" t="s">
        <v>151</v>
      </c>
      <c r="SC23" s="16" t="e">
        <f t="shared" si="276"/>
        <v>#VALUE!</v>
      </c>
      <c r="SD23" s="7" t="s">
        <v>151</v>
      </c>
      <c r="SE23" s="17" t="e">
        <f t="shared" si="277"/>
        <v>#VALUE!</v>
      </c>
      <c r="SF23" s="7" t="s">
        <v>151</v>
      </c>
      <c r="SG23" s="15" t="e">
        <f t="shared" si="278"/>
        <v>#VALUE!</v>
      </c>
      <c r="SH23" s="18" t="e">
        <f t="shared" si="279"/>
        <v>#VALUE!</v>
      </c>
      <c r="SI23" s="16" t="e">
        <f t="shared" si="280"/>
        <v>#VALUE!</v>
      </c>
      <c r="SJ23" s="7" t="s">
        <v>151</v>
      </c>
      <c r="SK23" s="17" t="e">
        <f t="shared" si="281"/>
        <v>#VALUE!</v>
      </c>
      <c r="SL23" s="7" t="s">
        <v>151</v>
      </c>
      <c r="SM23" s="15" t="e">
        <f t="shared" si="282"/>
        <v>#VALUE!</v>
      </c>
      <c r="SN23" s="7" t="s">
        <v>151</v>
      </c>
      <c r="SO23" s="16" t="e">
        <f t="shared" si="283"/>
        <v>#VALUE!</v>
      </c>
      <c r="SP23" s="7" t="s">
        <v>151</v>
      </c>
      <c r="SQ23" s="17" t="e">
        <f t="shared" si="284"/>
        <v>#VALUE!</v>
      </c>
      <c r="SR23" s="7" t="s">
        <v>151</v>
      </c>
      <c r="SS23" s="15" t="e">
        <f t="shared" si="285"/>
        <v>#VALUE!</v>
      </c>
      <c r="ST23" s="7" t="s">
        <v>151</v>
      </c>
      <c r="SU23" s="16" t="e">
        <f t="shared" si="286"/>
        <v>#VALUE!</v>
      </c>
      <c r="SV23" s="7" t="s">
        <v>151</v>
      </c>
      <c r="SW23" s="17" t="e">
        <f t="shared" si="287"/>
        <v>#VALUE!</v>
      </c>
      <c r="SX23" s="7" t="s">
        <v>151</v>
      </c>
      <c r="SY23" s="15" t="e">
        <f t="shared" si="288"/>
        <v>#VALUE!</v>
      </c>
      <c r="SZ23" s="18" t="e">
        <f t="shared" si="289"/>
        <v>#VALUE!</v>
      </c>
      <c r="TA23" s="16" t="e">
        <f t="shared" si="290"/>
        <v>#VALUE!</v>
      </c>
      <c r="TB23" s="7" t="s">
        <v>151</v>
      </c>
      <c r="TC23" s="17" t="e">
        <f t="shared" si="291"/>
        <v>#VALUE!</v>
      </c>
      <c r="TD23" s="7" t="s">
        <v>151</v>
      </c>
      <c r="TE23" s="15" t="e">
        <f t="shared" si="292"/>
        <v>#VALUE!</v>
      </c>
      <c r="TF23" s="7" t="s">
        <v>151</v>
      </c>
      <c r="TG23" s="16" t="e">
        <f t="shared" si="293"/>
        <v>#VALUE!</v>
      </c>
      <c r="TH23" s="7" t="s">
        <v>151</v>
      </c>
      <c r="TI23" s="17" t="e">
        <f t="shared" si="294"/>
        <v>#VALUE!</v>
      </c>
      <c r="TJ23" s="7" t="s">
        <v>151</v>
      </c>
      <c r="TK23" s="15" t="e">
        <f t="shared" si="295"/>
        <v>#VALUE!</v>
      </c>
      <c r="TL23" s="7" t="s">
        <v>151</v>
      </c>
      <c r="TM23" s="16" t="e">
        <f t="shared" si="296"/>
        <v>#VALUE!</v>
      </c>
      <c r="TN23" s="7" t="s">
        <v>151</v>
      </c>
      <c r="TO23" s="17" t="e">
        <f t="shared" si="297"/>
        <v>#VALUE!</v>
      </c>
      <c r="TP23" s="7" t="s">
        <v>151</v>
      </c>
      <c r="TQ23" s="15" t="e">
        <f t="shared" si="298"/>
        <v>#VALUE!</v>
      </c>
      <c r="TR23" s="18" t="e">
        <f t="shared" si="299"/>
        <v>#VALUE!</v>
      </c>
      <c r="TS23" s="16" t="e">
        <f t="shared" si="300"/>
        <v>#VALUE!</v>
      </c>
      <c r="TT23" s="7" t="s">
        <v>151</v>
      </c>
      <c r="TU23" s="17" t="e">
        <f t="shared" si="301"/>
        <v>#VALUE!</v>
      </c>
      <c r="TV23" s="7" t="s">
        <v>151</v>
      </c>
      <c r="TW23" s="15" t="e">
        <f t="shared" si="302"/>
        <v>#VALUE!</v>
      </c>
      <c r="TX23" s="7" t="s">
        <v>151</v>
      </c>
      <c r="TY23" s="16" t="e">
        <f t="shared" si="303"/>
        <v>#VALUE!</v>
      </c>
      <c r="TZ23" s="7" t="s">
        <v>151</v>
      </c>
      <c r="UA23" s="17" t="e">
        <f t="shared" si="304"/>
        <v>#VALUE!</v>
      </c>
      <c r="UB23" s="7" t="s">
        <v>151</v>
      </c>
      <c r="UC23" s="15" t="e">
        <f t="shared" si="305"/>
        <v>#VALUE!</v>
      </c>
      <c r="UD23" s="7" t="s">
        <v>151</v>
      </c>
      <c r="UE23" s="16" t="e">
        <f t="shared" si="306"/>
        <v>#VALUE!</v>
      </c>
      <c r="UF23" s="7" t="s">
        <v>151</v>
      </c>
      <c r="UG23" s="17" t="e">
        <f t="shared" si="307"/>
        <v>#VALUE!</v>
      </c>
      <c r="UH23" s="7" t="s">
        <v>151</v>
      </c>
      <c r="UI23" s="15" t="e">
        <f t="shared" si="308"/>
        <v>#VALUE!</v>
      </c>
      <c r="UJ23" s="18" t="e">
        <f t="shared" si="309"/>
        <v>#VALUE!</v>
      </c>
      <c r="UK23" s="16" t="e">
        <f t="shared" si="310"/>
        <v>#VALUE!</v>
      </c>
      <c r="UL23" s="7" t="s">
        <v>151</v>
      </c>
      <c r="UM23" s="17" t="e">
        <f t="shared" si="311"/>
        <v>#VALUE!</v>
      </c>
      <c r="UN23" s="7" t="s">
        <v>151</v>
      </c>
      <c r="UO23" s="15" t="e">
        <f t="shared" si="312"/>
        <v>#VALUE!</v>
      </c>
      <c r="UP23" s="7" t="s">
        <v>151</v>
      </c>
      <c r="UQ23" s="16" t="e">
        <f t="shared" si="313"/>
        <v>#VALUE!</v>
      </c>
      <c r="UR23" s="7" t="s">
        <v>151</v>
      </c>
      <c r="US23" s="17" t="e">
        <f t="shared" si="314"/>
        <v>#VALUE!</v>
      </c>
      <c r="UT23" s="7" t="s">
        <v>151</v>
      </c>
      <c r="UU23" s="15" t="e">
        <f t="shared" si="315"/>
        <v>#VALUE!</v>
      </c>
      <c r="UV23" s="7" t="s">
        <v>151</v>
      </c>
      <c r="UW23" s="16" t="e">
        <f t="shared" si="316"/>
        <v>#VALUE!</v>
      </c>
      <c r="UX23" s="7" t="s">
        <v>151</v>
      </c>
      <c r="UY23" s="17" t="e">
        <f t="shared" si="317"/>
        <v>#VALUE!</v>
      </c>
      <c r="UZ23" s="7" t="s">
        <v>151</v>
      </c>
      <c r="VA23" s="15" t="e">
        <f t="shared" si="318"/>
        <v>#VALUE!</v>
      </c>
      <c r="VB23" s="18" t="e">
        <f t="shared" si="319"/>
        <v>#VALUE!</v>
      </c>
      <c r="VC23" s="16" t="e">
        <f t="shared" si="320"/>
        <v>#VALUE!</v>
      </c>
      <c r="VD23" s="7" t="s">
        <v>151</v>
      </c>
      <c r="VE23" s="17" t="e">
        <f t="shared" si="321"/>
        <v>#VALUE!</v>
      </c>
      <c r="VF23" s="7" t="s">
        <v>151</v>
      </c>
      <c r="VG23" s="15" t="e">
        <f t="shared" si="322"/>
        <v>#VALUE!</v>
      </c>
      <c r="VH23" s="7" t="s">
        <v>151</v>
      </c>
      <c r="VI23" s="16" t="e">
        <f t="shared" si="323"/>
        <v>#VALUE!</v>
      </c>
      <c r="VJ23" s="7" t="s">
        <v>151</v>
      </c>
      <c r="VK23" s="17" t="e">
        <f t="shared" si="324"/>
        <v>#VALUE!</v>
      </c>
      <c r="VL23" s="7" t="s">
        <v>151</v>
      </c>
      <c r="VM23" s="15" t="e">
        <f t="shared" si="325"/>
        <v>#VALUE!</v>
      </c>
      <c r="VN23" s="7" t="s">
        <v>151</v>
      </c>
      <c r="VO23" s="16" t="e">
        <f t="shared" si="326"/>
        <v>#VALUE!</v>
      </c>
      <c r="VP23" s="7" t="s">
        <v>151</v>
      </c>
      <c r="VQ23" s="17" t="e">
        <f t="shared" si="327"/>
        <v>#VALUE!</v>
      </c>
      <c r="VR23" s="7" t="s">
        <v>151</v>
      </c>
      <c r="VS23" s="15" t="e">
        <f t="shared" si="328"/>
        <v>#VALUE!</v>
      </c>
      <c r="VT23" s="18" t="e">
        <f t="shared" si="329"/>
        <v>#VALUE!</v>
      </c>
      <c r="VU23" s="16" t="e">
        <f t="shared" si="330"/>
        <v>#VALUE!</v>
      </c>
      <c r="VV23" s="7" t="s">
        <v>151</v>
      </c>
      <c r="VW23" s="17" t="e">
        <f t="shared" si="331"/>
        <v>#VALUE!</v>
      </c>
      <c r="VX23" s="7" t="s">
        <v>151</v>
      </c>
      <c r="VY23" s="15" t="e">
        <f t="shared" si="332"/>
        <v>#VALUE!</v>
      </c>
      <c r="VZ23" s="7" t="s">
        <v>151</v>
      </c>
      <c r="WA23" s="16" t="e">
        <f t="shared" si="333"/>
        <v>#VALUE!</v>
      </c>
      <c r="WB23" s="7" t="s">
        <v>151</v>
      </c>
      <c r="WC23" s="17" t="e">
        <f t="shared" si="334"/>
        <v>#VALUE!</v>
      </c>
      <c r="WD23" s="7" t="s">
        <v>151</v>
      </c>
      <c r="WE23" s="15" t="e">
        <f t="shared" si="335"/>
        <v>#VALUE!</v>
      </c>
      <c r="WF23" s="7" t="s">
        <v>151</v>
      </c>
      <c r="WG23" s="16" t="e">
        <f t="shared" si="336"/>
        <v>#VALUE!</v>
      </c>
      <c r="WH23" s="7" t="s">
        <v>151</v>
      </c>
      <c r="WI23" s="17" t="e">
        <f t="shared" si="337"/>
        <v>#VALUE!</v>
      </c>
      <c r="WJ23" s="7" t="s">
        <v>151</v>
      </c>
      <c r="WK23" s="15" t="e">
        <f t="shared" si="338"/>
        <v>#VALUE!</v>
      </c>
      <c r="WL23" s="18" t="e">
        <f t="shared" si="339"/>
        <v>#VALUE!</v>
      </c>
      <c r="WM23" s="16" t="e">
        <f t="shared" si="340"/>
        <v>#VALUE!</v>
      </c>
      <c r="WN23" s="7" t="s">
        <v>151</v>
      </c>
      <c r="WO23" s="17" t="e">
        <f t="shared" si="341"/>
        <v>#VALUE!</v>
      </c>
    </row>
    <row r="24" spans="1:613" ht="22" x14ac:dyDescent="0.35">
      <c r="A24" s="13" t="s">
        <v>146</v>
      </c>
      <c r="B24" s="5" t="s">
        <v>151</v>
      </c>
      <c r="C24" s="15" t="e">
        <f t="shared" si="1"/>
        <v>#VALUE!</v>
      </c>
      <c r="D24" s="5" t="s">
        <v>151</v>
      </c>
      <c r="E24" s="16" t="e">
        <f t="shared" si="3"/>
        <v>#VALUE!</v>
      </c>
      <c r="F24" s="5" t="s">
        <v>151</v>
      </c>
      <c r="G24" s="17" t="e">
        <f t="shared" si="4"/>
        <v>#VALUE!</v>
      </c>
      <c r="H24" s="2">
        <v>36335</v>
      </c>
      <c r="I24" s="15">
        <f t="shared" si="5"/>
        <v>15260.699999999999</v>
      </c>
      <c r="J24" s="3">
        <f t="shared" ref="J24:J25" si="362">L24/H24</f>
        <v>16.963698912893904</v>
      </c>
      <c r="K24" s="16">
        <f t="shared" si="6"/>
        <v>6.0584638974621088</v>
      </c>
      <c r="L24" s="2">
        <v>616376</v>
      </c>
      <c r="M24" s="17">
        <f t="shared" si="7"/>
        <v>92456.4</v>
      </c>
      <c r="N24" s="2">
        <v>36335</v>
      </c>
      <c r="O24" s="15">
        <f t="shared" si="9"/>
        <v>15260.699999999999</v>
      </c>
      <c r="P24" s="18">
        <f t="shared" si="10"/>
        <v>16.963698912893904</v>
      </c>
      <c r="Q24" s="16">
        <f t="shared" si="11"/>
        <v>6.0584638974621088</v>
      </c>
      <c r="R24" s="2">
        <v>616376</v>
      </c>
      <c r="S24" s="17">
        <f t="shared" si="12"/>
        <v>92456.4</v>
      </c>
      <c r="T24" s="5" t="s">
        <v>151</v>
      </c>
      <c r="U24" s="15" t="e">
        <f t="shared" si="13"/>
        <v>#VALUE!</v>
      </c>
      <c r="V24" s="5" t="s">
        <v>151</v>
      </c>
      <c r="W24" s="16" t="e">
        <f t="shared" si="14"/>
        <v>#VALUE!</v>
      </c>
      <c r="X24" s="5" t="s">
        <v>151</v>
      </c>
      <c r="Y24" s="17" t="e">
        <f t="shared" si="15"/>
        <v>#VALUE!</v>
      </c>
      <c r="Z24" s="2">
        <v>64162</v>
      </c>
      <c r="AA24" s="15">
        <f t="shared" si="16"/>
        <v>26948.039999999997</v>
      </c>
      <c r="AB24" s="3">
        <v>17.83102147688663</v>
      </c>
      <c r="AC24" s="16">
        <f t="shared" si="17"/>
        <v>6.3682219560309399</v>
      </c>
      <c r="AD24" s="8">
        <v>1144074</v>
      </c>
      <c r="AE24" s="17">
        <f t="shared" si="18"/>
        <v>171611.1</v>
      </c>
      <c r="AF24" s="2">
        <v>64162</v>
      </c>
      <c r="AG24" s="15">
        <f t="shared" si="19"/>
        <v>26948.039999999997</v>
      </c>
      <c r="AH24" s="18">
        <f t="shared" si="20"/>
        <v>17.83102147688663</v>
      </c>
      <c r="AI24" s="16">
        <f t="shared" si="21"/>
        <v>6.3682219560309399</v>
      </c>
      <c r="AJ24" s="2">
        <v>1144074</v>
      </c>
      <c r="AK24" s="17">
        <f t="shared" si="22"/>
        <v>171611.1</v>
      </c>
      <c r="AL24" s="7" t="s">
        <v>151</v>
      </c>
      <c r="AM24" s="15" t="e">
        <f t="shared" si="23"/>
        <v>#VALUE!</v>
      </c>
      <c r="AN24" s="5" t="s">
        <v>151</v>
      </c>
      <c r="AO24" s="16" t="e">
        <f t="shared" si="24"/>
        <v>#VALUE!</v>
      </c>
      <c r="AP24" s="7" t="s">
        <v>151</v>
      </c>
      <c r="AQ24" s="17" t="e">
        <f t="shared" si="25"/>
        <v>#VALUE!</v>
      </c>
      <c r="AR24" s="6">
        <v>16375</v>
      </c>
      <c r="AS24" s="15">
        <f t="shared" si="26"/>
        <v>6877.5</v>
      </c>
      <c r="AT24" s="3">
        <v>14.09618320610687</v>
      </c>
      <c r="AU24" s="16">
        <f t="shared" si="27"/>
        <v>5.0343511450381682</v>
      </c>
      <c r="AV24" s="6">
        <v>230825</v>
      </c>
      <c r="AW24" s="17">
        <f t="shared" si="28"/>
        <v>34623.75</v>
      </c>
      <c r="AX24" s="6">
        <v>16375</v>
      </c>
      <c r="AY24" s="15">
        <f t="shared" si="29"/>
        <v>6877.5</v>
      </c>
      <c r="AZ24" s="18">
        <f t="shared" si="30"/>
        <v>14.09618320610687</v>
      </c>
      <c r="BA24" s="16">
        <f t="shared" si="31"/>
        <v>5.0343511450381682</v>
      </c>
      <c r="BB24" s="6">
        <v>230825</v>
      </c>
      <c r="BC24" s="17">
        <f t="shared" si="32"/>
        <v>34623.75</v>
      </c>
      <c r="BD24" s="7" t="s">
        <v>151</v>
      </c>
      <c r="BE24" s="15" t="e">
        <f t="shared" si="33"/>
        <v>#VALUE!</v>
      </c>
      <c r="BF24" s="7" t="s">
        <v>151</v>
      </c>
      <c r="BG24" s="16" t="e">
        <f t="shared" si="35"/>
        <v>#VALUE!</v>
      </c>
      <c r="BH24" s="7" t="s">
        <v>151</v>
      </c>
      <c r="BI24" s="17" t="e">
        <f t="shared" si="36"/>
        <v>#VALUE!</v>
      </c>
      <c r="BJ24" s="9">
        <v>881</v>
      </c>
      <c r="BK24" s="15">
        <f t="shared" si="37"/>
        <v>370.02</v>
      </c>
      <c r="BL24" s="3">
        <f t="shared" ref="BL24:BL25" si="363">BN24/BJ24</f>
        <v>19.863791146424518</v>
      </c>
      <c r="BM24" s="16">
        <f t="shared" si="38"/>
        <v>7.094211123723043</v>
      </c>
      <c r="BN24" s="9">
        <v>17500</v>
      </c>
      <c r="BO24" s="17">
        <f t="shared" si="39"/>
        <v>2625</v>
      </c>
      <c r="BP24" s="2">
        <v>881</v>
      </c>
      <c r="BQ24" s="15">
        <f t="shared" si="40"/>
        <v>370.02</v>
      </c>
      <c r="BR24" s="18">
        <f t="shared" si="41"/>
        <v>19.863791146424518</v>
      </c>
      <c r="BS24" s="16">
        <f t="shared" si="42"/>
        <v>7.094211123723043</v>
      </c>
      <c r="BT24" s="2">
        <v>17500</v>
      </c>
      <c r="BU24" s="17">
        <f t="shared" si="43"/>
        <v>2625</v>
      </c>
      <c r="BV24" s="7" t="s">
        <v>151</v>
      </c>
      <c r="BW24" s="15" t="e">
        <f t="shared" si="44"/>
        <v>#VALUE!</v>
      </c>
      <c r="BX24" s="7" t="s">
        <v>151</v>
      </c>
      <c r="BY24" s="16" t="e">
        <f t="shared" si="45"/>
        <v>#VALUE!</v>
      </c>
      <c r="BZ24" s="7" t="s">
        <v>151</v>
      </c>
      <c r="CA24" s="17" t="e">
        <f t="shared" si="46"/>
        <v>#VALUE!</v>
      </c>
      <c r="CB24" s="2">
        <v>4455</v>
      </c>
      <c r="CC24" s="15">
        <f t="shared" si="47"/>
        <v>1871.1</v>
      </c>
      <c r="CD24" s="3">
        <v>13.914253647586982</v>
      </c>
      <c r="CE24" s="16">
        <f t="shared" si="48"/>
        <v>4.9693763027096365</v>
      </c>
      <c r="CF24" s="2">
        <v>61988</v>
      </c>
      <c r="CG24" s="17">
        <f t="shared" si="49"/>
        <v>9298.1999999999989</v>
      </c>
      <c r="CH24" s="2">
        <v>4455</v>
      </c>
      <c r="CI24" s="15">
        <f t="shared" si="50"/>
        <v>1871.1</v>
      </c>
      <c r="CJ24" s="18">
        <f t="shared" si="51"/>
        <v>13.914253647586982</v>
      </c>
      <c r="CK24" s="16">
        <f t="shared" si="52"/>
        <v>4.9693763027096365</v>
      </c>
      <c r="CL24" s="2">
        <v>61988</v>
      </c>
      <c r="CM24" s="17">
        <f t="shared" si="53"/>
        <v>9298.1999999999989</v>
      </c>
      <c r="CN24" s="7" t="s">
        <v>151</v>
      </c>
      <c r="CO24" s="15" t="e">
        <f t="shared" si="54"/>
        <v>#VALUE!</v>
      </c>
      <c r="CP24" s="7" t="s">
        <v>151</v>
      </c>
      <c r="CQ24" s="16" t="e">
        <f t="shared" si="55"/>
        <v>#VALUE!</v>
      </c>
      <c r="CR24" s="7" t="s">
        <v>151</v>
      </c>
      <c r="CS24" s="17" t="e">
        <f t="shared" si="56"/>
        <v>#VALUE!</v>
      </c>
      <c r="CT24" s="7" t="s">
        <v>151</v>
      </c>
      <c r="CU24" s="15" t="e">
        <f t="shared" si="57"/>
        <v>#VALUE!</v>
      </c>
      <c r="CV24" s="7" t="s">
        <v>151</v>
      </c>
      <c r="CW24" s="16" t="e">
        <f t="shared" si="58"/>
        <v>#VALUE!</v>
      </c>
      <c r="CX24" s="7" t="s">
        <v>151</v>
      </c>
      <c r="CY24" s="17" t="e">
        <f t="shared" si="59"/>
        <v>#VALUE!</v>
      </c>
      <c r="CZ24" s="7" t="s">
        <v>151</v>
      </c>
      <c r="DA24" s="15" t="e">
        <f t="shared" si="60"/>
        <v>#VALUE!</v>
      </c>
      <c r="DB24" s="18" t="e">
        <f t="shared" si="61"/>
        <v>#VALUE!</v>
      </c>
      <c r="DC24" s="16" t="e">
        <f t="shared" si="62"/>
        <v>#VALUE!</v>
      </c>
      <c r="DD24" s="7" t="s">
        <v>151</v>
      </c>
      <c r="DE24" s="17" t="e">
        <f t="shared" si="63"/>
        <v>#VALUE!</v>
      </c>
      <c r="DF24" s="7" t="s">
        <v>151</v>
      </c>
      <c r="DG24" s="15" t="e">
        <f t="shared" si="64"/>
        <v>#VALUE!</v>
      </c>
      <c r="DH24" s="7" t="s">
        <v>151</v>
      </c>
      <c r="DI24" s="16" t="e">
        <f t="shared" si="65"/>
        <v>#VALUE!</v>
      </c>
      <c r="DJ24" s="7" t="s">
        <v>151</v>
      </c>
      <c r="DK24" s="17" t="e">
        <f t="shared" si="66"/>
        <v>#VALUE!</v>
      </c>
      <c r="DL24" s="2">
        <v>33525</v>
      </c>
      <c r="DM24" s="15">
        <f t="shared" si="67"/>
        <v>14080.5</v>
      </c>
      <c r="DN24" s="3">
        <v>17.838210290827739</v>
      </c>
      <c r="DO24" s="16">
        <f t="shared" si="68"/>
        <v>6.3707893895813354</v>
      </c>
      <c r="DP24" s="8">
        <v>598026</v>
      </c>
      <c r="DQ24" s="17">
        <f t="shared" si="69"/>
        <v>89703.9</v>
      </c>
      <c r="DR24" s="2">
        <v>33525</v>
      </c>
      <c r="DS24" s="15">
        <f t="shared" si="70"/>
        <v>14080.5</v>
      </c>
      <c r="DT24" s="18">
        <f t="shared" si="71"/>
        <v>17.838210290827739</v>
      </c>
      <c r="DU24" s="16">
        <f t="shared" si="72"/>
        <v>6.3707893895813354</v>
      </c>
      <c r="DV24" s="2">
        <v>598026</v>
      </c>
      <c r="DW24" s="17">
        <f t="shared" si="73"/>
        <v>89703.9</v>
      </c>
      <c r="DX24" s="7" t="s">
        <v>151</v>
      </c>
      <c r="DY24" s="15" t="e">
        <f t="shared" si="74"/>
        <v>#VALUE!</v>
      </c>
      <c r="DZ24" s="7" t="s">
        <v>151</v>
      </c>
      <c r="EA24" s="16" t="e">
        <f t="shared" si="75"/>
        <v>#VALUE!</v>
      </c>
      <c r="EB24" s="7" t="s">
        <v>151</v>
      </c>
      <c r="EC24" s="17" t="e">
        <f t="shared" si="76"/>
        <v>#VALUE!</v>
      </c>
      <c r="ED24" s="9">
        <v>3800</v>
      </c>
      <c r="EE24" s="15">
        <f t="shared" si="77"/>
        <v>1596</v>
      </c>
      <c r="EF24" s="3">
        <v>14</v>
      </c>
      <c r="EG24" s="16">
        <f t="shared" si="78"/>
        <v>5</v>
      </c>
      <c r="EH24" s="9">
        <v>53200</v>
      </c>
      <c r="EI24" s="17">
        <f t="shared" si="79"/>
        <v>7980</v>
      </c>
      <c r="EJ24" s="2">
        <v>3800</v>
      </c>
      <c r="EK24" s="15">
        <f t="shared" si="80"/>
        <v>1596</v>
      </c>
      <c r="EL24" s="18">
        <f t="shared" si="81"/>
        <v>14</v>
      </c>
      <c r="EM24" s="16">
        <f t="shared" si="82"/>
        <v>5</v>
      </c>
      <c r="EN24" s="2">
        <v>53200</v>
      </c>
      <c r="EO24" s="17">
        <f t="shared" si="83"/>
        <v>7980</v>
      </c>
      <c r="EP24" s="7" t="s">
        <v>151</v>
      </c>
      <c r="EQ24" s="15" t="e">
        <f t="shared" si="84"/>
        <v>#VALUE!</v>
      </c>
      <c r="ER24" s="7" t="s">
        <v>151</v>
      </c>
      <c r="ES24" s="16" t="e">
        <f t="shared" si="85"/>
        <v>#VALUE!</v>
      </c>
      <c r="ET24" s="7" t="s">
        <v>151</v>
      </c>
      <c r="EU24" s="17" t="e">
        <f t="shared" si="86"/>
        <v>#VALUE!</v>
      </c>
      <c r="EV24" s="7" t="s">
        <v>151</v>
      </c>
      <c r="EW24" s="15" t="e">
        <f t="shared" si="87"/>
        <v>#VALUE!</v>
      </c>
      <c r="EX24" s="7" t="s">
        <v>151</v>
      </c>
      <c r="EY24" s="16" t="e">
        <f t="shared" si="88"/>
        <v>#VALUE!</v>
      </c>
      <c r="EZ24" s="7" t="s">
        <v>151</v>
      </c>
      <c r="FA24" s="17" t="e">
        <f t="shared" si="89"/>
        <v>#VALUE!</v>
      </c>
      <c r="FB24" s="7" t="s">
        <v>151</v>
      </c>
      <c r="FC24" s="15" t="e">
        <f t="shared" si="90"/>
        <v>#VALUE!</v>
      </c>
      <c r="FD24" s="18" t="e">
        <f t="shared" si="91"/>
        <v>#VALUE!</v>
      </c>
      <c r="FE24" s="16" t="e">
        <f t="shared" si="92"/>
        <v>#VALUE!</v>
      </c>
      <c r="FF24" s="7" t="s">
        <v>151</v>
      </c>
      <c r="FG24" s="17" t="e">
        <f t="shared" si="93"/>
        <v>#VALUE!</v>
      </c>
      <c r="FH24" s="7" t="s">
        <v>151</v>
      </c>
      <c r="FI24" s="15" t="e">
        <f t="shared" si="94"/>
        <v>#VALUE!</v>
      </c>
      <c r="FJ24" s="7" t="s">
        <v>151</v>
      </c>
      <c r="FK24" s="16" t="e">
        <f t="shared" si="95"/>
        <v>#VALUE!</v>
      </c>
      <c r="FL24" s="7" t="s">
        <v>151</v>
      </c>
      <c r="FM24" s="17" t="e">
        <f t="shared" si="96"/>
        <v>#VALUE!</v>
      </c>
      <c r="FN24" s="7" t="s">
        <v>151</v>
      </c>
      <c r="FO24" s="15" t="e">
        <f t="shared" si="97"/>
        <v>#VALUE!</v>
      </c>
      <c r="FP24" s="7" t="s">
        <v>151</v>
      </c>
      <c r="FQ24" s="16" t="e">
        <f t="shared" si="98"/>
        <v>#VALUE!</v>
      </c>
      <c r="FR24" s="7" t="s">
        <v>151</v>
      </c>
      <c r="FS24" s="17" t="e">
        <f t="shared" si="99"/>
        <v>#VALUE!</v>
      </c>
      <c r="FT24" s="7" t="s">
        <v>151</v>
      </c>
      <c r="FU24" s="15" t="e">
        <f t="shared" si="100"/>
        <v>#VALUE!</v>
      </c>
      <c r="FV24" s="18" t="e">
        <f t="shared" si="101"/>
        <v>#VALUE!</v>
      </c>
      <c r="FW24" s="16" t="e">
        <f t="shared" si="102"/>
        <v>#VALUE!</v>
      </c>
      <c r="FX24" s="7" t="s">
        <v>151</v>
      </c>
      <c r="FY24" s="17" t="e">
        <f t="shared" si="103"/>
        <v>#VALUE!</v>
      </c>
      <c r="FZ24" s="7" t="s">
        <v>151</v>
      </c>
      <c r="GA24" s="15" t="e">
        <f t="shared" si="104"/>
        <v>#VALUE!</v>
      </c>
      <c r="GB24" s="7" t="s">
        <v>151</v>
      </c>
      <c r="GC24" s="16" t="e">
        <f t="shared" si="105"/>
        <v>#VALUE!</v>
      </c>
      <c r="GD24" s="7" t="s">
        <v>151</v>
      </c>
      <c r="GE24" s="17" t="e">
        <f t="shared" si="106"/>
        <v>#VALUE!</v>
      </c>
      <c r="GF24" s="2">
        <v>14424</v>
      </c>
      <c r="GG24" s="15">
        <f t="shared" si="107"/>
        <v>6058.08</v>
      </c>
      <c r="GH24" s="3">
        <v>11.919301164725457</v>
      </c>
      <c r="GI24" s="16">
        <f t="shared" si="108"/>
        <v>4.2568932731162352</v>
      </c>
      <c r="GJ24" s="2">
        <v>171924</v>
      </c>
      <c r="GK24" s="17">
        <f t="shared" si="109"/>
        <v>25788.6</v>
      </c>
      <c r="GL24" s="2">
        <v>14424</v>
      </c>
      <c r="GM24" s="15">
        <f t="shared" si="110"/>
        <v>6058.08</v>
      </c>
      <c r="GN24" s="18">
        <f t="shared" si="111"/>
        <v>11.919301164725457</v>
      </c>
      <c r="GO24" s="16">
        <f t="shared" si="112"/>
        <v>4.2568932731162352</v>
      </c>
      <c r="GP24" s="2">
        <v>171924</v>
      </c>
      <c r="GQ24" s="17">
        <f t="shared" si="113"/>
        <v>25788.6</v>
      </c>
      <c r="GR24" s="7" t="s">
        <v>151</v>
      </c>
      <c r="GS24" s="15" t="e">
        <f t="shared" si="114"/>
        <v>#VALUE!</v>
      </c>
      <c r="GT24" s="7" t="s">
        <v>151</v>
      </c>
      <c r="GU24" s="16" t="e">
        <f t="shared" si="115"/>
        <v>#VALUE!</v>
      </c>
      <c r="GV24" s="7" t="s">
        <v>151</v>
      </c>
      <c r="GW24" s="17" t="e">
        <f t="shared" si="116"/>
        <v>#VALUE!</v>
      </c>
      <c r="GX24" s="2">
        <v>10670</v>
      </c>
      <c r="GY24" s="15">
        <f t="shared" si="117"/>
        <v>4481.3999999999996</v>
      </c>
      <c r="GZ24" s="3">
        <v>14.751640112464855</v>
      </c>
      <c r="HA24" s="16">
        <f t="shared" si="118"/>
        <v>5.2684428973088773</v>
      </c>
      <c r="HB24" s="2">
        <v>157400</v>
      </c>
      <c r="HC24" s="17">
        <f t="shared" si="119"/>
        <v>23610</v>
      </c>
      <c r="HD24" s="2">
        <v>10670</v>
      </c>
      <c r="HE24" s="15">
        <f t="shared" si="120"/>
        <v>4481.3999999999996</v>
      </c>
      <c r="HF24" s="18">
        <f t="shared" si="121"/>
        <v>14.751640112464855</v>
      </c>
      <c r="HG24" s="16">
        <f t="shared" si="122"/>
        <v>5.2684428973088773</v>
      </c>
      <c r="HH24" s="2">
        <v>157400</v>
      </c>
      <c r="HI24" s="17">
        <f t="shared" si="123"/>
        <v>23610</v>
      </c>
      <c r="HJ24" s="7" t="s">
        <v>151</v>
      </c>
      <c r="HK24" s="15" t="e">
        <f t="shared" si="124"/>
        <v>#VALUE!</v>
      </c>
      <c r="HL24" s="7" t="s">
        <v>151</v>
      </c>
      <c r="HM24" s="16" t="e">
        <f t="shared" si="125"/>
        <v>#VALUE!</v>
      </c>
      <c r="HN24" s="7" t="s">
        <v>151</v>
      </c>
      <c r="HO24" s="17" t="e">
        <f t="shared" si="126"/>
        <v>#VALUE!</v>
      </c>
      <c r="HP24" s="7" t="s">
        <v>151</v>
      </c>
      <c r="HQ24" s="15" t="e">
        <f t="shared" si="127"/>
        <v>#VALUE!</v>
      </c>
      <c r="HR24" s="7" t="s">
        <v>151</v>
      </c>
      <c r="HS24" s="16" t="e">
        <f t="shared" si="128"/>
        <v>#VALUE!</v>
      </c>
      <c r="HT24" s="7" t="s">
        <v>151</v>
      </c>
      <c r="HU24" s="17" t="e">
        <f t="shared" si="129"/>
        <v>#VALUE!</v>
      </c>
      <c r="HV24" s="7" t="s">
        <v>151</v>
      </c>
      <c r="HW24" s="15" t="e">
        <f t="shared" si="130"/>
        <v>#VALUE!</v>
      </c>
      <c r="HX24" s="18" t="e">
        <f t="shared" si="131"/>
        <v>#VALUE!</v>
      </c>
      <c r="HY24" s="16" t="e">
        <f t="shared" si="132"/>
        <v>#VALUE!</v>
      </c>
      <c r="HZ24" s="7" t="s">
        <v>151</v>
      </c>
      <c r="IA24" s="17" t="e">
        <f t="shared" si="133"/>
        <v>#VALUE!</v>
      </c>
      <c r="IB24" s="7" t="s">
        <v>151</v>
      </c>
      <c r="IC24" s="15" t="e">
        <f t="shared" si="134"/>
        <v>#VALUE!</v>
      </c>
      <c r="ID24" s="7" t="s">
        <v>151</v>
      </c>
      <c r="IE24" s="16" t="e">
        <f t="shared" si="135"/>
        <v>#VALUE!</v>
      </c>
      <c r="IF24" s="7" t="s">
        <v>151</v>
      </c>
      <c r="IG24" s="17" t="e">
        <f t="shared" si="136"/>
        <v>#VALUE!</v>
      </c>
      <c r="IH24" s="2">
        <v>2</v>
      </c>
      <c r="II24" s="15">
        <f t="shared" si="137"/>
        <v>0.84</v>
      </c>
      <c r="IJ24" s="3">
        <v>15</v>
      </c>
      <c r="IK24" s="16">
        <f t="shared" si="138"/>
        <v>5.3571428571428577</v>
      </c>
      <c r="IL24" s="2">
        <v>30</v>
      </c>
      <c r="IM24" s="17">
        <f t="shared" si="139"/>
        <v>4.5</v>
      </c>
      <c r="IN24" s="2">
        <v>2</v>
      </c>
      <c r="IO24" s="15">
        <f t="shared" si="140"/>
        <v>0.84</v>
      </c>
      <c r="IP24" s="18">
        <f t="shared" si="141"/>
        <v>15</v>
      </c>
      <c r="IQ24" s="16">
        <f t="shared" si="142"/>
        <v>5.3571428571428577</v>
      </c>
      <c r="IR24" s="2">
        <v>30</v>
      </c>
      <c r="IS24" s="17">
        <f t="shared" si="143"/>
        <v>4.5</v>
      </c>
      <c r="IT24" s="7" t="s">
        <v>151</v>
      </c>
      <c r="IU24" s="15" t="e">
        <f t="shared" si="144"/>
        <v>#VALUE!</v>
      </c>
      <c r="IV24" s="7" t="s">
        <v>151</v>
      </c>
      <c r="IW24" s="16" t="e">
        <f t="shared" si="145"/>
        <v>#VALUE!</v>
      </c>
      <c r="IX24" s="7" t="s">
        <v>151</v>
      </c>
      <c r="IY24" s="17" t="e">
        <f t="shared" si="146"/>
        <v>#VALUE!</v>
      </c>
      <c r="IZ24" s="9">
        <v>4</v>
      </c>
      <c r="JA24" s="15">
        <f t="shared" si="147"/>
        <v>1.68</v>
      </c>
      <c r="JB24" s="3">
        <v>14.25</v>
      </c>
      <c r="JC24" s="16">
        <f t="shared" si="148"/>
        <v>5.0892857142857144</v>
      </c>
      <c r="JD24" s="9">
        <v>57</v>
      </c>
      <c r="JE24" s="17">
        <f t="shared" si="149"/>
        <v>8.5499999999999989</v>
      </c>
      <c r="JF24" s="2">
        <v>4</v>
      </c>
      <c r="JG24" s="15">
        <f t="shared" si="150"/>
        <v>1.68</v>
      </c>
      <c r="JH24" s="18">
        <f t="shared" si="151"/>
        <v>14.25</v>
      </c>
      <c r="JI24" s="16">
        <f t="shared" si="152"/>
        <v>5.0892857142857144</v>
      </c>
      <c r="JJ24" s="2">
        <v>57</v>
      </c>
      <c r="JK24" s="17">
        <f t="shared" si="153"/>
        <v>8.5499999999999989</v>
      </c>
      <c r="JL24" s="7" t="s">
        <v>151</v>
      </c>
      <c r="JM24" s="15" t="e">
        <f t="shared" si="154"/>
        <v>#VALUE!</v>
      </c>
      <c r="JN24" s="7" t="s">
        <v>151</v>
      </c>
      <c r="JO24" s="16" t="e">
        <f t="shared" si="155"/>
        <v>#VALUE!</v>
      </c>
      <c r="JP24" s="7" t="s">
        <v>151</v>
      </c>
      <c r="JQ24" s="17" t="e">
        <f t="shared" si="156"/>
        <v>#VALUE!</v>
      </c>
      <c r="JR24" s="7" t="s">
        <v>151</v>
      </c>
      <c r="JS24" s="15" t="e">
        <f t="shared" si="157"/>
        <v>#VALUE!</v>
      </c>
      <c r="JT24" s="7" t="s">
        <v>151</v>
      </c>
      <c r="JU24" s="16" t="e">
        <f t="shared" si="158"/>
        <v>#VALUE!</v>
      </c>
      <c r="JV24" s="7" t="s">
        <v>151</v>
      </c>
      <c r="JW24" s="17" t="e">
        <f t="shared" si="159"/>
        <v>#VALUE!</v>
      </c>
      <c r="JX24" s="7" t="s">
        <v>151</v>
      </c>
      <c r="JY24" s="15" t="e">
        <f t="shared" si="160"/>
        <v>#VALUE!</v>
      </c>
      <c r="JZ24" s="18" t="e">
        <f t="shared" si="161"/>
        <v>#VALUE!</v>
      </c>
      <c r="KA24" s="16" t="e">
        <f t="shared" si="162"/>
        <v>#VALUE!</v>
      </c>
      <c r="KB24" s="7" t="s">
        <v>151</v>
      </c>
      <c r="KC24" s="17" t="e">
        <f t="shared" si="163"/>
        <v>#VALUE!</v>
      </c>
      <c r="KD24" s="7" t="s">
        <v>151</v>
      </c>
      <c r="KE24" s="15" t="e">
        <f t="shared" si="164"/>
        <v>#VALUE!</v>
      </c>
      <c r="KF24" s="7" t="s">
        <v>151</v>
      </c>
      <c r="KG24" s="16" t="e">
        <f t="shared" si="165"/>
        <v>#VALUE!</v>
      </c>
      <c r="KH24" s="7" t="s">
        <v>151</v>
      </c>
      <c r="KI24" s="17" t="e">
        <f t="shared" si="166"/>
        <v>#VALUE!</v>
      </c>
      <c r="KJ24" s="2">
        <v>2</v>
      </c>
      <c r="KK24" s="15">
        <f t="shared" si="167"/>
        <v>0.84</v>
      </c>
      <c r="KL24" s="3">
        <f>KN24/KJ24</f>
        <v>16.5</v>
      </c>
      <c r="KM24" s="16">
        <f t="shared" si="168"/>
        <v>5.8928571428571432</v>
      </c>
      <c r="KN24" s="2">
        <v>33</v>
      </c>
      <c r="KO24" s="17">
        <f t="shared" si="169"/>
        <v>4.95</v>
      </c>
      <c r="KP24" s="2">
        <v>2</v>
      </c>
      <c r="KQ24" s="15">
        <f t="shared" si="170"/>
        <v>0.84</v>
      </c>
      <c r="KR24" s="18">
        <f t="shared" si="171"/>
        <v>16.5</v>
      </c>
      <c r="KS24" s="16">
        <f t="shared" si="172"/>
        <v>5.8928571428571432</v>
      </c>
      <c r="KT24" s="2">
        <v>33</v>
      </c>
      <c r="KU24" s="17">
        <f t="shared" si="173"/>
        <v>4.95</v>
      </c>
      <c r="KV24" s="7" t="s">
        <v>151</v>
      </c>
      <c r="KW24" s="15" t="e">
        <f t="shared" si="174"/>
        <v>#VALUE!</v>
      </c>
      <c r="KX24" s="7" t="s">
        <v>151</v>
      </c>
      <c r="KY24" s="16" t="e">
        <f t="shared" si="175"/>
        <v>#VALUE!</v>
      </c>
      <c r="KZ24" s="7" t="s">
        <v>151</v>
      </c>
      <c r="LA24" s="17" t="e">
        <f t="shared" si="176"/>
        <v>#VALUE!</v>
      </c>
      <c r="LB24" s="7" t="s">
        <v>151</v>
      </c>
      <c r="LC24" s="15" t="e">
        <f t="shared" si="177"/>
        <v>#VALUE!</v>
      </c>
      <c r="LD24" s="7" t="s">
        <v>151</v>
      </c>
      <c r="LE24" s="16" t="e">
        <f t="shared" si="178"/>
        <v>#VALUE!</v>
      </c>
      <c r="LF24" s="7" t="s">
        <v>151</v>
      </c>
      <c r="LG24" s="17" t="e">
        <f t="shared" si="179"/>
        <v>#VALUE!</v>
      </c>
      <c r="LH24" s="7" t="s">
        <v>151</v>
      </c>
      <c r="LI24" s="15" t="e">
        <f t="shared" si="180"/>
        <v>#VALUE!</v>
      </c>
      <c r="LJ24" s="18" t="e">
        <f t="shared" si="181"/>
        <v>#VALUE!</v>
      </c>
      <c r="LK24" s="16" t="e">
        <f t="shared" si="182"/>
        <v>#VALUE!</v>
      </c>
      <c r="LL24" s="7" t="s">
        <v>151</v>
      </c>
      <c r="LM24" s="17" t="e">
        <f t="shared" si="183"/>
        <v>#VALUE!</v>
      </c>
      <c r="LN24" s="7" t="s">
        <v>151</v>
      </c>
      <c r="LO24" s="15" t="e">
        <f t="shared" si="184"/>
        <v>#VALUE!</v>
      </c>
      <c r="LP24" s="7" t="s">
        <v>151</v>
      </c>
      <c r="LQ24" s="16" t="e">
        <f t="shared" si="185"/>
        <v>#VALUE!</v>
      </c>
      <c r="LR24" s="7" t="s">
        <v>151</v>
      </c>
      <c r="LS24" s="17" t="e">
        <f t="shared" si="186"/>
        <v>#VALUE!</v>
      </c>
      <c r="LT24" s="7" t="s">
        <v>151</v>
      </c>
      <c r="LU24" s="15" t="e">
        <f t="shared" si="187"/>
        <v>#VALUE!</v>
      </c>
      <c r="LV24" s="7" t="s">
        <v>151</v>
      </c>
      <c r="LW24" s="16" t="e">
        <f t="shared" si="188"/>
        <v>#VALUE!</v>
      </c>
      <c r="LX24" s="7" t="s">
        <v>151</v>
      </c>
      <c r="LY24" s="7" t="e">
        <v>#VALUE!</v>
      </c>
      <c r="LZ24" s="7" t="s">
        <v>151</v>
      </c>
      <c r="MA24" s="15" t="e">
        <f t="shared" si="189"/>
        <v>#VALUE!</v>
      </c>
      <c r="MB24" s="18" t="e">
        <f t="shared" si="342"/>
        <v>#VALUE!</v>
      </c>
      <c r="MC24" s="16" t="e">
        <f t="shared" si="190"/>
        <v>#VALUE!</v>
      </c>
      <c r="MD24" s="7" t="s">
        <v>151</v>
      </c>
      <c r="ME24" s="17" t="e">
        <f t="shared" si="191"/>
        <v>#VALUE!</v>
      </c>
      <c r="MF24" s="7" t="s">
        <v>151</v>
      </c>
      <c r="MG24" s="15" t="e">
        <f t="shared" si="192"/>
        <v>#VALUE!</v>
      </c>
      <c r="MH24" s="7" t="s">
        <v>151</v>
      </c>
      <c r="MI24" s="16" t="e">
        <f t="shared" si="193"/>
        <v>#VALUE!</v>
      </c>
      <c r="MJ24" s="7" t="s">
        <v>151</v>
      </c>
      <c r="MK24" s="17" t="e">
        <f t="shared" si="194"/>
        <v>#VALUE!</v>
      </c>
      <c r="ML24" s="7" t="s">
        <v>151</v>
      </c>
      <c r="MM24" s="15" t="e">
        <f t="shared" si="195"/>
        <v>#VALUE!</v>
      </c>
      <c r="MN24" s="7" t="s">
        <v>151</v>
      </c>
      <c r="MO24" s="16" t="e">
        <f t="shared" si="196"/>
        <v>#VALUE!</v>
      </c>
      <c r="MP24" s="7" t="s">
        <v>151</v>
      </c>
      <c r="MQ24" s="17" t="e">
        <f t="shared" si="197"/>
        <v>#VALUE!</v>
      </c>
      <c r="MR24" s="7" t="s">
        <v>151</v>
      </c>
      <c r="MS24" s="15" t="e">
        <f t="shared" si="198"/>
        <v>#VALUE!</v>
      </c>
      <c r="MT24" s="18" t="e">
        <f t="shared" si="199"/>
        <v>#VALUE!</v>
      </c>
      <c r="MU24" s="16" t="e">
        <f t="shared" si="200"/>
        <v>#VALUE!</v>
      </c>
      <c r="MV24" s="7" t="s">
        <v>151</v>
      </c>
      <c r="MW24" s="17" t="e">
        <f t="shared" si="201"/>
        <v>#VALUE!</v>
      </c>
      <c r="MX24" s="7" t="s">
        <v>151</v>
      </c>
      <c r="MY24" s="15" t="e">
        <f t="shared" si="202"/>
        <v>#VALUE!</v>
      </c>
      <c r="MZ24" s="7" t="s">
        <v>151</v>
      </c>
      <c r="NA24" s="16" t="e">
        <f t="shared" si="203"/>
        <v>#VALUE!</v>
      </c>
      <c r="NB24" s="7" t="s">
        <v>151</v>
      </c>
      <c r="NC24" s="17" t="e">
        <f t="shared" si="204"/>
        <v>#VALUE!</v>
      </c>
      <c r="ND24" s="7" t="s">
        <v>151</v>
      </c>
      <c r="NE24" s="15" t="e">
        <f t="shared" si="205"/>
        <v>#VALUE!</v>
      </c>
      <c r="NF24" s="7" t="s">
        <v>151</v>
      </c>
      <c r="NG24" s="16" t="e">
        <f t="shared" si="206"/>
        <v>#VALUE!</v>
      </c>
      <c r="NH24" s="7" t="s">
        <v>151</v>
      </c>
      <c r="NI24" s="17" t="e">
        <f t="shared" si="207"/>
        <v>#VALUE!</v>
      </c>
      <c r="NJ24" s="7" t="s">
        <v>151</v>
      </c>
      <c r="NK24" s="15" t="e">
        <f t="shared" si="208"/>
        <v>#VALUE!</v>
      </c>
      <c r="NL24" s="18" t="e">
        <f t="shared" si="209"/>
        <v>#VALUE!</v>
      </c>
      <c r="NM24" s="16" t="e">
        <f t="shared" si="210"/>
        <v>#VALUE!</v>
      </c>
      <c r="NN24" s="7" t="s">
        <v>151</v>
      </c>
      <c r="NO24" s="17" t="e">
        <f t="shared" si="211"/>
        <v>#VALUE!</v>
      </c>
      <c r="NP24" s="7" t="s">
        <v>151</v>
      </c>
      <c r="NQ24" s="15" t="e">
        <f t="shared" si="212"/>
        <v>#VALUE!</v>
      </c>
      <c r="NR24" s="7" t="s">
        <v>151</v>
      </c>
      <c r="NS24" s="16" t="e">
        <f t="shared" si="213"/>
        <v>#VALUE!</v>
      </c>
      <c r="NT24" s="7" t="s">
        <v>151</v>
      </c>
      <c r="NU24" s="17" t="e">
        <f t="shared" si="214"/>
        <v>#VALUE!</v>
      </c>
      <c r="NV24" s="7" t="s">
        <v>151</v>
      </c>
      <c r="NW24" s="15" t="e">
        <f t="shared" si="215"/>
        <v>#VALUE!</v>
      </c>
      <c r="NX24" s="7" t="s">
        <v>151</v>
      </c>
      <c r="NY24" s="16" t="e">
        <f t="shared" si="216"/>
        <v>#VALUE!</v>
      </c>
      <c r="NZ24" s="7" t="s">
        <v>151</v>
      </c>
      <c r="OA24" s="17" t="e">
        <f t="shared" si="217"/>
        <v>#VALUE!</v>
      </c>
      <c r="OB24" s="7" t="s">
        <v>151</v>
      </c>
      <c r="OC24" s="15" t="e">
        <f t="shared" si="218"/>
        <v>#VALUE!</v>
      </c>
      <c r="OD24" s="18" t="e">
        <f t="shared" si="219"/>
        <v>#VALUE!</v>
      </c>
      <c r="OE24" s="16" t="e">
        <f t="shared" si="220"/>
        <v>#VALUE!</v>
      </c>
      <c r="OF24" s="7" t="s">
        <v>151</v>
      </c>
      <c r="OG24" s="17" t="e">
        <f t="shared" si="221"/>
        <v>#VALUE!</v>
      </c>
      <c r="OH24" s="7" t="s">
        <v>151</v>
      </c>
      <c r="OI24" s="15" t="e">
        <f t="shared" si="222"/>
        <v>#VALUE!</v>
      </c>
      <c r="OJ24" s="7" t="s">
        <v>151</v>
      </c>
      <c r="OK24" s="16" t="e">
        <f t="shared" si="223"/>
        <v>#VALUE!</v>
      </c>
      <c r="OL24" s="7" t="s">
        <v>151</v>
      </c>
      <c r="OM24" s="17" t="e">
        <f t="shared" si="224"/>
        <v>#VALUE!</v>
      </c>
      <c r="ON24" s="7" t="s">
        <v>151</v>
      </c>
      <c r="OO24" s="15" t="e">
        <f t="shared" si="225"/>
        <v>#VALUE!</v>
      </c>
      <c r="OP24" s="7" t="s">
        <v>151</v>
      </c>
      <c r="OQ24" s="16" t="e">
        <f t="shared" si="226"/>
        <v>#VALUE!</v>
      </c>
      <c r="OR24" s="7" t="s">
        <v>151</v>
      </c>
      <c r="OS24" s="17" t="e">
        <f t="shared" si="227"/>
        <v>#VALUE!</v>
      </c>
      <c r="OT24" s="7" t="s">
        <v>151</v>
      </c>
      <c r="OU24" s="15" t="e">
        <f t="shared" si="228"/>
        <v>#VALUE!</v>
      </c>
      <c r="OV24" s="18" t="e">
        <f t="shared" si="229"/>
        <v>#VALUE!</v>
      </c>
      <c r="OW24" s="16" t="e">
        <f t="shared" si="230"/>
        <v>#VALUE!</v>
      </c>
      <c r="OX24" s="7" t="s">
        <v>151</v>
      </c>
      <c r="OY24" s="17" t="e">
        <f t="shared" si="231"/>
        <v>#VALUE!</v>
      </c>
      <c r="OZ24" s="7" t="s">
        <v>151</v>
      </c>
      <c r="PA24" s="15" t="e">
        <f t="shared" si="232"/>
        <v>#VALUE!</v>
      </c>
      <c r="PB24" s="7" t="s">
        <v>151</v>
      </c>
      <c r="PC24" s="16" t="e">
        <f t="shared" si="233"/>
        <v>#VALUE!</v>
      </c>
      <c r="PD24" s="7" t="s">
        <v>151</v>
      </c>
      <c r="PE24" s="17" t="e">
        <f t="shared" si="234"/>
        <v>#VALUE!</v>
      </c>
      <c r="PF24" s="7" t="s">
        <v>151</v>
      </c>
      <c r="PG24" s="15" t="e">
        <f t="shared" si="235"/>
        <v>#VALUE!</v>
      </c>
      <c r="PH24" s="7" t="s">
        <v>151</v>
      </c>
      <c r="PI24" s="16" t="e">
        <f t="shared" si="236"/>
        <v>#VALUE!</v>
      </c>
      <c r="PJ24" s="7" t="s">
        <v>151</v>
      </c>
      <c r="PK24" s="17" t="e">
        <f t="shared" si="237"/>
        <v>#VALUE!</v>
      </c>
      <c r="PL24" s="7" t="s">
        <v>151</v>
      </c>
      <c r="PM24" s="15" t="e">
        <f t="shared" si="238"/>
        <v>#VALUE!</v>
      </c>
      <c r="PN24" s="18" t="e">
        <f t="shared" si="239"/>
        <v>#VALUE!</v>
      </c>
      <c r="PO24" s="16" t="e">
        <f t="shared" si="240"/>
        <v>#VALUE!</v>
      </c>
      <c r="PP24" s="7" t="s">
        <v>151</v>
      </c>
      <c r="PQ24" s="17" t="e">
        <f t="shared" si="241"/>
        <v>#VALUE!</v>
      </c>
      <c r="PR24" s="7" t="s">
        <v>151</v>
      </c>
      <c r="PS24" s="15" t="e">
        <f t="shared" si="242"/>
        <v>#VALUE!</v>
      </c>
      <c r="PT24" s="7" t="s">
        <v>151</v>
      </c>
      <c r="PU24" s="16" t="e">
        <f t="shared" si="243"/>
        <v>#VALUE!</v>
      </c>
      <c r="PV24" s="7" t="s">
        <v>151</v>
      </c>
      <c r="PW24" s="17" t="e">
        <f t="shared" si="244"/>
        <v>#VALUE!</v>
      </c>
      <c r="PX24" s="7" t="s">
        <v>151</v>
      </c>
      <c r="PY24" s="15" t="e">
        <f t="shared" si="245"/>
        <v>#VALUE!</v>
      </c>
      <c r="PZ24" s="7" t="s">
        <v>151</v>
      </c>
      <c r="QA24" s="16" t="e">
        <f t="shared" si="246"/>
        <v>#VALUE!</v>
      </c>
      <c r="QB24" s="7" t="s">
        <v>151</v>
      </c>
      <c r="QC24" s="17" t="e">
        <f t="shared" si="247"/>
        <v>#VALUE!</v>
      </c>
      <c r="QD24" s="7" t="s">
        <v>151</v>
      </c>
      <c r="QE24" s="15" t="e">
        <f t="shared" si="248"/>
        <v>#VALUE!</v>
      </c>
      <c r="QF24" s="18" t="e">
        <f t="shared" si="249"/>
        <v>#VALUE!</v>
      </c>
      <c r="QG24" s="16" t="e">
        <f t="shared" si="250"/>
        <v>#VALUE!</v>
      </c>
      <c r="QH24" s="7" t="s">
        <v>151</v>
      </c>
      <c r="QI24" s="17" t="e">
        <f t="shared" si="251"/>
        <v>#VALUE!</v>
      </c>
      <c r="QJ24" s="7" t="s">
        <v>151</v>
      </c>
      <c r="QK24" s="15" t="e">
        <f t="shared" si="252"/>
        <v>#VALUE!</v>
      </c>
      <c r="QL24" s="7" t="s">
        <v>151</v>
      </c>
      <c r="QM24" s="16" t="e">
        <f t="shared" si="253"/>
        <v>#VALUE!</v>
      </c>
      <c r="QN24" s="7" t="s">
        <v>151</v>
      </c>
      <c r="QO24" s="17" t="e">
        <f t="shared" si="254"/>
        <v>#VALUE!</v>
      </c>
      <c r="QP24" s="7" t="s">
        <v>151</v>
      </c>
      <c r="QQ24" s="15" t="e">
        <f t="shared" si="255"/>
        <v>#VALUE!</v>
      </c>
      <c r="QR24" s="7" t="s">
        <v>151</v>
      </c>
      <c r="QS24" s="16" t="e">
        <f t="shared" si="256"/>
        <v>#VALUE!</v>
      </c>
      <c r="QT24" s="7" t="s">
        <v>151</v>
      </c>
      <c r="QU24" s="17" t="e">
        <f t="shared" si="257"/>
        <v>#VALUE!</v>
      </c>
      <c r="QV24" s="7" t="s">
        <v>151</v>
      </c>
      <c r="QW24" s="15" t="e">
        <f t="shared" si="258"/>
        <v>#VALUE!</v>
      </c>
      <c r="QX24" s="18" t="e">
        <f t="shared" si="259"/>
        <v>#VALUE!</v>
      </c>
      <c r="QY24" s="16" t="e">
        <f t="shared" si="260"/>
        <v>#VALUE!</v>
      </c>
      <c r="QZ24" s="7" t="s">
        <v>151</v>
      </c>
      <c r="RA24" s="17" t="e">
        <f t="shared" si="261"/>
        <v>#VALUE!</v>
      </c>
      <c r="RB24" s="7" t="s">
        <v>151</v>
      </c>
      <c r="RC24" s="15" t="e">
        <f t="shared" si="262"/>
        <v>#VALUE!</v>
      </c>
      <c r="RD24" s="7" t="s">
        <v>151</v>
      </c>
      <c r="RE24" s="16" t="e">
        <f t="shared" si="263"/>
        <v>#VALUE!</v>
      </c>
      <c r="RF24" s="7" t="s">
        <v>151</v>
      </c>
      <c r="RG24" s="17" t="e">
        <f t="shared" si="264"/>
        <v>#VALUE!</v>
      </c>
      <c r="RH24" s="7" t="s">
        <v>151</v>
      </c>
      <c r="RI24" s="15" t="e">
        <f t="shared" si="265"/>
        <v>#VALUE!</v>
      </c>
      <c r="RJ24" s="7" t="s">
        <v>151</v>
      </c>
      <c r="RK24" s="16" t="e">
        <f t="shared" si="266"/>
        <v>#VALUE!</v>
      </c>
      <c r="RL24" s="7" t="s">
        <v>151</v>
      </c>
      <c r="RM24" s="17" t="e">
        <f t="shared" si="267"/>
        <v>#VALUE!</v>
      </c>
      <c r="RN24" s="7" t="s">
        <v>151</v>
      </c>
      <c r="RO24" s="15" t="e">
        <f t="shared" si="268"/>
        <v>#VALUE!</v>
      </c>
      <c r="RP24" s="18" t="e">
        <f t="shared" si="269"/>
        <v>#VALUE!</v>
      </c>
      <c r="RQ24" s="16" t="e">
        <f t="shared" si="270"/>
        <v>#VALUE!</v>
      </c>
      <c r="RR24" s="7" t="s">
        <v>151</v>
      </c>
      <c r="RS24" s="17" t="e">
        <f t="shared" si="271"/>
        <v>#VALUE!</v>
      </c>
      <c r="RT24" s="7" t="s">
        <v>151</v>
      </c>
      <c r="RU24" s="15" t="e">
        <f t="shared" si="272"/>
        <v>#VALUE!</v>
      </c>
      <c r="RV24" s="7" t="s">
        <v>151</v>
      </c>
      <c r="RW24" s="16" t="e">
        <f t="shared" si="273"/>
        <v>#VALUE!</v>
      </c>
      <c r="RX24" s="7" t="s">
        <v>151</v>
      </c>
      <c r="RY24" s="17" t="e">
        <f t="shared" si="274"/>
        <v>#VALUE!</v>
      </c>
      <c r="RZ24" s="7" t="s">
        <v>151</v>
      </c>
      <c r="SA24" s="15" t="e">
        <f t="shared" si="275"/>
        <v>#VALUE!</v>
      </c>
      <c r="SB24" s="7" t="s">
        <v>151</v>
      </c>
      <c r="SC24" s="16" t="e">
        <f t="shared" si="276"/>
        <v>#VALUE!</v>
      </c>
      <c r="SD24" s="7" t="s">
        <v>151</v>
      </c>
      <c r="SE24" s="17" t="e">
        <f t="shared" si="277"/>
        <v>#VALUE!</v>
      </c>
      <c r="SF24" s="7" t="s">
        <v>151</v>
      </c>
      <c r="SG24" s="15" t="e">
        <f t="shared" si="278"/>
        <v>#VALUE!</v>
      </c>
      <c r="SH24" s="18" t="e">
        <f t="shared" si="279"/>
        <v>#VALUE!</v>
      </c>
      <c r="SI24" s="16" t="e">
        <f t="shared" si="280"/>
        <v>#VALUE!</v>
      </c>
      <c r="SJ24" s="7" t="s">
        <v>151</v>
      </c>
      <c r="SK24" s="17" t="e">
        <f t="shared" si="281"/>
        <v>#VALUE!</v>
      </c>
      <c r="SL24" s="7" t="s">
        <v>151</v>
      </c>
      <c r="SM24" s="15" t="e">
        <f t="shared" si="282"/>
        <v>#VALUE!</v>
      </c>
      <c r="SN24" s="7" t="s">
        <v>151</v>
      </c>
      <c r="SO24" s="16" t="e">
        <f t="shared" si="283"/>
        <v>#VALUE!</v>
      </c>
      <c r="SP24" s="7" t="s">
        <v>151</v>
      </c>
      <c r="SQ24" s="17" t="e">
        <f t="shared" si="284"/>
        <v>#VALUE!</v>
      </c>
      <c r="SR24" s="7" t="s">
        <v>151</v>
      </c>
      <c r="SS24" s="15" t="e">
        <f t="shared" si="285"/>
        <v>#VALUE!</v>
      </c>
      <c r="ST24" s="7" t="s">
        <v>151</v>
      </c>
      <c r="SU24" s="16" t="e">
        <f t="shared" si="286"/>
        <v>#VALUE!</v>
      </c>
      <c r="SV24" s="7" t="s">
        <v>151</v>
      </c>
      <c r="SW24" s="17" t="e">
        <f t="shared" si="287"/>
        <v>#VALUE!</v>
      </c>
      <c r="SX24" s="7" t="s">
        <v>151</v>
      </c>
      <c r="SY24" s="15" t="e">
        <f t="shared" si="288"/>
        <v>#VALUE!</v>
      </c>
      <c r="SZ24" s="18" t="e">
        <f t="shared" si="289"/>
        <v>#VALUE!</v>
      </c>
      <c r="TA24" s="16" t="e">
        <f t="shared" si="290"/>
        <v>#VALUE!</v>
      </c>
      <c r="TB24" s="7" t="s">
        <v>151</v>
      </c>
      <c r="TC24" s="17" t="e">
        <f t="shared" si="291"/>
        <v>#VALUE!</v>
      </c>
      <c r="TD24" s="7" t="s">
        <v>151</v>
      </c>
      <c r="TE24" s="15" t="e">
        <f t="shared" si="292"/>
        <v>#VALUE!</v>
      </c>
      <c r="TF24" s="7" t="s">
        <v>151</v>
      </c>
      <c r="TG24" s="16" t="e">
        <f t="shared" si="293"/>
        <v>#VALUE!</v>
      </c>
      <c r="TH24" s="7" t="s">
        <v>151</v>
      </c>
      <c r="TI24" s="17" t="e">
        <f t="shared" si="294"/>
        <v>#VALUE!</v>
      </c>
      <c r="TJ24" s="2">
        <v>1241</v>
      </c>
      <c r="TK24" s="15">
        <f t="shared" si="295"/>
        <v>521.22</v>
      </c>
      <c r="TL24" s="3">
        <v>17</v>
      </c>
      <c r="TM24" s="16">
        <f t="shared" si="296"/>
        <v>6.0714285714285721</v>
      </c>
      <c r="TN24" s="8">
        <v>21097</v>
      </c>
      <c r="TO24" s="17">
        <f t="shared" si="297"/>
        <v>3164.5499999999997</v>
      </c>
      <c r="TP24" s="2">
        <v>1241</v>
      </c>
      <c r="TQ24" s="15">
        <f t="shared" si="298"/>
        <v>521.22</v>
      </c>
      <c r="TR24" s="18">
        <f t="shared" si="299"/>
        <v>17</v>
      </c>
      <c r="TS24" s="16">
        <f t="shared" si="300"/>
        <v>6.0714285714285721</v>
      </c>
      <c r="TT24" s="2">
        <v>21097</v>
      </c>
      <c r="TU24" s="17">
        <f t="shared" si="301"/>
        <v>3164.5499999999997</v>
      </c>
      <c r="TV24" s="7" t="s">
        <v>151</v>
      </c>
      <c r="TW24" s="15" t="e">
        <f t="shared" si="302"/>
        <v>#VALUE!</v>
      </c>
      <c r="TX24" s="7" t="s">
        <v>151</v>
      </c>
      <c r="TY24" s="16" t="e">
        <f t="shared" si="303"/>
        <v>#VALUE!</v>
      </c>
      <c r="TZ24" s="7" t="s">
        <v>151</v>
      </c>
      <c r="UA24" s="17" t="e">
        <f t="shared" si="304"/>
        <v>#VALUE!</v>
      </c>
      <c r="UB24" s="7" t="s">
        <v>151</v>
      </c>
      <c r="UC24" s="15" t="e">
        <f t="shared" si="305"/>
        <v>#VALUE!</v>
      </c>
      <c r="UD24" s="7" t="s">
        <v>151</v>
      </c>
      <c r="UE24" s="16" t="e">
        <f t="shared" si="306"/>
        <v>#VALUE!</v>
      </c>
      <c r="UF24" s="7" t="s">
        <v>151</v>
      </c>
      <c r="UG24" s="17" t="e">
        <f t="shared" si="307"/>
        <v>#VALUE!</v>
      </c>
      <c r="UH24" s="7" t="s">
        <v>151</v>
      </c>
      <c r="UI24" s="15" t="e">
        <f t="shared" si="308"/>
        <v>#VALUE!</v>
      </c>
      <c r="UJ24" s="18" t="e">
        <f t="shared" si="309"/>
        <v>#VALUE!</v>
      </c>
      <c r="UK24" s="16" t="e">
        <f t="shared" si="310"/>
        <v>#VALUE!</v>
      </c>
      <c r="UL24" s="7" t="s">
        <v>151</v>
      </c>
      <c r="UM24" s="17" t="e">
        <f t="shared" si="311"/>
        <v>#VALUE!</v>
      </c>
      <c r="UN24" s="7" t="s">
        <v>151</v>
      </c>
      <c r="UO24" s="15" t="e">
        <f t="shared" si="312"/>
        <v>#VALUE!</v>
      </c>
      <c r="UP24" s="7" t="s">
        <v>151</v>
      </c>
      <c r="UQ24" s="16" t="e">
        <f t="shared" si="313"/>
        <v>#VALUE!</v>
      </c>
      <c r="UR24" s="7" t="s">
        <v>151</v>
      </c>
      <c r="US24" s="17" t="e">
        <f t="shared" si="314"/>
        <v>#VALUE!</v>
      </c>
      <c r="UT24" s="7" t="s">
        <v>151</v>
      </c>
      <c r="UU24" s="15" t="e">
        <f t="shared" si="315"/>
        <v>#VALUE!</v>
      </c>
      <c r="UV24" s="7" t="s">
        <v>151</v>
      </c>
      <c r="UW24" s="16" t="e">
        <f t="shared" si="316"/>
        <v>#VALUE!</v>
      </c>
      <c r="UX24" s="7" t="s">
        <v>151</v>
      </c>
      <c r="UY24" s="17" t="e">
        <f t="shared" si="317"/>
        <v>#VALUE!</v>
      </c>
      <c r="UZ24" s="7" t="s">
        <v>151</v>
      </c>
      <c r="VA24" s="15" t="e">
        <f t="shared" si="318"/>
        <v>#VALUE!</v>
      </c>
      <c r="VB24" s="18" t="e">
        <f t="shared" si="319"/>
        <v>#VALUE!</v>
      </c>
      <c r="VC24" s="16" t="e">
        <f t="shared" si="320"/>
        <v>#VALUE!</v>
      </c>
      <c r="VD24" s="7" t="s">
        <v>151</v>
      </c>
      <c r="VE24" s="17" t="e">
        <f t="shared" si="321"/>
        <v>#VALUE!</v>
      </c>
      <c r="VF24" s="7" t="s">
        <v>151</v>
      </c>
      <c r="VG24" s="15" t="e">
        <f t="shared" si="322"/>
        <v>#VALUE!</v>
      </c>
      <c r="VH24" s="7" t="s">
        <v>151</v>
      </c>
      <c r="VI24" s="16" t="e">
        <f t="shared" si="323"/>
        <v>#VALUE!</v>
      </c>
      <c r="VJ24" s="7" t="s">
        <v>151</v>
      </c>
      <c r="VK24" s="17" t="e">
        <f t="shared" si="324"/>
        <v>#VALUE!</v>
      </c>
      <c r="VL24" s="7" t="s">
        <v>151</v>
      </c>
      <c r="VM24" s="15" t="e">
        <f t="shared" si="325"/>
        <v>#VALUE!</v>
      </c>
      <c r="VN24" s="7" t="s">
        <v>151</v>
      </c>
      <c r="VO24" s="16" t="e">
        <f t="shared" si="326"/>
        <v>#VALUE!</v>
      </c>
      <c r="VP24" s="7" t="s">
        <v>151</v>
      </c>
      <c r="VQ24" s="17" t="e">
        <f t="shared" si="327"/>
        <v>#VALUE!</v>
      </c>
      <c r="VR24" s="7" t="s">
        <v>151</v>
      </c>
      <c r="VS24" s="15" t="e">
        <f t="shared" si="328"/>
        <v>#VALUE!</v>
      </c>
      <c r="VT24" s="18" t="e">
        <f t="shared" si="329"/>
        <v>#VALUE!</v>
      </c>
      <c r="VU24" s="16" t="e">
        <f t="shared" si="330"/>
        <v>#VALUE!</v>
      </c>
      <c r="VV24" s="7" t="s">
        <v>151</v>
      </c>
      <c r="VW24" s="17" t="e">
        <f t="shared" si="331"/>
        <v>#VALUE!</v>
      </c>
      <c r="VX24" s="7" t="s">
        <v>151</v>
      </c>
      <c r="VY24" s="15" t="e">
        <f t="shared" si="332"/>
        <v>#VALUE!</v>
      </c>
      <c r="VZ24" s="7" t="s">
        <v>151</v>
      </c>
      <c r="WA24" s="16" t="e">
        <f t="shared" si="333"/>
        <v>#VALUE!</v>
      </c>
      <c r="WB24" s="7" t="s">
        <v>151</v>
      </c>
      <c r="WC24" s="17" t="e">
        <f t="shared" si="334"/>
        <v>#VALUE!</v>
      </c>
      <c r="WD24" s="7" t="s">
        <v>151</v>
      </c>
      <c r="WE24" s="15" t="e">
        <f t="shared" si="335"/>
        <v>#VALUE!</v>
      </c>
      <c r="WF24" s="7" t="s">
        <v>151</v>
      </c>
      <c r="WG24" s="16" t="e">
        <f t="shared" si="336"/>
        <v>#VALUE!</v>
      </c>
      <c r="WH24" s="7" t="s">
        <v>151</v>
      </c>
      <c r="WI24" s="17" t="e">
        <f t="shared" si="337"/>
        <v>#VALUE!</v>
      </c>
      <c r="WJ24" s="7" t="s">
        <v>151</v>
      </c>
      <c r="WK24" s="15" t="e">
        <f t="shared" si="338"/>
        <v>#VALUE!</v>
      </c>
      <c r="WL24" s="18" t="e">
        <f t="shared" si="339"/>
        <v>#VALUE!</v>
      </c>
      <c r="WM24" s="16" t="e">
        <f t="shared" si="340"/>
        <v>#VALUE!</v>
      </c>
      <c r="WN24" s="7" t="s">
        <v>151</v>
      </c>
      <c r="WO24" s="17" t="e">
        <f t="shared" si="341"/>
        <v>#VALUE!</v>
      </c>
    </row>
    <row r="25" spans="1:613" ht="22" x14ac:dyDescent="0.35">
      <c r="A25" s="13" t="s">
        <v>147</v>
      </c>
      <c r="B25" s="5" t="s">
        <v>151</v>
      </c>
      <c r="C25" s="15" t="e">
        <f t="shared" si="1"/>
        <v>#VALUE!</v>
      </c>
      <c r="D25" s="5" t="s">
        <v>151</v>
      </c>
      <c r="E25" s="16" t="e">
        <f t="shared" si="3"/>
        <v>#VALUE!</v>
      </c>
      <c r="F25" s="5" t="s">
        <v>151</v>
      </c>
      <c r="G25" s="17" t="e">
        <f t="shared" si="4"/>
        <v>#VALUE!</v>
      </c>
      <c r="H25" s="8">
        <v>50</v>
      </c>
      <c r="I25" s="15">
        <f t="shared" si="5"/>
        <v>21</v>
      </c>
      <c r="J25" s="3">
        <f t="shared" si="362"/>
        <v>12.7</v>
      </c>
      <c r="K25" s="16">
        <f t="shared" si="6"/>
        <v>4.5357142857142856</v>
      </c>
      <c r="L25" s="8">
        <v>635</v>
      </c>
      <c r="M25" s="17">
        <f t="shared" si="7"/>
        <v>95.25</v>
      </c>
      <c r="N25" s="2">
        <v>50</v>
      </c>
      <c r="O25" s="15">
        <f t="shared" si="9"/>
        <v>21</v>
      </c>
      <c r="P25" s="18">
        <f t="shared" si="10"/>
        <v>12.7</v>
      </c>
      <c r="Q25" s="16">
        <f t="shared" si="11"/>
        <v>4.5357142857142856</v>
      </c>
      <c r="R25" s="2">
        <v>635</v>
      </c>
      <c r="S25" s="17">
        <f t="shared" si="12"/>
        <v>95.25</v>
      </c>
      <c r="T25" s="5" t="s">
        <v>151</v>
      </c>
      <c r="U25" s="15" t="e">
        <f t="shared" si="13"/>
        <v>#VALUE!</v>
      </c>
      <c r="V25" s="5" t="s">
        <v>151</v>
      </c>
      <c r="W25" s="16" t="e">
        <f t="shared" si="14"/>
        <v>#VALUE!</v>
      </c>
      <c r="X25" s="5" t="s">
        <v>151</v>
      </c>
      <c r="Y25" s="17" t="e">
        <f t="shared" si="15"/>
        <v>#VALUE!</v>
      </c>
      <c r="Z25" s="8">
        <v>4350</v>
      </c>
      <c r="AA25" s="15">
        <f t="shared" si="16"/>
        <v>1827</v>
      </c>
      <c r="AB25" s="3">
        <v>12.7</v>
      </c>
      <c r="AC25" s="16">
        <f t="shared" si="17"/>
        <v>4.5357142857142856</v>
      </c>
      <c r="AD25" s="8">
        <v>55245</v>
      </c>
      <c r="AE25" s="17">
        <f t="shared" si="18"/>
        <v>8286.75</v>
      </c>
      <c r="AF25" s="2">
        <v>4350</v>
      </c>
      <c r="AG25" s="15">
        <f t="shared" si="19"/>
        <v>1827</v>
      </c>
      <c r="AH25" s="18">
        <f t="shared" si="20"/>
        <v>12.7</v>
      </c>
      <c r="AI25" s="16">
        <f t="shared" si="21"/>
        <v>4.5357142857142856</v>
      </c>
      <c r="AJ25" s="2">
        <v>55245</v>
      </c>
      <c r="AK25" s="17">
        <f t="shared" si="22"/>
        <v>8286.75</v>
      </c>
      <c r="AL25" s="7" t="s">
        <v>151</v>
      </c>
      <c r="AM25" s="15" t="e">
        <f t="shared" si="23"/>
        <v>#VALUE!</v>
      </c>
      <c r="AN25" s="5" t="s">
        <v>151</v>
      </c>
      <c r="AO25" s="16" t="e">
        <f t="shared" si="24"/>
        <v>#VALUE!</v>
      </c>
      <c r="AP25" s="7" t="s">
        <v>151</v>
      </c>
      <c r="AQ25" s="17" t="e">
        <f t="shared" si="25"/>
        <v>#VALUE!</v>
      </c>
      <c r="AR25" s="6">
        <v>2060</v>
      </c>
      <c r="AS25" s="15">
        <f t="shared" si="26"/>
        <v>865.19999999999993</v>
      </c>
      <c r="AT25" s="3">
        <v>14.180097087378641</v>
      </c>
      <c r="AU25" s="16">
        <f t="shared" si="27"/>
        <v>5.0643203883495147</v>
      </c>
      <c r="AV25" s="6">
        <v>29211</v>
      </c>
      <c r="AW25" s="17">
        <f t="shared" si="28"/>
        <v>4381.6499999999996</v>
      </c>
      <c r="AX25" s="6">
        <v>2060</v>
      </c>
      <c r="AY25" s="15">
        <f t="shared" si="29"/>
        <v>865.19999999999993</v>
      </c>
      <c r="AZ25" s="18">
        <f t="shared" si="30"/>
        <v>14.180097087378641</v>
      </c>
      <c r="BA25" s="16">
        <f t="shared" si="31"/>
        <v>5.0643203883495147</v>
      </c>
      <c r="BB25" s="6">
        <v>29211</v>
      </c>
      <c r="BC25" s="17">
        <f t="shared" si="32"/>
        <v>4381.6499999999996</v>
      </c>
      <c r="BD25" s="7" t="s">
        <v>151</v>
      </c>
      <c r="BE25" s="15" t="e">
        <f t="shared" si="33"/>
        <v>#VALUE!</v>
      </c>
      <c r="BF25" s="7" t="s">
        <v>151</v>
      </c>
      <c r="BG25" s="16" t="e">
        <f t="shared" si="35"/>
        <v>#VALUE!</v>
      </c>
      <c r="BH25" s="7" t="s">
        <v>151</v>
      </c>
      <c r="BI25" s="17" t="e">
        <f t="shared" si="36"/>
        <v>#VALUE!</v>
      </c>
      <c r="BJ25" s="9">
        <v>2500</v>
      </c>
      <c r="BK25" s="15">
        <f t="shared" si="37"/>
        <v>1050</v>
      </c>
      <c r="BL25" s="3">
        <f t="shared" si="363"/>
        <v>12.4</v>
      </c>
      <c r="BM25" s="16">
        <f t="shared" si="38"/>
        <v>4.4285714285714288</v>
      </c>
      <c r="BN25" s="8">
        <v>31000</v>
      </c>
      <c r="BO25" s="17">
        <f t="shared" si="39"/>
        <v>4650</v>
      </c>
      <c r="BP25" s="2">
        <v>2500</v>
      </c>
      <c r="BQ25" s="15">
        <f t="shared" si="40"/>
        <v>1050</v>
      </c>
      <c r="BR25" s="18">
        <f t="shared" si="41"/>
        <v>12.4</v>
      </c>
      <c r="BS25" s="16">
        <f t="shared" si="42"/>
        <v>4.4285714285714288</v>
      </c>
      <c r="BT25" s="2">
        <v>31000</v>
      </c>
      <c r="BU25" s="17">
        <f t="shared" si="43"/>
        <v>4650</v>
      </c>
      <c r="BV25" s="7" t="s">
        <v>151</v>
      </c>
      <c r="BW25" s="15" t="e">
        <f t="shared" si="44"/>
        <v>#VALUE!</v>
      </c>
      <c r="BX25" s="7" t="s">
        <v>151</v>
      </c>
      <c r="BY25" s="16" t="e">
        <f t="shared" si="45"/>
        <v>#VALUE!</v>
      </c>
      <c r="BZ25" s="7" t="s">
        <v>151</v>
      </c>
      <c r="CA25" s="17" t="e">
        <f t="shared" si="46"/>
        <v>#VALUE!</v>
      </c>
      <c r="CB25" s="7" t="s">
        <v>151</v>
      </c>
      <c r="CC25" s="15" t="e">
        <f t="shared" si="47"/>
        <v>#VALUE!</v>
      </c>
      <c r="CD25" s="7" t="s">
        <v>151</v>
      </c>
      <c r="CE25" s="16" t="e">
        <f t="shared" si="48"/>
        <v>#VALUE!</v>
      </c>
      <c r="CF25" s="7" t="s">
        <v>151</v>
      </c>
      <c r="CG25" s="17" t="e">
        <f t="shared" si="49"/>
        <v>#VALUE!</v>
      </c>
      <c r="CH25" s="7" t="s">
        <v>151</v>
      </c>
      <c r="CI25" s="15" t="e">
        <f t="shared" si="50"/>
        <v>#VALUE!</v>
      </c>
      <c r="CJ25" s="18" t="e">
        <f t="shared" si="51"/>
        <v>#VALUE!</v>
      </c>
      <c r="CK25" s="16" t="e">
        <f t="shared" si="52"/>
        <v>#VALUE!</v>
      </c>
      <c r="CL25" s="7" t="s">
        <v>151</v>
      </c>
      <c r="CM25" s="17" t="e">
        <f t="shared" si="53"/>
        <v>#VALUE!</v>
      </c>
      <c r="CN25" s="7" t="s">
        <v>151</v>
      </c>
      <c r="CO25" s="15" t="e">
        <f t="shared" si="54"/>
        <v>#VALUE!</v>
      </c>
      <c r="CP25" s="7" t="s">
        <v>151</v>
      </c>
      <c r="CQ25" s="16" t="e">
        <f t="shared" si="55"/>
        <v>#VALUE!</v>
      </c>
      <c r="CR25" s="7" t="s">
        <v>151</v>
      </c>
      <c r="CS25" s="17" t="e">
        <f t="shared" si="56"/>
        <v>#VALUE!</v>
      </c>
      <c r="CT25" s="7" t="s">
        <v>151</v>
      </c>
      <c r="CU25" s="15" t="e">
        <f t="shared" si="57"/>
        <v>#VALUE!</v>
      </c>
      <c r="CV25" s="7" t="s">
        <v>151</v>
      </c>
      <c r="CW25" s="16" t="e">
        <f t="shared" si="58"/>
        <v>#VALUE!</v>
      </c>
      <c r="CX25" s="7" t="s">
        <v>151</v>
      </c>
      <c r="CY25" s="17" t="e">
        <f t="shared" si="59"/>
        <v>#VALUE!</v>
      </c>
      <c r="CZ25" s="7" t="s">
        <v>151</v>
      </c>
      <c r="DA25" s="15" t="e">
        <f t="shared" si="60"/>
        <v>#VALUE!</v>
      </c>
      <c r="DB25" s="18" t="e">
        <f t="shared" si="61"/>
        <v>#VALUE!</v>
      </c>
      <c r="DC25" s="16" t="e">
        <f t="shared" si="62"/>
        <v>#VALUE!</v>
      </c>
      <c r="DD25" s="7" t="s">
        <v>151</v>
      </c>
      <c r="DE25" s="17" t="e">
        <f t="shared" si="63"/>
        <v>#VALUE!</v>
      </c>
      <c r="DF25" s="7" t="s">
        <v>151</v>
      </c>
      <c r="DG25" s="15" t="e">
        <f t="shared" si="64"/>
        <v>#VALUE!</v>
      </c>
      <c r="DH25" s="7" t="s">
        <v>151</v>
      </c>
      <c r="DI25" s="16" t="e">
        <f t="shared" si="65"/>
        <v>#VALUE!</v>
      </c>
      <c r="DJ25" s="7" t="s">
        <v>151</v>
      </c>
      <c r="DK25" s="17" t="e">
        <f t="shared" si="66"/>
        <v>#VALUE!</v>
      </c>
      <c r="DL25" s="8">
        <v>2500</v>
      </c>
      <c r="DM25" s="15">
        <f t="shared" si="67"/>
        <v>1050</v>
      </c>
      <c r="DN25" s="3">
        <v>12</v>
      </c>
      <c r="DO25" s="16">
        <f t="shared" si="68"/>
        <v>4.2857142857142856</v>
      </c>
      <c r="DP25" s="8">
        <v>30000</v>
      </c>
      <c r="DQ25" s="17">
        <f t="shared" si="69"/>
        <v>4500</v>
      </c>
      <c r="DR25" s="2">
        <v>2500</v>
      </c>
      <c r="DS25" s="15">
        <f t="shared" si="70"/>
        <v>1050</v>
      </c>
      <c r="DT25" s="18">
        <f t="shared" si="71"/>
        <v>12</v>
      </c>
      <c r="DU25" s="16">
        <f t="shared" si="72"/>
        <v>4.2857142857142856</v>
      </c>
      <c r="DV25" s="2">
        <v>30000</v>
      </c>
      <c r="DW25" s="17">
        <f t="shared" si="73"/>
        <v>4500</v>
      </c>
      <c r="DX25" s="7" t="s">
        <v>151</v>
      </c>
      <c r="DY25" s="15" t="e">
        <f t="shared" si="74"/>
        <v>#VALUE!</v>
      </c>
      <c r="DZ25" s="7" t="s">
        <v>151</v>
      </c>
      <c r="EA25" s="16" t="e">
        <f t="shared" si="75"/>
        <v>#VALUE!</v>
      </c>
      <c r="EB25" s="7" t="s">
        <v>151</v>
      </c>
      <c r="EC25" s="17" t="e">
        <f t="shared" si="76"/>
        <v>#VALUE!</v>
      </c>
      <c r="ED25" s="9">
        <v>3207</v>
      </c>
      <c r="EE25" s="15">
        <f t="shared" si="77"/>
        <v>1346.94</v>
      </c>
      <c r="EF25" s="3">
        <v>13</v>
      </c>
      <c r="EG25" s="16">
        <f t="shared" si="78"/>
        <v>4.6428571428571432</v>
      </c>
      <c r="EH25" s="8">
        <v>41691</v>
      </c>
      <c r="EI25" s="17">
        <f t="shared" si="79"/>
        <v>6253.65</v>
      </c>
      <c r="EJ25" s="2">
        <v>3207</v>
      </c>
      <c r="EK25" s="15">
        <f t="shared" si="80"/>
        <v>1346.94</v>
      </c>
      <c r="EL25" s="18">
        <f t="shared" si="81"/>
        <v>13</v>
      </c>
      <c r="EM25" s="16">
        <f t="shared" si="82"/>
        <v>4.6428571428571432</v>
      </c>
      <c r="EN25" s="2">
        <v>41691</v>
      </c>
      <c r="EO25" s="17">
        <f t="shared" si="83"/>
        <v>6253.65</v>
      </c>
      <c r="EP25" s="7" t="s">
        <v>151</v>
      </c>
      <c r="EQ25" s="15" t="e">
        <f t="shared" si="84"/>
        <v>#VALUE!</v>
      </c>
      <c r="ER25" s="7" t="s">
        <v>151</v>
      </c>
      <c r="ES25" s="16" t="e">
        <f t="shared" si="85"/>
        <v>#VALUE!</v>
      </c>
      <c r="ET25" s="7" t="s">
        <v>151</v>
      </c>
      <c r="EU25" s="17" t="e">
        <f t="shared" si="86"/>
        <v>#VALUE!</v>
      </c>
      <c r="EV25" s="9">
        <v>60</v>
      </c>
      <c r="EW25" s="15">
        <f t="shared" si="87"/>
        <v>25.2</v>
      </c>
      <c r="EX25" s="3">
        <v>13.616666666666667</v>
      </c>
      <c r="EY25" s="16">
        <f t="shared" si="88"/>
        <v>4.8630952380952381</v>
      </c>
      <c r="EZ25" s="8">
        <v>817</v>
      </c>
      <c r="FA25" s="17">
        <f t="shared" si="89"/>
        <v>122.55</v>
      </c>
      <c r="FB25" s="2">
        <v>60</v>
      </c>
      <c r="FC25" s="15">
        <f t="shared" si="90"/>
        <v>25.2</v>
      </c>
      <c r="FD25" s="18">
        <f t="shared" si="91"/>
        <v>13.616666666666667</v>
      </c>
      <c r="FE25" s="16">
        <f t="shared" si="92"/>
        <v>4.8630952380952381</v>
      </c>
      <c r="FF25" s="2">
        <v>817</v>
      </c>
      <c r="FG25" s="17">
        <f t="shared" si="93"/>
        <v>122.55</v>
      </c>
      <c r="FH25" s="7" t="s">
        <v>151</v>
      </c>
      <c r="FI25" s="15" t="e">
        <f t="shared" si="94"/>
        <v>#VALUE!</v>
      </c>
      <c r="FJ25" s="7" t="s">
        <v>151</v>
      </c>
      <c r="FK25" s="16" t="e">
        <f t="shared" si="95"/>
        <v>#VALUE!</v>
      </c>
      <c r="FL25" s="7" t="s">
        <v>151</v>
      </c>
      <c r="FM25" s="17" t="e">
        <f t="shared" si="96"/>
        <v>#VALUE!</v>
      </c>
      <c r="FN25" s="2">
        <v>2000</v>
      </c>
      <c r="FO25" s="15">
        <f t="shared" si="97"/>
        <v>840</v>
      </c>
      <c r="FP25" s="3">
        <v>12.02</v>
      </c>
      <c r="FQ25" s="16">
        <f t="shared" si="98"/>
        <v>4.2928571428571427</v>
      </c>
      <c r="FR25" s="2">
        <v>24040</v>
      </c>
      <c r="FS25" s="17">
        <f t="shared" si="99"/>
        <v>3606</v>
      </c>
      <c r="FT25" s="2">
        <v>2000</v>
      </c>
      <c r="FU25" s="15">
        <f t="shared" si="100"/>
        <v>840</v>
      </c>
      <c r="FV25" s="18">
        <f t="shared" si="101"/>
        <v>12.02</v>
      </c>
      <c r="FW25" s="16">
        <f t="shared" si="102"/>
        <v>4.2928571428571427</v>
      </c>
      <c r="FX25" s="2">
        <v>24040</v>
      </c>
      <c r="FY25" s="17">
        <f t="shared" si="103"/>
        <v>3606</v>
      </c>
      <c r="FZ25" s="7" t="s">
        <v>151</v>
      </c>
      <c r="GA25" s="15" t="e">
        <f t="shared" si="104"/>
        <v>#VALUE!</v>
      </c>
      <c r="GB25" s="7" t="s">
        <v>151</v>
      </c>
      <c r="GC25" s="16" t="e">
        <f t="shared" si="105"/>
        <v>#VALUE!</v>
      </c>
      <c r="GD25" s="7" t="s">
        <v>151</v>
      </c>
      <c r="GE25" s="17" t="e">
        <f t="shared" si="106"/>
        <v>#VALUE!</v>
      </c>
      <c r="GF25" s="8">
        <v>1100</v>
      </c>
      <c r="GG25" s="15">
        <f t="shared" si="107"/>
        <v>462</v>
      </c>
      <c r="GH25" s="3">
        <v>11.5</v>
      </c>
      <c r="GI25" s="16">
        <f t="shared" si="108"/>
        <v>4.1071428571428577</v>
      </c>
      <c r="GJ25" s="8">
        <v>12650</v>
      </c>
      <c r="GK25" s="17">
        <f t="shared" si="109"/>
        <v>1897.5</v>
      </c>
      <c r="GL25" s="2">
        <v>1100</v>
      </c>
      <c r="GM25" s="15">
        <f t="shared" si="110"/>
        <v>462</v>
      </c>
      <c r="GN25" s="18">
        <f t="shared" si="111"/>
        <v>11.5</v>
      </c>
      <c r="GO25" s="16">
        <f t="shared" si="112"/>
        <v>4.1071428571428577</v>
      </c>
      <c r="GP25" s="2">
        <v>12650</v>
      </c>
      <c r="GQ25" s="17">
        <f t="shared" si="113"/>
        <v>1897.5</v>
      </c>
      <c r="GR25" s="7" t="s">
        <v>151</v>
      </c>
      <c r="GS25" s="15" t="e">
        <f t="shared" si="114"/>
        <v>#VALUE!</v>
      </c>
      <c r="GT25" s="7" t="s">
        <v>151</v>
      </c>
      <c r="GU25" s="16" t="e">
        <f t="shared" si="115"/>
        <v>#VALUE!</v>
      </c>
      <c r="GV25" s="7" t="s">
        <v>151</v>
      </c>
      <c r="GW25" s="17" t="e">
        <f t="shared" si="116"/>
        <v>#VALUE!</v>
      </c>
      <c r="GX25" s="8">
        <v>40</v>
      </c>
      <c r="GY25" s="15">
        <f t="shared" si="117"/>
        <v>16.8</v>
      </c>
      <c r="GZ25" s="3">
        <v>13.85</v>
      </c>
      <c r="HA25" s="16">
        <f t="shared" si="118"/>
        <v>4.9464285714285712</v>
      </c>
      <c r="HB25" s="8">
        <v>554</v>
      </c>
      <c r="HC25" s="17">
        <f t="shared" si="119"/>
        <v>83.1</v>
      </c>
      <c r="HD25" s="2">
        <v>40</v>
      </c>
      <c r="HE25" s="15">
        <f t="shared" si="120"/>
        <v>16.8</v>
      </c>
      <c r="HF25" s="18">
        <f t="shared" si="121"/>
        <v>13.85</v>
      </c>
      <c r="HG25" s="16">
        <f t="shared" si="122"/>
        <v>4.9464285714285712</v>
      </c>
      <c r="HH25" s="2">
        <v>554</v>
      </c>
      <c r="HI25" s="17">
        <f t="shared" si="123"/>
        <v>83.1</v>
      </c>
      <c r="HJ25" s="7" t="s">
        <v>151</v>
      </c>
      <c r="HK25" s="15" t="e">
        <f t="shared" si="124"/>
        <v>#VALUE!</v>
      </c>
      <c r="HL25" s="7" t="s">
        <v>151</v>
      </c>
      <c r="HM25" s="16" t="e">
        <f t="shared" si="125"/>
        <v>#VALUE!</v>
      </c>
      <c r="HN25" s="7" t="s">
        <v>151</v>
      </c>
      <c r="HO25" s="17" t="e">
        <f t="shared" si="126"/>
        <v>#VALUE!</v>
      </c>
      <c r="HP25" s="7" t="s">
        <v>151</v>
      </c>
      <c r="HQ25" s="15" t="e">
        <f t="shared" si="127"/>
        <v>#VALUE!</v>
      </c>
      <c r="HR25" s="7" t="s">
        <v>151</v>
      </c>
      <c r="HS25" s="16" t="e">
        <f t="shared" si="128"/>
        <v>#VALUE!</v>
      </c>
      <c r="HT25" s="7" t="s">
        <v>151</v>
      </c>
      <c r="HU25" s="17" t="e">
        <f t="shared" si="129"/>
        <v>#VALUE!</v>
      </c>
      <c r="HV25" s="7" t="s">
        <v>151</v>
      </c>
      <c r="HW25" s="15" t="e">
        <f t="shared" si="130"/>
        <v>#VALUE!</v>
      </c>
      <c r="HX25" s="18" t="e">
        <f t="shared" si="131"/>
        <v>#VALUE!</v>
      </c>
      <c r="HY25" s="16" t="e">
        <f t="shared" si="132"/>
        <v>#VALUE!</v>
      </c>
      <c r="HZ25" s="7" t="s">
        <v>151</v>
      </c>
      <c r="IA25" s="17" t="e">
        <f t="shared" si="133"/>
        <v>#VALUE!</v>
      </c>
      <c r="IB25" s="7" t="s">
        <v>151</v>
      </c>
      <c r="IC25" s="15" t="e">
        <f t="shared" si="134"/>
        <v>#VALUE!</v>
      </c>
      <c r="ID25" s="7" t="s">
        <v>151</v>
      </c>
      <c r="IE25" s="16" t="e">
        <f t="shared" si="135"/>
        <v>#VALUE!</v>
      </c>
      <c r="IF25" s="7" t="s">
        <v>151</v>
      </c>
      <c r="IG25" s="17" t="e">
        <f t="shared" si="136"/>
        <v>#VALUE!</v>
      </c>
      <c r="IH25" s="7" t="s">
        <v>151</v>
      </c>
      <c r="II25" s="15" t="e">
        <f t="shared" si="137"/>
        <v>#VALUE!</v>
      </c>
      <c r="IJ25" s="7" t="s">
        <v>151</v>
      </c>
      <c r="IK25" s="16" t="e">
        <f t="shared" si="138"/>
        <v>#VALUE!</v>
      </c>
      <c r="IL25" s="7" t="s">
        <v>151</v>
      </c>
      <c r="IM25" s="17" t="e">
        <f t="shared" si="139"/>
        <v>#VALUE!</v>
      </c>
      <c r="IN25" s="7" t="s">
        <v>151</v>
      </c>
      <c r="IO25" s="15" t="e">
        <f t="shared" si="140"/>
        <v>#VALUE!</v>
      </c>
      <c r="IP25" s="18" t="e">
        <f t="shared" si="141"/>
        <v>#VALUE!</v>
      </c>
      <c r="IQ25" s="16" t="e">
        <f t="shared" si="142"/>
        <v>#VALUE!</v>
      </c>
      <c r="IR25" s="7" t="s">
        <v>151</v>
      </c>
      <c r="IS25" s="17" t="e">
        <f t="shared" si="143"/>
        <v>#VALUE!</v>
      </c>
      <c r="IT25" s="7" t="s">
        <v>151</v>
      </c>
      <c r="IU25" s="15" t="e">
        <f t="shared" si="144"/>
        <v>#VALUE!</v>
      </c>
      <c r="IV25" s="7" t="s">
        <v>151</v>
      </c>
      <c r="IW25" s="16" t="e">
        <f t="shared" si="145"/>
        <v>#VALUE!</v>
      </c>
      <c r="IX25" s="7" t="s">
        <v>151</v>
      </c>
      <c r="IY25" s="17" t="e">
        <f t="shared" si="146"/>
        <v>#VALUE!</v>
      </c>
      <c r="IZ25" s="7" t="s">
        <v>151</v>
      </c>
      <c r="JA25" s="15" t="e">
        <f t="shared" si="147"/>
        <v>#VALUE!</v>
      </c>
      <c r="JB25" s="7" t="s">
        <v>151</v>
      </c>
      <c r="JC25" s="16" t="e">
        <f t="shared" si="148"/>
        <v>#VALUE!</v>
      </c>
      <c r="JD25" s="7" t="s">
        <v>151</v>
      </c>
      <c r="JE25" s="17" t="e">
        <f t="shared" si="149"/>
        <v>#VALUE!</v>
      </c>
      <c r="JF25" s="7" t="s">
        <v>151</v>
      </c>
      <c r="JG25" s="15" t="e">
        <f t="shared" si="150"/>
        <v>#VALUE!</v>
      </c>
      <c r="JH25" s="18" t="e">
        <f t="shared" si="151"/>
        <v>#VALUE!</v>
      </c>
      <c r="JI25" s="16" t="e">
        <f t="shared" si="152"/>
        <v>#VALUE!</v>
      </c>
      <c r="JJ25" s="7" t="s">
        <v>151</v>
      </c>
      <c r="JK25" s="17" t="e">
        <f t="shared" si="153"/>
        <v>#VALUE!</v>
      </c>
      <c r="JL25" s="7" t="s">
        <v>151</v>
      </c>
      <c r="JM25" s="15" t="e">
        <f t="shared" si="154"/>
        <v>#VALUE!</v>
      </c>
      <c r="JN25" s="7" t="s">
        <v>151</v>
      </c>
      <c r="JO25" s="16" t="e">
        <f t="shared" si="155"/>
        <v>#VALUE!</v>
      </c>
      <c r="JP25" s="7" t="s">
        <v>151</v>
      </c>
      <c r="JQ25" s="17" t="e">
        <f t="shared" si="156"/>
        <v>#VALUE!</v>
      </c>
      <c r="JR25" s="7" t="s">
        <v>151</v>
      </c>
      <c r="JS25" s="15" t="e">
        <f t="shared" si="157"/>
        <v>#VALUE!</v>
      </c>
      <c r="JT25" s="7" t="s">
        <v>151</v>
      </c>
      <c r="JU25" s="16" t="e">
        <f t="shared" si="158"/>
        <v>#VALUE!</v>
      </c>
      <c r="JV25" s="7" t="s">
        <v>151</v>
      </c>
      <c r="JW25" s="17" t="e">
        <f t="shared" si="159"/>
        <v>#VALUE!</v>
      </c>
      <c r="JX25" s="7" t="s">
        <v>151</v>
      </c>
      <c r="JY25" s="15" t="e">
        <f t="shared" si="160"/>
        <v>#VALUE!</v>
      </c>
      <c r="JZ25" s="18" t="e">
        <f t="shared" si="161"/>
        <v>#VALUE!</v>
      </c>
      <c r="KA25" s="16" t="e">
        <f t="shared" si="162"/>
        <v>#VALUE!</v>
      </c>
      <c r="KB25" s="7" t="s">
        <v>151</v>
      </c>
      <c r="KC25" s="17" t="e">
        <f t="shared" si="163"/>
        <v>#VALUE!</v>
      </c>
      <c r="KD25" s="7" t="s">
        <v>151</v>
      </c>
      <c r="KE25" s="15" t="e">
        <f t="shared" si="164"/>
        <v>#VALUE!</v>
      </c>
      <c r="KF25" s="7" t="s">
        <v>151</v>
      </c>
      <c r="KG25" s="16" t="e">
        <f t="shared" si="165"/>
        <v>#VALUE!</v>
      </c>
      <c r="KH25" s="7" t="s">
        <v>151</v>
      </c>
      <c r="KI25" s="17" t="e">
        <f t="shared" si="166"/>
        <v>#VALUE!</v>
      </c>
      <c r="KJ25" s="7" t="s">
        <v>151</v>
      </c>
      <c r="KK25" s="15" t="e">
        <f t="shared" si="167"/>
        <v>#VALUE!</v>
      </c>
      <c r="KL25" s="7" t="s">
        <v>151</v>
      </c>
      <c r="KM25" s="16" t="e">
        <f t="shared" si="168"/>
        <v>#VALUE!</v>
      </c>
      <c r="KN25" s="7" t="s">
        <v>151</v>
      </c>
      <c r="KO25" s="17" t="e">
        <f t="shared" si="169"/>
        <v>#VALUE!</v>
      </c>
      <c r="KP25" s="7" t="s">
        <v>151</v>
      </c>
      <c r="KQ25" s="15" t="e">
        <f t="shared" si="170"/>
        <v>#VALUE!</v>
      </c>
      <c r="KR25" s="18" t="e">
        <f t="shared" si="171"/>
        <v>#VALUE!</v>
      </c>
      <c r="KS25" s="16" t="e">
        <f t="shared" si="172"/>
        <v>#VALUE!</v>
      </c>
      <c r="KT25" s="7" t="s">
        <v>151</v>
      </c>
      <c r="KU25" s="17" t="e">
        <f t="shared" si="173"/>
        <v>#VALUE!</v>
      </c>
      <c r="KV25" s="7" t="s">
        <v>151</v>
      </c>
      <c r="KW25" s="15" t="e">
        <f t="shared" si="174"/>
        <v>#VALUE!</v>
      </c>
      <c r="KX25" s="7" t="s">
        <v>151</v>
      </c>
      <c r="KY25" s="16" t="e">
        <f t="shared" si="175"/>
        <v>#VALUE!</v>
      </c>
      <c r="KZ25" s="7" t="s">
        <v>151</v>
      </c>
      <c r="LA25" s="17" t="e">
        <f t="shared" si="176"/>
        <v>#VALUE!</v>
      </c>
      <c r="LB25" s="8">
        <v>30</v>
      </c>
      <c r="LC25" s="15">
        <f t="shared" si="177"/>
        <v>12.6</v>
      </c>
      <c r="LD25" s="3">
        <v>12.5</v>
      </c>
      <c r="LE25" s="16">
        <f t="shared" si="178"/>
        <v>4.4642857142857144</v>
      </c>
      <c r="LF25" s="8">
        <v>375</v>
      </c>
      <c r="LG25" s="17">
        <f t="shared" si="179"/>
        <v>56.25</v>
      </c>
      <c r="LH25" s="2">
        <v>30</v>
      </c>
      <c r="LI25" s="15">
        <f t="shared" si="180"/>
        <v>12.6</v>
      </c>
      <c r="LJ25" s="18">
        <f t="shared" si="181"/>
        <v>12.5</v>
      </c>
      <c r="LK25" s="16">
        <f t="shared" si="182"/>
        <v>4.4642857142857144</v>
      </c>
      <c r="LL25" s="2">
        <v>375</v>
      </c>
      <c r="LM25" s="17">
        <f t="shared" si="183"/>
        <v>56.25</v>
      </c>
      <c r="LN25" s="7" t="s">
        <v>151</v>
      </c>
      <c r="LO25" s="15" t="e">
        <f t="shared" si="184"/>
        <v>#VALUE!</v>
      </c>
      <c r="LP25" s="7" t="s">
        <v>151</v>
      </c>
      <c r="LQ25" s="16" t="e">
        <f t="shared" si="185"/>
        <v>#VALUE!</v>
      </c>
      <c r="LR25" s="7" t="s">
        <v>151</v>
      </c>
      <c r="LS25" s="17" t="e">
        <f t="shared" si="186"/>
        <v>#VALUE!</v>
      </c>
      <c r="LT25" s="7" t="s">
        <v>151</v>
      </c>
      <c r="LU25" s="15" t="e">
        <f t="shared" si="187"/>
        <v>#VALUE!</v>
      </c>
      <c r="LV25" s="7" t="s">
        <v>151</v>
      </c>
      <c r="LW25" s="16" t="e">
        <f t="shared" si="188"/>
        <v>#VALUE!</v>
      </c>
      <c r="LX25" s="7" t="s">
        <v>151</v>
      </c>
      <c r="LY25" s="7" t="e">
        <v>#VALUE!</v>
      </c>
      <c r="LZ25" s="7" t="s">
        <v>151</v>
      </c>
      <c r="MA25" s="15" t="e">
        <f t="shared" si="189"/>
        <v>#VALUE!</v>
      </c>
      <c r="MB25" s="18" t="e">
        <f t="shared" si="342"/>
        <v>#VALUE!</v>
      </c>
      <c r="MC25" s="16" t="e">
        <f t="shared" si="190"/>
        <v>#VALUE!</v>
      </c>
      <c r="MD25" s="7" t="s">
        <v>151</v>
      </c>
      <c r="ME25" s="17" t="e">
        <f t="shared" si="191"/>
        <v>#VALUE!</v>
      </c>
      <c r="MF25" s="7" t="s">
        <v>151</v>
      </c>
      <c r="MG25" s="15" t="e">
        <f t="shared" si="192"/>
        <v>#VALUE!</v>
      </c>
      <c r="MH25" s="7" t="s">
        <v>151</v>
      </c>
      <c r="MI25" s="16" t="e">
        <f t="shared" si="193"/>
        <v>#VALUE!</v>
      </c>
      <c r="MJ25" s="7" t="s">
        <v>151</v>
      </c>
      <c r="MK25" s="17" t="e">
        <f t="shared" si="194"/>
        <v>#VALUE!</v>
      </c>
      <c r="ML25" s="7" t="s">
        <v>151</v>
      </c>
      <c r="MM25" s="15" t="e">
        <f t="shared" si="195"/>
        <v>#VALUE!</v>
      </c>
      <c r="MN25" s="7" t="s">
        <v>151</v>
      </c>
      <c r="MO25" s="16" t="e">
        <f t="shared" si="196"/>
        <v>#VALUE!</v>
      </c>
      <c r="MP25" s="7" t="s">
        <v>151</v>
      </c>
      <c r="MQ25" s="17" t="e">
        <f t="shared" si="197"/>
        <v>#VALUE!</v>
      </c>
      <c r="MR25" s="7" t="s">
        <v>151</v>
      </c>
      <c r="MS25" s="15" t="e">
        <f t="shared" si="198"/>
        <v>#VALUE!</v>
      </c>
      <c r="MT25" s="18" t="e">
        <f t="shared" si="199"/>
        <v>#VALUE!</v>
      </c>
      <c r="MU25" s="16" t="e">
        <f t="shared" si="200"/>
        <v>#VALUE!</v>
      </c>
      <c r="MV25" s="7" t="s">
        <v>151</v>
      </c>
      <c r="MW25" s="17" t="e">
        <f t="shared" si="201"/>
        <v>#VALUE!</v>
      </c>
      <c r="MX25" s="7" t="s">
        <v>151</v>
      </c>
      <c r="MY25" s="15" t="e">
        <f t="shared" si="202"/>
        <v>#VALUE!</v>
      </c>
      <c r="MZ25" s="7" t="s">
        <v>151</v>
      </c>
      <c r="NA25" s="16" t="e">
        <f t="shared" si="203"/>
        <v>#VALUE!</v>
      </c>
      <c r="NB25" s="7" t="s">
        <v>151</v>
      </c>
      <c r="NC25" s="17" t="e">
        <f t="shared" si="204"/>
        <v>#VALUE!</v>
      </c>
      <c r="ND25" s="7" t="s">
        <v>151</v>
      </c>
      <c r="NE25" s="15" t="e">
        <f t="shared" si="205"/>
        <v>#VALUE!</v>
      </c>
      <c r="NF25" s="7" t="s">
        <v>151</v>
      </c>
      <c r="NG25" s="16" t="e">
        <f t="shared" si="206"/>
        <v>#VALUE!</v>
      </c>
      <c r="NH25" s="7" t="s">
        <v>151</v>
      </c>
      <c r="NI25" s="17" t="e">
        <f t="shared" si="207"/>
        <v>#VALUE!</v>
      </c>
      <c r="NJ25" s="7" t="s">
        <v>151</v>
      </c>
      <c r="NK25" s="15" t="e">
        <f t="shared" si="208"/>
        <v>#VALUE!</v>
      </c>
      <c r="NL25" s="18" t="e">
        <f t="shared" si="209"/>
        <v>#VALUE!</v>
      </c>
      <c r="NM25" s="16" t="e">
        <f t="shared" si="210"/>
        <v>#VALUE!</v>
      </c>
      <c r="NN25" s="7" t="s">
        <v>151</v>
      </c>
      <c r="NO25" s="17" t="e">
        <f t="shared" si="211"/>
        <v>#VALUE!</v>
      </c>
      <c r="NP25" s="7" t="s">
        <v>151</v>
      </c>
      <c r="NQ25" s="15" t="e">
        <f t="shared" si="212"/>
        <v>#VALUE!</v>
      </c>
      <c r="NR25" s="7" t="s">
        <v>151</v>
      </c>
      <c r="NS25" s="16" t="e">
        <f t="shared" si="213"/>
        <v>#VALUE!</v>
      </c>
      <c r="NT25" s="7" t="s">
        <v>151</v>
      </c>
      <c r="NU25" s="17" t="e">
        <f t="shared" si="214"/>
        <v>#VALUE!</v>
      </c>
      <c r="NV25" s="7" t="s">
        <v>151</v>
      </c>
      <c r="NW25" s="15" t="e">
        <f t="shared" si="215"/>
        <v>#VALUE!</v>
      </c>
      <c r="NX25" s="7" t="s">
        <v>151</v>
      </c>
      <c r="NY25" s="16" t="e">
        <f t="shared" si="216"/>
        <v>#VALUE!</v>
      </c>
      <c r="NZ25" s="7" t="s">
        <v>151</v>
      </c>
      <c r="OA25" s="17" t="e">
        <f t="shared" si="217"/>
        <v>#VALUE!</v>
      </c>
      <c r="OB25" s="7" t="s">
        <v>151</v>
      </c>
      <c r="OC25" s="15" t="e">
        <f t="shared" si="218"/>
        <v>#VALUE!</v>
      </c>
      <c r="OD25" s="18" t="e">
        <f t="shared" si="219"/>
        <v>#VALUE!</v>
      </c>
      <c r="OE25" s="16" t="e">
        <f t="shared" si="220"/>
        <v>#VALUE!</v>
      </c>
      <c r="OF25" s="7" t="s">
        <v>151</v>
      </c>
      <c r="OG25" s="17" t="e">
        <f t="shared" si="221"/>
        <v>#VALUE!</v>
      </c>
      <c r="OH25" s="7" t="s">
        <v>151</v>
      </c>
      <c r="OI25" s="15" t="e">
        <f t="shared" si="222"/>
        <v>#VALUE!</v>
      </c>
      <c r="OJ25" s="7" t="s">
        <v>151</v>
      </c>
      <c r="OK25" s="16" t="e">
        <f t="shared" si="223"/>
        <v>#VALUE!</v>
      </c>
      <c r="OL25" s="7" t="s">
        <v>151</v>
      </c>
      <c r="OM25" s="17" t="e">
        <f t="shared" si="224"/>
        <v>#VALUE!</v>
      </c>
      <c r="ON25" s="7" t="s">
        <v>151</v>
      </c>
      <c r="OO25" s="15" t="e">
        <f t="shared" si="225"/>
        <v>#VALUE!</v>
      </c>
      <c r="OP25" s="7" t="s">
        <v>151</v>
      </c>
      <c r="OQ25" s="16" t="e">
        <f t="shared" si="226"/>
        <v>#VALUE!</v>
      </c>
      <c r="OR25" s="7" t="s">
        <v>151</v>
      </c>
      <c r="OS25" s="17" t="e">
        <f t="shared" si="227"/>
        <v>#VALUE!</v>
      </c>
      <c r="OT25" s="7" t="s">
        <v>151</v>
      </c>
      <c r="OU25" s="15" t="e">
        <f t="shared" si="228"/>
        <v>#VALUE!</v>
      </c>
      <c r="OV25" s="18" t="e">
        <f t="shared" si="229"/>
        <v>#VALUE!</v>
      </c>
      <c r="OW25" s="16" t="e">
        <f t="shared" si="230"/>
        <v>#VALUE!</v>
      </c>
      <c r="OX25" s="7" t="s">
        <v>151</v>
      </c>
      <c r="OY25" s="17" t="e">
        <f t="shared" si="231"/>
        <v>#VALUE!</v>
      </c>
      <c r="OZ25" s="7" t="s">
        <v>151</v>
      </c>
      <c r="PA25" s="15" t="e">
        <f t="shared" si="232"/>
        <v>#VALUE!</v>
      </c>
      <c r="PB25" s="7" t="s">
        <v>151</v>
      </c>
      <c r="PC25" s="16" t="e">
        <f t="shared" si="233"/>
        <v>#VALUE!</v>
      </c>
      <c r="PD25" s="7" t="s">
        <v>151</v>
      </c>
      <c r="PE25" s="17" t="e">
        <f t="shared" si="234"/>
        <v>#VALUE!</v>
      </c>
      <c r="PF25" s="7" t="s">
        <v>151</v>
      </c>
      <c r="PG25" s="15" t="e">
        <f t="shared" si="235"/>
        <v>#VALUE!</v>
      </c>
      <c r="PH25" s="7" t="s">
        <v>151</v>
      </c>
      <c r="PI25" s="16" t="e">
        <f t="shared" si="236"/>
        <v>#VALUE!</v>
      </c>
      <c r="PJ25" s="7" t="s">
        <v>151</v>
      </c>
      <c r="PK25" s="17" t="e">
        <f t="shared" si="237"/>
        <v>#VALUE!</v>
      </c>
      <c r="PL25" s="7" t="s">
        <v>151</v>
      </c>
      <c r="PM25" s="15" t="e">
        <f t="shared" si="238"/>
        <v>#VALUE!</v>
      </c>
      <c r="PN25" s="18" t="e">
        <f t="shared" si="239"/>
        <v>#VALUE!</v>
      </c>
      <c r="PO25" s="16" t="e">
        <f t="shared" si="240"/>
        <v>#VALUE!</v>
      </c>
      <c r="PP25" s="7" t="s">
        <v>151</v>
      </c>
      <c r="PQ25" s="17" t="e">
        <f t="shared" si="241"/>
        <v>#VALUE!</v>
      </c>
      <c r="PR25" s="7" t="s">
        <v>151</v>
      </c>
      <c r="PS25" s="15" t="e">
        <f t="shared" si="242"/>
        <v>#VALUE!</v>
      </c>
      <c r="PT25" s="7" t="s">
        <v>151</v>
      </c>
      <c r="PU25" s="16" t="e">
        <f t="shared" si="243"/>
        <v>#VALUE!</v>
      </c>
      <c r="PV25" s="7" t="s">
        <v>151</v>
      </c>
      <c r="PW25" s="17" t="e">
        <f t="shared" si="244"/>
        <v>#VALUE!</v>
      </c>
      <c r="PX25" s="7" t="s">
        <v>151</v>
      </c>
      <c r="PY25" s="15" t="e">
        <f t="shared" si="245"/>
        <v>#VALUE!</v>
      </c>
      <c r="PZ25" s="7" t="s">
        <v>151</v>
      </c>
      <c r="QA25" s="16" t="e">
        <f t="shared" si="246"/>
        <v>#VALUE!</v>
      </c>
      <c r="QB25" s="7" t="s">
        <v>151</v>
      </c>
      <c r="QC25" s="17" t="e">
        <f t="shared" si="247"/>
        <v>#VALUE!</v>
      </c>
      <c r="QD25" s="7" t="s">
        <v>151</v>
      </c>
      <c r="QE25" s="15" t="e">
        <f t="shared" si="248"/>
        <v>#VALUE!</v>
      </c>
      <c r="QF25" s="18" t="e">
        <f t="shared" si="249"/>
        <v>#VALUE!</v>
      </c>
      <c r="QG25" s="16" t="e">
        <f t="shared" si="250"/>
        <v>#VALUE!</v>
      </c>
      <c r="QH25" s="7" t="s">
        <v>151</v>
      </c>
      <c r="QI25" s="17" t="e">
        <f t="shared" si="251"/>
        <v>#VALUE!</v>
      </c>
      <c r="QJ25" s="7" t="s">
        <v>151</v>
      </c>
      <c r="QK25" s="15" t="e">
        <f t="shared" si="252"/>
        <v>#VALUE!</v>
      </c>
      <c r="QL25" s="7" t="s">
        <v>151</v>
      </c>
      <c r="QM25" s="16" t="e">
        <f t="shared" si="253"/>
        <v>#VALUE!</v>
      </c>
      <c r="QN25" s="7" t="s">
        <v>151</v>
      </c>
      <c r="QO25" s="17" t="e">
        <f t="shared" si="254"/>
        <v>#VALUE!</v>
      </c>
      <c r="QP25" s="7" t="s">
        <v>151</v>
      </c>
      <c r="QQ25" s="15" t="e">
        <f t="shared" si="255"/>
        <v>#VALUE!</v>
      </c>
      <c r="QR25" s="7" t="s">
        <v>151</v>
      </c>
      <c r="QS25" s="16" t="e">
        <f t="shared" si="256"/>
        <v>#VALUE!</v>
      </c>
      <c r="QT25" s="7" t="s">
        <v>151</v>
      </c>
      <c r="QU25" s="17" t="e">
        <f t="shared" si="257"/>
        <v>#VALUE!</v>
      </c>
      <c r="QV25" s="7" t="s">
        <v>151</v>
      </c>
      <c r="QW25" s="15" t="e">
        <f t="shared" si="258"/>
        <v>#VALUE!</v>
      </c>
      <c r="QX25" s="18" t="e">
        <f t="shared" si="259"/>
        <v>#VALUE!</v>
      </c>
      <c r="QY25" s="16" t="e">
        <f t="shared" si="260"/>
        <v>#VALUE!</v>
      </c>
      <c r="QZ25" s="7" t="s">
        <v>151</v>
      </c>
      <c r="RA25" s="17" t="e">
        <f t="shared" si="261"/>
        <v>#VALUE!</v>
      </c>
      <c r="RB25" s="7" t="s">
        <v>151</v>
      </c>
      <c r="RC25" s="15" t="e">
        <f t="shared" si="262"/>
        <v>#VALUE!</v>
      </c>
      <c r="RD25" s="7" t="s">
        <v>151</v>
      </c>
      <c r="RE25" s="16" t="e">
        <f t="shared" si="263"/>
        <v>#VALUE!</v>
      </c>
      <c r="RF25" s="7" t="s">
        <v>151</v>
      </c>
      <c r="RG25" s="17" t="e">
        <f t="shared" si="264"/>
        <v>#VALUE!</v>
      </c>
      <c r="RH25" s="7" t="s">
        <v>151</v>
      </c>
      <c r="RI25" s="15" t="e">
        <f t="shared" si="265"/>
        <v>#VALUE!</v>
      </c>
      <c r="RJ25" s="7" t="s">
        <v>151</v>
      </c>
      <c r="RK25" s="16" t="e">
        <f t="shared" si="266"/>
        <v>#VALUE!</v>
      </c>
      <c r="RL25" s="7" t="s">
        <v>151</v>
      </c>
      <c r="RM25" s="17" t="e">
        <f t="shared" si="267"/>
        <v>#VALUE!</v>
      </c>
      <c r="RN25" s="7" t="s">
        <v>151</v>
      </c>
      <c r="RO25" s="15" t="e">
        <f t="shared" si="268"/>
        <v>#VALUE!</v>
      </c>
      <c r="RP25" s="18" t="e">
        <f t="shared" si="269"/>
        <v>#VALUE!</v>
      </c>
      <c r="RQ25" s="16" t="e">
        <f t="shared" si="270"/>
        <v>#VALUE!</v>
      </c>
      <c r="RR25" s="7" t="s">
        <v>151</v>
      </c>
      <c r="RS25" s="17" t="e">
        <f t="shared" si="271"/>
        <v>#VALUE!</v>
      </c>
      <c r="RT25" s="7" t="s">
        <v>151</v>
      </c>
      <c r="RU25" s="15" t="e">
        <f t="shared" si="272"/>
        <v>#VALUE!</v>
      </c>
      <c r="RV25" s="7" t="s">
        <v>151</v>
      </c>
      <c r="RW25" s="16" t="e">
        <f t="shared" si="273"/>
        <v>#VALUE!</v>
      </c>
      <c r="RX25" s="7" t="s">
        <v>151</v>
      </c>
      <c r="RY25" s="17" t="e">
        <f t="shared" si="274"/>
        <v>#VALUE!</v>
      </c>
      <c r="RZ25" s="7" t="s">
        <v>151</v>
      </c>
      <c r="SA25" s="15" t="e">
        <f t="shared" si="275"/>
        <v>#VALUE!</v>
      </c>
      <c r="SB25" s="7" t="s">
        <v>151</v>
      </c>
      <c r="SC25" s="16" t="e">
        <f t="shared" si="276"/>
        <v>#VALUE!</v>
      </c>
      <c r="SD25" s="7" t="s">
        <v>151</v>
      </c>
      <c r="SE25" s="17" t="e">
        <f t="shared" si="277"/>
        <v>#VALUE!</v>
      </c>
      <c r="SF25" s="7" t="s">
        <v>151</v>
      </c>
      <c r="SG25" s="15" t="e">
        <f t="shared" si="278"/>
        <v>#VALUE!</v>
      </c>
      <c r="SH25" s="18" t="e">
        <f t="shared" si="279"/>
        <v>#VALUE!</v>
      </c>
      <c r="SI25" s="16" t="e">
        <f t="shared" si="280"/>
        <v>#VALUE!</v>
      </c>
      <c r="SJ25" s="7" t="s">
        <v>151</v>
      </c>
      <c r="SK25" s="17" t="e">
        <f t="shared" si="281"/>
        <v>#VALUE!</v>
      </c>
      <c r="SL25" s="7" t="s">
        <v>151</v>
      </c>
      <c r="SM25" s="15" t="e">
        <f t="shared" si="282"/>
        <v>#VALUE!</v>
      </c>
      <c r="SN25" s="7" t="s">
        <v>151</v>
      </c>
      <c r="SO25" s="16" t="e">
        <f t="shared" si="283"/>
        <v>#VALUE!</v>
      </c>
      <c r="SP25" s="7" t="s">
        <v>151</v>
      </c>
      <c r="SQ25" s="17" t="e">
        <f t="shared" si="284"/>
        <v>#VALUE!</v>
      </c>
      <c r="SR25" s="7" t="s">
        <v>151</v>
      </c>
      <c r="SS25" s="15" t="e">
        <f t="shared" si="285"/>
        <v>#VALUE!</v>
      </c>
      <c r="ST25" s="7" t="s">
        <v>151</v>
      </c>
      <c r="SU25" s="16" t="e">
        <f t="shared" si="286"/>
        <v>#VALUE!</v>
      </c>
      <c r="SV25" s="7" t="s">
        <v>151</v>
      </c>
      <c r="SW25" s="17" t="e">
        <f t="shared" si="287"/>
        <v>#VALUE!</v>
      </c>
      <c r="SX25" s="7" t="s">
        <v>151</v>
      </c>
      <c r="SY25" s="15" t="e">
        <f t="shared" si="288"/>
        <v>#VALUE!</v>
      </c>
      <c r="SZ25" s="18" t="e">
        <f t="shared" si="289"/>
        <v>#VALUE!</v>
      </c>
      <c r="TA25" s="16" t="e">
        <f t="shared" si="290"/>
        <v>#VALUE!</v>
      </c>
      <c r="TB25" s="7" t="s">
        <v>151</v>
      </c>
      <c r="TC25" s="17" t="e">
        <f t="shared" si="291"/>
        <v>#VALUE!</v>
      </c>
      <c r="TD25" s="7" t="s">
        <v>151</v>
      </c>
      <c r="TE25" s="15" t="e">
        <f t="shared" si="292"/>
        <v>#VALUE!</v>
      </c>
      <c r="TF25" s="7" t="s">
        <v>151</v>
      </c>
      <c r="TG25" s="16" t="e">
        <f t="shared" si="293"/>
        <v>#VALUE!</v>
      </c>
      <c r="TH25" s="7" t="s">
        <v>151</v>
      </c>
      <c r="TI25" s="17" t="e">
        <f t="shared" si="294"/>
        <v>#VALUE!</v>
      </c>
      <c r="TJ25" s="7" t="s">
        <v>151</v>
      </c>
      <c r="TK25" s="15" t="e">
        <f t="shared" si="295"/>
        <v>#VALUE!</v>
      </c>
      <c r="TL25" s="7" t="s">
        <v>151</v>
      </c>
      <c r="TM25" s="16" t="e">
        <f t="shared" si="296"/>
        <v>#VALUE!</v>
      </c>
      <c r="TN25" s="7" t="s">
        <v>151</v>
      </c>
      <c r="TO25" s="17" t="e">
        <f t="shared" si="297"/>
        <v>#VALUE!</v>
      </c>
      <c r="TP25" s="7" t="s">
        <v>151</v>
      </c>
      <c r="TQ25" s="15" t="e">
        <f t="shared" si="298"/>
        <v>#VALUE!</v>
      </c>
      <c r="TR25" s="18" t="e">
        <f t="shared" si="299"/>
        <v>#VALUE!</v>
      </c>
      <c r="TS25" s="16" t="e">
        <f t="shared" si="300"/>
        <v>#VALUE!</v>
      </c>
      <c r="TT25" s="7" t="s">
        <v>151</v>
      </c>
      <c r="TU25" s="17" t="e">
        <f t="shared" si="301"/>
        <v>#VALUE!</v>
      </c>
      <c r="TV25" s="7" t="s">
        <v>151</v>
      </c>
      <c r="TW25" s="15" t="e">
        <f t="shared" si="302"/>
        <v>#VALUE!</v>
      </c>
      <c r="TX25" s="7" t="s">
        <v>151</v>
      </c>
      <c r="TY25" s="16" t="e">
        <f t="shared" si="303"/>
        <v>#VALUE!</v>
      </c>
      <c r="TZ25" s="7" t="s">
        <v>151</v>
      </c>
      <c r="UA25" s="17" t="e">
        <f t="shared" si="304"/>
        <v>#VALUE!</v>
      </c>
      <c r="UB25" s="7" t="s">
        <v>151</v>
      </c>
      <c r="UC25" s="15" t="e">
        <f t="shared" si="305"/>
        <v>#VALUE!</v>
      </c>
      <c r="UD25" s="7" t="s">
        <v>151</v>
      </c>
      <c r="UE25" s="16" t="e">
        <f t="shared" si="306"/>
        <v>#VALUE!</v>
      </c>
      <c r="UF25" s="7" t="s">
        <v>151</v>
      </c>
      <c r="UG25" s="17" t="e">
        <f t="shared" si="307"/>
        <v>#VALUE!</v>
      </c>
      <c r="UH25" s="7" t="s">
        <v>151</v>
      </c>
      <c r="UI25" s="15" t="e">
        <f t="shared" si="308"/>
        <v>#VALUE!</v>
      </c>
      <c r="UJ25" s="18" t="e">
        <f t="shared" si="309"/>
        <v>#VALUE!</v>
      </c>
      <c r="UK25" s="16" t="e">
        <f t="shared" si="310"/>
        <v>#VALUE!</v>
      </c>
      <c r="UL25" s="7" t="s">
        <v>151</v>
      </c>
      <c r="UM25" s="17" t="e">
        <f t="shared" si="311"/>
        <v>#VALUE!</v>
      </c>
      <c r="UN25" s="7" t="s">
        <v>151</v>
      </c>
      <c r="UO25" s="15" t="e">
        <f t="shared" si="312"/>
        <v>#VALUE!</v>
      </c>
      <c r="UP25" s="7" t="s">
        <v>151</v>
      </c>
      <c r="UQ25" s="16" t="e">
        <f t="shared" si="313"/>
        <v>#VALUE!</v>
      </c>
      <c r="UR25" s="7" t="s">
        <v>151</v>
      </c>
      <c r="US25" s="17" t="e">
        <f t="shared" si="314"/>
        <v>#VALUE!</v>
      </c>
      <c r="UT25" s="7" t="s">
        <v>151</v>
      </c>
      <c r="UU25" s="15" t="e">
        <f t="shared" si="315"/>
        <v>#VALUE!</v>
      </c>
      <c r="UV25" s="7" t="s">
        <v>151</v>
      </c>
      <c r="UW25" s="16" t="e">
        <f t="shared" si="316"/>
        <v>#VALUE!</v>
      </c>
      <c r="UX25" s="7" t="s">
        <v>151</v>
      </c>
      <c r="UY25" s="17" t="e">
        <f t="shared" si="317"/>
        <v>#VALUE!</v>
      </c>
      <c r="UZ25" s="7" t="s">
        <v>151</v>
      </c>
      <c r="VA25" s="15" t="e">
        <f t="shared" si="318"/>
        <v>#VALUE!</v>
      </c>
      <c r="VB25" s="18" t="e">
        <f t="shared" si="319"/>
        <v>#VALUE!</v>
      </c>
      <c r="VC25" s="16" t="e">
        <f t="shared" si="320"/>
        <v>#VALUE!</v>
      </c>
      <c r="VD25" s="7" t="s">
        <v>151</v>
      </c>
      <c r="VE25" s="17" t="e">
        <f t="shared" si="321"/>
        <v>#VALUE!</v>
      </c>
      <c r="VF25" s="7" t="s">
        <v>151</v>
      </c>
      <c r="VG25" s="15" t="e">
        <f t="shared" si="322"/>
        <v>#VALUE!</v>
      </c>
      <c r="VH25" s="7" t="s">
        <v>151</v>
      </c>
      <c r="VI25" s="16" t="e">
        <f t="shared" si="323"/>
        <v>#VALUE!</v>
      </c>
      <c r="VJ25" s="7" t="s">
        <v>151</v>
      </c>
      <c r="VK25" s="17" t="e">
        <f t="shared" si="324"/>
        <v>#VALUE!</v>
      </c>
      <c r="VL25" s="7" t="s">
        <v>151</v>
      </c>
      <c r="VM25" s="15" t="e">
        <f t="shared" si="325"/>
        <v>#VALUE!</v>
      </c>
      <c r="VN25" s="7" t="s">
        <v>151</v>
      </c>
      <c r="VO25" s="16" t="e">
        <f t="shared" si="326"/>
        <v>#VALUE!</v>
      </c>
      <c r="VP25" s="7" t="s">
        <v>151</v>
      </c>
      <c r="VQ25" s="17" t="e">
        <f t="shared" si="327"/>
        <v>#VALUE!</v>
      </c>
      <c r="VR25" s="7" t="s">
        <v>151</v>
      </c>
      <c r="VS25" s="15" t="e">
        <f t="shared" si="328"/>
        <v>#VALUE!</v>
      </c>
      <c r="VT25" s="18" t="e">
        <f t="shared" si="329"/>
        <v>#VALUE!</v>
      </c>
      <c r="VU25" s="16" t="e">
        <f t="shared" si="330"/>
        <v>#VALUE!</v>
      </c>
      <c r="VV25" s="7" t="s">
        <v>151</v>
      </c>
      <c r="VW25" s="17" t="e">
        <f t="shared" si="331"/>
        <v>#VALUE!</v>
      </c>
      <c r="VX25" s="7" t="s">
        <v>151</v>
      </c>
      <c r="VY25" s="15" t="e">
        <f t="shared" si="332"/>
        <v>#VALUE!</v>
      </c>
      <c r="VZ25" s="7" t="s">
        <v>151</v>
      </c>
      <c r="WA25" s="16" t="e">
        <f t="shared" si="333"/>
        <v>#VALUE!</v>
      </c>
      <c r="WB25" s="7" t="s">
        <v>151</v>
      </c>
      <c r="WC25" s="17" t="e">
        <f t="shared" si="334"/>
        <v>#VALUE!</v>
      </c>
      <c r="WD25" s="7" t="s">
        <v>151</v>
      </c>
      <c r="WE25" s="15" t="e">
        <f t="shared" si="335"/>
        <v>#VALUE!</v>
      </c>
      <c r="WF25" s="7" t="s">
        <v>151</v>
      </c>
      <c r="WG25" s="16" t="e">
        <f t="shared" si="336"/>
        <v>#VALUE!</v>
      </c>
      <c r="WH25" s="7" t="s">
        <v>151</v>
      </c>
      <c r="WI25" s="17" t="e">
        <f t="shared" si="337"/>
        <v>#VALUE!</v>
      </c>
      <c r="WJ25" s="7" t="s">
        <v>151</v>
      </c>
      <c r="WK25" s="15" t="e">
        <f t="shared" si="338"/>
        <v>#VALUE!</v>
      </c>
      <c r="WL25" s="18" t="e">
        <f t="shared" si="339"/>
        <v>#VALUE!</v>
      </c>
      <c r="WM25" s="16" t="e">
        <f t="shared" si="340"/>
        <v>#VALUE!</v>
      </c>
      <c r="WN25" s="7" t="s">
        <v>151</v>
      </c>
      <c r="WO25" s="17" t="e">
        <f t="shared" si="341"/>
        <v>#VALUE!</v>
      </c>
    </row>
    <row r="26" spans="1:613" ht="22" x14ac:dyDescent="0.35">
      <c r="A26" s="13" t="s">
        <v>148</v>
      </c>
      <c r="B26" s="5" t="s">
        <v>151</v>
      </c>
      <c r="C26" s="15" t="e">
        <f t="shared" si="1"/>
        <v>#VALUE!</v>
      </c>
      <c r="D26" s="5" t="s">
        <v>151</v>
      </c>
      <c r="E26" s="16" t="e">
        <f t="shared" si="3"/>
        <v>#VALUE!</v>
      </c>
      <c r="F26" s="5" t="s">
        <v>151</v>
      </c>
      <c r="G26" s="17" t="e">
        <f t="shared" si="4"/>
        <v>#VALUE!</v>
      </c>
      <c r="H26" s="5" t="s">
        <v>151</v>
      </c>
      <c r="I26" s="15" t="e">
        <f t="shared" si="5"/>
        <v>#VALUE!</v>
      </c>
      <c r="J26" s="5" t="s">
        <v>151</v>
      </c>
      <c r="K26" s="16" t="e">
        <f t="shared" si="6"/>
        <v>#VALUE!</v>
      </c>
      <c r="L26" s="5" t="s">
        <v>151</v>
      </c>
      <c r="M26" s="17" t="e">
        <f t="shared" si="7"/>
        <v>#VALUE!</v>
      </c>
      <c r="N26" s="5" t="s">
        <v>151</v>
      </c>
      <c r="O26" s="15" t="e">
        <f t="shared" si="9"/>
        <v>#VALUE!</v>
      </c>
      <c r="P26" s="18" t="e">
        <f t="shared" si="10"/>
        <v>#VALUE!</v>
      </c>
      <c r="Q26" s="16" t="e">
        <f t="shared" si="11"/>
        <v>#VALUE!</v>
      </c>
      <c r="R26" s="5" t="s">
        <v>151</v>
      </c>
      <c r="S26" s="17" t="e">
        <f t="shared" si="12"/>
        <v>#VALUE!</v>
      </c>
      <c r="T26" s="5" t="s">
        <v>151</v>
      </c>
      <c r="U26" s="15" t="e">
        <f t="shared" si="13"/>
        <v>#VALUE!</v>
      </c>
      <c r="V26" s="5" t="s">
        <v>151</v>
      </c>
      <c r="W26" s="16" t="e">
        <f t="shared" si="14"/>
        <v>#VALUE!</v>
      </c>
      <c r="X26" s="5" t="s">
        <v>151</v>
      </c>
      <c r="Y26" s="17" t="e">
        <f t="shared" si="15"/>
        <v>#VALUE!</v>
      </c>
      <c r="Z26" s="5" t="s">
        <v>151</v>
      </c>
      <c r="AA26" s="15" t="e">
        <f t="shared" si="16"/>
        <v>#VALUE!</v>
      </c>
      <c r="AB26" s="5" t="s">
        <v>151</v>
      </c>
      <c r="AC26" s="16" t="e">
        <f t="shared" si="17"/>
        <v>#VALUE!</v>
      </c>
      <c r="AD26" s="5" t="s">
        <v>151</v>
      </c>
      <c r="AE26" s="17" t="e">
        <f t="shared" si="18"/>
        <v>#VALUE!</v>
      </c>
      <c r="AF26" s="5" t="s">
        <v>151</v>
      </c>
      <c r="AG26" s="15" t="e">
        <f t="shared" si="19"/>
        <v>#VALUE!</v>
      </c>
      <c r="AH26" s="18" t="e">
        <f t="shared" si="20"/>
        <v>#VALUE!</v>
      </c>
      <c r="AI26" s="16" t="e">
        <f t="shared" si="21"/>
        <v>#VALUE!</v>
      </c>
      <c r="AJ26" s="5" t="s">
        <v>151</v>
      </c>
      <c r="AK26" s="17" t="e">
        <f t="shared" si="22"/>
        <v>#VALUE!</v>
      </c>
      <c r="AL26" s="7" t="s">
        <v>151</v>
      </c>
      <c r="AM26" s="15" t="e">
        <f t="shared" si="23"/>
        <v>#VALUE!</v>
      </c>
      <c r="AN26" s="5" t="s">
        <v>151</v>
      </c>
      <c r="AO26" s="16" t="e">
        <f t="shared" si="24"/>
        <v>#VALUE!</v>
      </c>
      <c r="AP26" s="7" t="s">
        <v>151</v>
      </c>
      <c r="AQ26" s="17" t="e">
        <f t="shared" si="25"/>
        <v>#VALUE!</v>
      </c>
      <c r="AR26" s="6">
        <v>737</v>
      </c>
      <c r="AS26" s="15">
        <f t="shared" si="26"/>
        <v>309.53999999999996</v>
      </c>
      <c r="AT26" s="3">
        <v>10.080054274084125</v>
      </c>
      <c r="AU26" s="16">
        <f t="shared" si="27"/>
        <v>3.6000193836014733</v>
      </c>
      <c r="AV26" s="6">
        <v>7429</v>
      </c>
      <c r="AW26" s="17">
        <f t="shared" si="28"/>
        <v>1114.3499999999999</v>
      </c>
      <c r="AX26" s="6">
        <v>737</v>
      </c>
      <c r="AY26" s="15">
        <f t="shared" si="29"/>
        <v>309.53999999999996</v>
      </c>
      <c r="AZ26" s="18">
        <f t="shared" si="30"/>
        <v>10.080054274084125</v>
      </c>
      <c r="BA26" s="16">
        <f t="shared" si="31"/>
        <v>3.6000193836014733</v>
      </c>
      <c r="BB26" s="6">
        <v>7429</v>
      </c>
      <c r="BC26" s="17">
        <f t="shared" si="32"/>
        <v>1114.3499999999999</v>
      </c>
      <c r="BD26" s="7" t="s">
        <v>151</v>
      </c>
      <c r="BE26" s="15" t="e">
        <f t="shared" si="33"/>
        <v>#VALUE!</v>
      </c>
      <c r="BF26" s="7" t="s">
        <v>151</v>
      </c>
      <c r="BG26" s="16" t="e">
        <f t="shared" si="35"/>
        <v>#VALUE!</v>
      </c>
      <c r="BH26" s="7" t="s">
        <v>151</v>
      </c>
      <c r="BI26" s="17" t="e">
        <f t="shared" si="36"/>
        <v>#VALUE!</v>
      </c>
      <c r="BJ26" s="7" t="s">
        <v>151</v>
      </c>
      <c r="BK26" s="15" t="e">
        <f t="shared" si="37"/>
        <v>#VALUE!</v>
      </c>
      <c r="BL26" s="7" t="s">
        <v>151</v>
      </c>
      <c r="BM26" s="16" t="e">
        <f t="shared" si="38"/>
        <v>#VALUE!</v>
      </c>
      <c r="BN26" s="7" t="s">
        <v>151</v>
      </c>
      <c r="BO26" s="17" t="e">
        <f t="shared" si="39"/>
        <v>#VALUE!</v>
      </c>
      <c r="BP26" s="7" t="s">
        <v>151</v>
      </c>
      <c r="BQ26" s="15" t="e">
        <f t="shared" si="40"/>
        <v>#VALUE!</v>
      </c>
      <c r="BR26" s="18" t="e">
        <f t="shared" si="41"/>
        <v>#VALUE!</v>
      </c>
      <c r="BS26" s="16" t="e">
        <f t="shared" si="42"/>
        <v>#VALUE!</v>
      </c>
      <c r="BT26" s="7" t="s">
        <v>151</v>
      </c>
      <c r="BU26" s="17" t="e">
        <f t="shared" si="43"/>
        <v>#VALUE!</v>
      </c>
      <c r="BV26" s="7" t="s">
        <v>151</v>
      </c>
      <c r="BW26" s="15" t="e">
        <f t="shared" si="44"/>
        <v>#VALUE!</v>
      </c>
      <c r="BX26" s="7" t="s">
        <v>151</v>
      </c>
      <c r="BY26" s="16" t="e">
        <f t="shared" si="45"/>
        <v>#VALUE!</v>
      </c>
      <c r="BZ26" s="7" t="s">
        <v>151</v>
      </c>
      <c r="CA26" s="17" t="e">
        <f t="shared" si="46"/>
        <v>#VALUE!</v>
      </c>
      <c r="CB26" s="7" t="s">
        <v>151</v>
      </c>
      <c r="CC26" s="15" t="e">
        <f t="shared" si="47"/>
        <v>#VALUE!</v>
      </c>
      <c r="CD26" s="7" t="s">
        <v>151</v>
      </c>
      <c r="CE26" s="16" t="e">
        <f t="shared" si="48"/>
        <v>#VALUE!</v>
      </c>
      <c r="CF26" s="7" t="s">
        <v>151</v>
      </c>
      <c r="CG26" s="17" t="e">
        <f t="shared" si="49"/>
        <v>#VALUE!</v>
      </c>
      <c r="CH26" s="7" t="s">
        <v>151</v>
      </c>
      <c r="CI26" s="15" t="e">
        <f t="shared" si="50"/>
        <v>#VALUE!</v>
      </c>
      <c r="CJ26" s="18" t="e">
        <f t="shared" si="51"/>
        <v>#VALUE!</v>
      </c>
      <c r="CK26" s="16" t="e">
        <f t="shared" si="52"/>
        <v>#VALUE!</v>
      </c>
      <c r="CL26" s="7" t="s">
        <v>151</v>
      </c>
      <c r="CM26" s="17" t="e">
        <f t="shared" si="53"/>
        <v>#VALUE!</v>
      </c>
      <c r="CN26" s="7" t="s">
        <v>151</v>
      </c>
      <c r="CO26" s="15" t="e">
        <f t="shared" si="54"/>
        <v>#VALUE!</v>
      </c>
      <c r="CP26" s="7" t="s">
        <v>151</v>
      </c>
      <c r="CQ26" s="16" t="e">
        <f t="shared" si="55"/>
        <v>#VALUE!</v>
      </c>
      <c r="CR26" s="7" t="s">
        <v>151</v>
      </c>
      <c r="CS26" s="17" t="e">
        <f t="shared" si="56"/>
        <v>#VALUE!</v>
      </c>
      <c r="CT26" s="7" t="s">
        <v>151</v>
      </c>
      <c r="CU26" s="15" t="e">
        <f t="shared" si="57"/>
        <v>#VALUE!</v>
      </c>
      <c r="CV26" s="7" t="s">
        <v>151</v>
      </c>
      <c r="CW26" s="16" t="e">
        <f t="shared" si="58"/>
        <v>#VALUE!</v>
      </c>
      <c r="CX26" s="7" t="s">
        <v>151</v>
      </c>
      <c r="CY26" s="17" t="e">
        <f t="shared" si="59"/>
        <v>#VALUE!</v>
      </c>
      <c r="CZ26" s="7" t="s">
        <v>151</v>
      </c>
      <c r="DA26" s="15" t="e">
        <f t="shared" si="60"/>
        <v>#VALUE!</v>
      </c>
      <c r="DB26" s="18" t="e">
        <f t="shared" si="61"/>
        <v>#VALUE!</v>
      </c>
      <c r="DC26" s="16" t="e">
        <f t="shared" si="62"/>
        <v>#VALUE!</v>
      </c>
      <c r="DD26" s="7" t="s">
        <v>151</v>
      </c>
      <c r="DE26" s="17" t="e">
        <f t="shared" si="63"/>
        <v>#VALUE!</v>
      </c>
      <c r="DF26" s="7" t="s">
        <v>151</v>
      </c>
      <c r="DG26" s="15" t="e">
        <f t="shared" si="64"/>
        <v>#VALUE!</v>
      </c>
      <c r="DH26" s="7" t="s">
        <v>151</v>
      </c>
      <c r="DI26" s="16" t="e">
        <f t="shared" si="65"/>
        <v>#VALUE!</v>
      </c>
      <c r="DJ26" s="7" t="s">
        <v>151</v>
      </c>
      <c r="DK26" s="17" t="e">
        <f t="shared" si="66"/>
        <v>#VALUE!</v>
      </c>
      <c r="DL26" s="7" t="s">
        <v>151</v>
      </c>
      <c r="DM26" s="15" t="e">
        <f t="shared" si="67"/>
        <v>#VALUE!</v>
      </c>
      <c r="DN26" s="7" t="s">
        <v>151</v>
      </c>
      <c r="DO26" s="16" t="e">
        <f t="shared" si="68"/>
        <v>#VALUE!</v>
      </c>
      <c r="DP26" s="7" t="s">
        <v>151</v>
      </c>
      <c r="DQ26" s="17" t="e">
        <f t="shared" si="69"/>
        <v>#VALUE!</v>
      </c>
      <c r="DR26" s="7" t="s">
        <v>151</v>
      </c>
      <c r="DS26" s="15" t="e">
        <f t="shared" si="70"/>
        <v>#VALUE!</v>
      </c>
      <c r="DT26" s="18" t="e">
        <f t="shared" si="71"/>
        <v>#VALUE!</v>
      </c>
      <c r="DU26" s="16" t="e">
        <f t="shared" si="72"/>
        <v>#VALUE!</v>
      </c>
      <c r="DV26" s="7" t="s">
        <v>151</v>
      </c>
      <c r="DW26" s="17" t="e">
        <f t="shared" si="73"/>
        <v>#VALUE!</v>
      </c>
      <c r="DX26" s="7" t="s">
        <v>151</v>
      </c>
      <c r="DY26" s="15" t="e">
        <f t="shared" si="74"/>
        <v>#VALUE!</v>
      </c>
      <c r="DZ26" s="7" t="s">
        <v>151</v>
      </c>
      <c r="EA26" s="16" t="e">
        <f t="shared" si="75"/>
        <v>#VALUE!</v>
      </c>
      <c r="EB26" s="7" t="s">
        <v>151</v>
      </c>
      <c r="EC26" s="17" t="e">
        <f t="shared" si="76"/>
        <v>#VALUE!</v>
      </c>
      <c r="ED26" s="8">
        <v>22</v>
      </c>
      <c r="EE26" s="15">
        <f t="shared" si="77"/>
        <v>9.24</v>
      </c>
      <c r="EF26" s="3">
        <v>6.5454545454545459</v>
      </c>
      <c r="EG26" s="16">
        <f t="shared" si="78"/>
        <v>2.337662337662338</v>
      </c>
      <c r="EH26" s="9">
        <v>144</v>
      </c>
      <c r="EI26" s="17">
        <f t="shared" si="79"/>
        <v>21.599999999999998</v>
      </c>
      <c r="EJ26" s="2">
        <v>22</v>
      </c>
      <c r="EK26" s="15">
        <f t="shared" si="80"/>
        <v>9.24</v>
      </c>
      <c r="EL26" s="18">
        <f t="shared" si="81"/>
        <v>6.5454545454545459</v>
      </c>
      <c r="EM26" s="16">
        <f t="shared" si="82"/>
        <v>2.337662337662338</v>
      </c>
      <c r="EN26" s="2">
        <v>144</v>
      </c>
      <c r="EO26" s="17">
        <f t="shared" si="83"/>
        <v>21.599999999999998</v>
      </c>
      <c r="EP26" s="7" t="s">
        <v>151</v>
      </c>
      <c r="EQ26" s="15" t="e">
        <f t="shared" si="84"/>
        <v>#VALUE!</v>
      </c>
      <c r="ER26" s="7" t="s">
        <v>151</v>
      </c>
      <c r="ES26" s="16" t="e">
        <f t="shared" si="85"/>
        <v>#VALUE!</v>
      </c>
      <c r="ET26" s="7" t="s">
        <v>151</v>
      </c>
      <c r="EU26" s="17" t="e">
        <f t="shared" si="86"/>
        <v>#VALUE!</v>
      </c>
      <c r="EV26" s="7" t="s">
        <v>151</v>
      </c>
      <c r="EW26" s="15" t="e">
        <f t="shared" si="87"/>
        <v>#VALUE!</v>
      </c>
      <c r="EX26" s="7" t="s">
        <v>151</v>
      </c>
      <c r="EY26" s="16" t="e">
        <f t="shared" si="88"/>
        <v>#VALUE!</v>
      </c>
      <c r="EZ26" s="7" t="s">
        <v>151</v>
      </c>
      <c r="FA26" s="17" t="e">
        <f t="shared" si="89"/>
        <v>#VALUE!</v>
      </c>
      <c r="FB26" s="7" t="s">
        <v>151</v>
      </c>
      <c r="FC26" s="15" t="e">
        <f t="shared" si="90"/>
        <v>#VALUE!</v>
      </c>
      <c r="FD26" s="18" t="e">
        <f t="shared" si="91"/>
        <v>#VALUE!</v>
      </c>
      <c r="FE26" s="16" t="e">
        <f t="shared" si="92"/>
        <v>#VALUE!</v>
      </c>
      <c r="FF26" s="7" t="s">
        <v>151</v>
      </c>
      <c r="FG26" s="17" t="e">
        <f t="shared" si="93"/>
        <v>#VALUE!</v>
      </c>
      <c r="FH26" s="7" t="s">
        <v>151</v>
      </c>
      <c r="FI26" s="15" t="e">
        <f t="shared" si="94"/>
        <v>#VALUE!</v>
      </c>
      <c r="FJ26" s="7" t="s">
        <v>151</v>
      </c>
      <c r="FK26" s="16" t="e">
        <f t="shared" si="95"/>
        <v>#VALUE!</v>
      </c>
      <c r="FL26" s="7" t="s">
        <v>151</v>
      </c>
      <c r="FM26" s="17" t="e">
        <f t="shared" si="96"/>
        <v>#VALUE!</v>
      </c>
      <c r="FN26" s="7" t="s">
        <v>151</v>
      </c>
      <c r="FO26" s="15" t="e">
        <f t="shared" si="97"/>
        <v>#VALUE!</v>
      </c>
      <c r="FP26" s="7" t="s">
        <v>151</v>
      </c>
      <c r="FQ26" s="16" t="e">
        <f t="shared" si="98"/>
        <v>#VALUE!</v>
      </c>
      <c r="FR26" s="7" t="s">
        <v>151</v>
      </c>
      <c r="FS26" s="17" t="e">
        <f t="shared" si="99"/>
        <v>#VALUE!</v>
      </c>
      <c r="FT26" s="7" t="s">
        <v>151</v>
      </c>
      <c r="FU26" s="15" t="e">
        <f t="shared" si="100"/>
        <v>#VALUE!</v>
      </c>
      <c r="FV26" s="18" t="e">
        <f t="shared" si="101"/>
        <v>#VALUE!</v>
      </c>
      <c r="FW26" s="16" t="e">
        <f t="shared" si="102"/>
        <v>#VALUE!</v>
      </c>
      <c r="FX26" s="7" t="s">
        <v>151</v>
      </c>
      <c r="FY26" s="17" t="e">
        <f t="shared" si="103"/>
        <v>#VALUE!</v>
      </c>
      <c r="FZ26" s="7" t="s">
        <v>151</v>
      </c>
      <c r="GA26" s="15" t="e">
        <f t="shared" si="104"/>
        <v>#VALUE!</v>
      </c>
      <c r="GB26" s="7" t="s">
        <v>151</v>
      </c>
      <c r="GC26" s="16" t="e">
        <f t="shared" si="105"/>
        <v>#VALUE!</v>
      </c>
      <c r="GD26" s="7" t="s">
        <v>151</v>
      </c>
      <c r="GE26" s="17" t="e">
        <f t="shared" si="106"/>
        <v>#VALUE!</v>
      </c>
      <c r="GF26" s="7" t="s">
        <v>151</v>
      </c>
      <c r="GG26" s="15" t="e">
        <f t="shared" si="107"/>
        <v>#VALUE!</v>
      </c>
      <c r="GH26" s="7" t="s">
        <v>151</v>
      </c>
      <c r="GI26" s="16" t="e">
        <f t="shared" si="108"/>
        <v>#VALUE!</v>
      </c>
      <c r="GJ26" s="7" t="s">
        <v>151</v>
      </c>
      <c r="GK26" s="17" t="e">
        <f t="shared" si="109"/>
        <v>#VALUE!</v>
      </c>
      <c r="GL26" s="7" t="s">
        <v>151</v>
      </c>
      <c r="GM26" s="15" t="e">
        <f t="shared" si="110"/>
        <v>#VALUE!</v>
      </c>
      <c r="GN26" s="18" t="e">
        <f t="shared" si="111"/>
        <v>#VALUE!</v>
      </c>
      <c r="GO26" s="16" t="e">
        <f t="shared" si="112"/>
        <v>#VALUE!</v>
      </c>
      <c r="GP26" s="7" t="s">
        <v>151</v>
      </c>
      <c r="GQ26" s="17" t="e">
        <f t="shared" si="113"/>
        <v>#VALUE!</v>
      </c>
      <c r="GR26" s="7" t="s">
        <v>151</v>
      </c>
      <c r="GS26" s="15" t="e">
        <f t="shared" si="114"/>
        <v>#VALUE!</v>
      </c>
      <c r="GT26" s="7" t="s">
        <v>151</v>
      </c>
      <c r="GU26" s="16" t="e">
        <f t="shared" si="115"/>
        <v>#VALUE!</v>
      </c>
      <c r="GV26" s="7" t="s">
        <v>151</v>
      </c>
      <c r="GW26" s="17" t="e">
        <f t="shared" si="116"/>
        <v>#VALUE!</v>
      </c>
      <c r="GX26" s="7" t="s">
        <v>151</v>
      </c>
      <c r="GY26" s="15" t="e">
        <f t="shared" si="117"/>
        <v>#VALUE!</v>
      </c>
      <c r="GZ26" s="7" t="s">
        <v>151</v>
      </c>
      <c r="HA26" s="16" t="e">
        <f t="shared" si="118"/>
        <v>#VALUE!</v>
      </c>
      <c r="HB26" s="7" t="s">
        <v>151</v>
      </c>
      <c r="HC26" s="17" t="e">
        <f t="shared" si="119"/>
        <v>#VALUE!</v>
      </c>
      <c r="HD26" s="7" t="s">
        <v>151</v>
      </c>
      <c r="HE26" s="15" t="e">
        <f t="shared" si="120"/>
        <v>#VALUE!</v>
      </c>
      <c r="HF26" s="18" t="e">
        <f t="shared" si="121"/>
        <v>#VALUE!</v>
      </c>
      <c r="HG26" s="16" t="e">
        <f t="shared" si="122"/>
        <v>#VALUE!</v>
      </c>
      <c r="HH26" s="7" t="s">
        <v>151</v>
      </c>
      <c r="HI26" s="17" t="e">
        <f t="shared" si="123"/>
        <v>#VALUE!</v>
      </c>
      <c r="HJ26" s="7" t="s">
        <v>151</v>
      </c>
      <c r="HK26" s="15" t="e">
        <f t="shared" si="124"/>
        <v>#VALUE!</v>
      </c>
      <c r="HL26" s="7" t="s">
        <v>151</v>
      </c>
      <c r="HM26" s="16" t="e">
        <f t="shared" si="125"/>
        <v>#VALUE!</v>
      </c>
      <c r="HN26" s="7" t="s">
        <v>151</v>
      </c>
      <c r="HO26" s="17" t="e">
        <f t="shared" si="126"/>
        <v>#VALUE!</v>
      </c>
      <c r="HP26" s="7" t="s">
        <v>151</v>
      </c>
      <c r="HQ26" s="15" t="e">
        <f t="shared" si="127"/>
        <v>#VALUE!</v>
      </c>
      <c r="HR26" s="7" t="s">
        <v>151</v>
      </c>
      <c r="HS26" s="16" t="e">
        <f t="shared" si="128"/>
        <v>#VALUE!</v>
      </c>
      <c r="HT26" s="7" t="s">
        <v>151</v>
      </c>
      <c r="HU26" s="17" t="e">
        <f t="shared" si="129"/>
        <v>#VALUE!</v>
      </c>
      <c r="HV26" s="7" t="s">
        <v>151</v>
      </c>
      <c r="HW26" s="15" t="e">
        <f t="shared" si="130"/>
        <v>#VALUE!</v>
      </c>
      <c r="HX26" s="18" t="e">
        <f t="shared" si="131"/>
        <v>#VALUE!</v>
      </c>
      <c r="HY26" s="16" t="e">
        <f t="shared" si="132"/>
        <v>#VALUE!</v>
      </c>
      <c r="HZ26" s="7" t="s">
        <v>151</v>
      </c>
      <c r="IA26" s="17" t="e">
        <f t="shared" si="133"/>
        <v>#VALUE!</v>
      </c>
      <c r="IB26" s="7" t="s">
        <v>151</v>
      </c>
      <c r="IC26" s="15" t="e">
        <f t="shared" si="134"/>
        <v>#VALUE!</v>
      </c>
      <c r="ID26" s="7" t="s">
        <v>151</v>
      </c>
      <c r="IE26" s="16" t="e">
        <f t="shared" si="135"/>
        <v>#VALUE!</v>
      </c>
      <c r="IF26" s="7" t="s">
        <v>151</v>
      </c>
      <c r="IG26" s="17" t="e">
        <f t="shared" si="136"/>
        <v>#VALUE!</v>
      </c>
      <c r="IH26" s="7" t="s">
        <v>151</v>
      </c>
      <c r="II26" s="15" t="e">
        <f t="shared" si="137"/>
        <v>#VALUE!</v>
      </c>
      <c r="IJ26" s="7" t="s">
        <v>151</v>
      </c>
      <c r="IK26" s="16" t="e">
        <f t="shared" si="138"/>
        <v>#VALUE!</v>
      </c>
      <c r="IL26" s="7" t="s">
        <v>151</v>
      </c>
      <c r="IM26" s="17" t="e">
        <f t="shared" si="139"/>
        <v>#VALUE!</v>
      </c>
      <c r="IN26" s="7" t="s">
        <v>151</v>
      </c>
      <c r="IO26" s="15" t="e">
        <f t="shared" si="140"/>
        <v>#VALUE!</v>
      </c>
      <c r="IP26" s="18" t="e">
        <f t="shared" si="141"/>
        <v>#VALUE!</v>
      </c>
      <c r="IQ26" s="16" t="e">
        <f t="shared" si="142"/>
        <v>#VALUE!</v>
      </c>
      <c r="IR26" s="7" t="s">
        <v>151</v>
      </c>
      <c r="IS26" s="17" t="e">
        <f t="shared" si="143"/>
        <v>#VALUE!</v>
      </c>
      <c r="IT26" s="7" t="s">
        <v>151</v>
      </c>
      <c r="IU26" s="15" t="e">
        <f t="shared" si="144"/>
        <v>#VALUE!</v>
      </c>
      <c r="IV26" s="7" t="s">
        <v>151</v>
      </c>
      <c r="IW26" s="16" t="e">
        <f t="shared" si="145"/>
        <v>#VALUE!</v>
      </c>
      <c r="IX26" s="7" t="s">
        <v>151</v>
      </c>
      <c r="IY26" s="17" t="e">
        <f t="shared" si="146"/>
        <v>#VALUE!</v>
      </c>
      <c r="IZ26" s="7" t="s">
        <v>151</v>
      </c>
      <c r="JA26" s="15" t="e">
        <f t="shared" si="147"/>
        <v>#VALUE!</v>
      </c>
      <c r="JB26" s="7" t="s">
        <v>151</v>
      </c>
      <c r="JC26" s="16" t="e">
        <f t="shared" si="148"/>
        <v>#VALUE!</v>
      </c>
      <c r="JD26" s="7" t="s">
        <v>151</v>
      </c>
      <c r="JE26" s="17" t="e">
        <f t="shared" si="149"/>
        <v>#VALUE!</v>
      </c>
      <c r="JF26" s="7" t="s">
        <v>151</v>
      </c>
      <c r="JG26" s="15" t="e">
        <f t="shared" si="150"/>
        <v>#VALUE!</v>
      </c>
      <c r="JH26" s="18" t="e">
        <f t="shared" si="151"/>
        <v>#VALUE!</v>
      </c>
      <c r="JI26" s="16" t="e">
        <f t="shared" si="152"/>
        <v>#VALUE!</v>
      </c>
      <c r="JJ26" s="7" t="s">
        <v>151</v>
      </c>
      <c r="JK26" s="17" t="e">
        <f t="shared" si="153"/>
        <v>#VALUE!</v>
      </c>
      <c r="JL26" s="7" t="s">
        <v>151</v>
      </c>
      <c r="JM26" s="15" t="e">
        <f t="shared" si="154"/>
        <v>#VALUE!</v>
      </c>
      <c r="JN26" s="7" t="s">
        <v>151</v>
      </c>
      <c r="JO26" s="16" t="e">
        <f t="shared" si="155"/>
        <v>#VALUE!</v>
      </c>
      <c r="JP26" s="7" t="s">
        <v>151</v>
      </c>
      <c r="JQ26" s="17" t="e">
        <f t="shared" si="156"/>
        <v>#VALUE!</v>
      </c>
      <c r="JR26" s="7" t="s">
        <v>151</v>
      </c>
      <c r="JS26" s="15" t="e">
        <f t="shared" si="157"/>
        <v>#VALUE!</v>
      </c>
      <c r="JT26" s="7" t="s">
        <v>151</v>
      </c>
      <c r="JU26" s="16" t="e">
        <f t="shared" si="158"/>
        <v>#VALUE!</v>
      </c>
      <c r="JV26" s="7" t="s">
        <v>151</v>
      </c>
      <c r="JW26" s="17" t="e">
        <f t="shared" si="159"/>
        <v>#VALUE!</v>
      </c>
      <c r="JX26" s="7" t="s">
        <v>151</v>
      </c>
      <c r="JY26" s="15" t="e">
        <f t="shared" si="160"/>
        <v>#VALUE!</v>
      </c>
      <c r="JZ26" s="18" t="e">
        <f t="shared" si="161"/>
        <v>#VALUE!</v>
      </c>
      <c r="KA26" s="16" t="e">
        <f t="shared" si="162"/>
        <v>#VALUE!</v>
      </c>
      <c r="KB26" s="7" t="s">
        <v>151</v>
      </c>
      <c r="KC26" s="17" t="e">
        <f t="shared" si="163"/>
        <v>#VALUE!</v>
      </c>
      <c r="KD26" s="7" t="s">
        <v>151</v>
      </c>
      <c r="KE26" s="15" t="e">
        <f t="shared" si="164"/>
        <v>#VALUE!</v>
      </c>
      <c r="KF26" s="7" t="s">
        <v>151</v>
      </c>
      <c r="KG26" s="16" t="e">
        <f t="shared" si="165"/>
        <v>#VALUE!</v>
      </c>
      <c r="KH26" s="7" t="s">
        <v>151</v>
      </c>
      <c r="KI26" s="17" t="e">
        <f t="shared" si="166"/>
        <v>#VALUE!</v>
      </c>
      <c r="KJ26" s="7" t="s">
        <v>151</v>
      </c>
      <c r="KK26" s="15" t="e">
        <f t="shared" si="167"/>
        <v>#VALUE!</v>
      </c>
      <c r="KL26" s="7" t="s">
        <v>151</v>
      </c>
      <c r="KM26" s="16" t="e">
        <f t="shared" si="168"/>
        <v>#VALUE!</v>
      </c>
      <c r="KN26" s="7" t="s">
        <v>151</v>
      </c>
      <c r="KO26" s="17" t="e">
        <f t="shared" si="169"/>
        <v>#VALUE!</v>
      </c>
      <c r="KP26" s="7" t="s">
        <v>151</v>
      </c>
      <c r="KQ26" s="15" t="e">
        <f t="shared" si="170"/>
        <v>#VALUE!</v>
      </c>
      <c r="KR26" s="18" t="e">
        <f t="shared" si="171"/>
        <v>#VALUE!</v>
      </c>
      <c r="KS26" s="16" t="e">
        <f t="shared" si="172"/>
        <v>#VALUE!</v>
      </c>
      <c r="KT26" s="7" t="s">
        <v>151</v>
      </c>
      <c r="KU26" s="17" t="e">
        <f t="shared" si="173"/>
        <v>#VALUE!</v>
      </c>
      <c r="KV26" s="7" t="s">
        <v>151</v>
      </c>
      <c r="KW26" s="15" t="e">
        <f t="shared" si="174"/>
        <v>#VALUE!</v>
      </c>
      <c r="KX26" s="7" t="s">
        <v>151</v>
      </c>
      <c r="KY26" s="16" t="e">
        <f t="shared" si="175"/>
        <v>#VALUE!</v>
      </c>
      <c r="KZ26" s="7" t="s">
        <v>151</v>
      </c>
      <c r="LA26" s="17" t="e">
        <f t="shared" si="176"/>
        <v>#VALUE!</v>
      </c>
      <c r="LB26" s="7" t="s">
        <v>151</v>
      </c>
      <c r="LC26" s="15" t="e">
        <f t="shared" si="177"/>
        <v>#VALUE!</v>
      </c>
      <c r="LD26" s="7" t="s">
        <v>151</v>
      </c>
      <c r="LE26" s="16" t="e">
        <f t="shared" si="178"/>
        <v>#VALUE!</v>
      </c>
      <c r="LF26" s="7" t="s">
        <v>151</v>
      </c>
      <c r="LG26" s="17" t="e">
        <f t="shared" si="179"/>
        <v>#VALUE!</v>
      </c>
      <c r="LH26" s="7" t="s">
        <v>151</v>
      </c>
      <c r="LI26" s="15" t="e">
        <f t="shared" si="180"/>
        <v>#VALUE!</v>
      </c>
      <c r="LJ26" s="18" t="e">
        <f t="shared" si="181"/>
        <v>#VALUE!</v>
      </c>
      <c r="LK26" s="16" t="e">
        <f t="shared" si="182"/>
        <v>#VALUE!</v>
      </c>
      <c r="LL26" s="7" t="s">
        <v>151</v>
      </c>
      <c r="LM26" s="17" t="e">
        <f t="shared" si="183"/>
        <v>#VALUE!</v>
      </c>
      <c r="LN26" s="7" t="s">
        <v>151</v>
      </c>
      <c r="LO26" s="15" t="e">
        <f t="shared" si="184"/>
        <v>#VALUE!</v>
      </c>
      <c r="LP26" s="7" t="s">
        <v>151</v>
      </c>
      <c r="LQ26" s="16" t="e">
        <f t="shared" si="185"/>
        <v>#VALUE!</v>
      </c>
      <c r="LR26" s="7" t="s">
        <v>151</v>
      </c>
      <c r="LS26" s="17" t="e">
        <f t="shared" si="186"/>
        <v>#VALUE!</v>
      </c>
      <c r="LT26" s="7" t="s">
        <v>151</v>
      </c>
      <c r="LU26" s="15" t="e">
        <f t="shared" si="187"/>
        <v>#VALUE!</v>
      </c>
      <c r="LV26" s="7" t="s">
        <v>151</v>
      </c>
      <c r="LW26" s="16" t="e">
        <f t="shared" si="188"/>
        <v>#VALUE!</v>
      </c>
      <c r="LX26" s="7" t="s">
        <v>151</v>
      </c>
      <c r="LY26" s="7" t="e">
        <v>#VALUE!</v>
      </c>
      <c r="LZ26" s="7" t="s">
        <v>151</v>
      </c>
      <c r="MA26" s="15" t="e">
        <f t="shared" si="189"/>
        <v>#VALUE!</v>
      </c>
      <c r="MB26" s="18" t="e">
        <f t="shared" si="342"/>
        <v>#VALUE!</v>
      </c>
      <c r="MC26" s="16" t="e">
        <f t="shared" si="190"/>
        <v>#VALUE!</v>
      </c>
      <c r="MD26" s="7" t="s">
        <v>151</v>
      </c>
      <c r="ME26" s="17" t="e">
        <f t="shared" si="191"/>
        <v>#VALUE!</v>
      </c>
      <c r="MF26" s="7" t="s">
        <v>151</v>
      </c>
      <c r="MG26" s="15" t="e">
        <f t="shared" si="192"/>
        <v>#VALUE!</v>
      </c>
      <c r="MH26" s="7" t="s">
        <v>151</v>
      </c>
      <c r="MI26" s="16" t="e">
        <f t="shared" si="193"/>
        <v>#VALUE!</v>
      </c>
      <c r="MJ26" s="7" t="s">
        <v>151</v>
      </c>
      <c r="MK26" s="17" t="e">
        <f t="shared" si="194"/>
        <v>#VALUE!</v>
      </c>
      <c r="ML26" s="7" t="s">
        <v>151</v>
      </c>
      <c r="MM26" s="15" t="e">
        <f t="shared" si="195"/>
        <v>#VALUE!</v>
      </c>
      <c r="MN26" s="7" t="s">
        <v>151</v>
      </c>
      <c r="MO26" s="16" t="e">
        <f t="shared" si="196"/>
        <v>#VALUE!</v>
      </c>
      <c r="MP26" s="7" t="s">
        <v>151</v>
      </c>
      <c r="MQ26" s="17" t="e">
        <f t="shared" si="197"/>
        <v>#VALUE!</v>
      </c>
      <c r="MR26" s="7" t="s">
        <v>151</v>
      </c>
      <c r="MS26" s="15" t="e">
        <f t="shared" si="198"/>
        <v>#VALUE!</v>
      </c>
      <c r="MT26" s="18" t="e">
        <f t="shared" si="199"/>
        <v>#VALUE!</v>
      </c>
      <c r="MU26" s="16" t="e">
        <f t="shared" si="200"/>
        <v>#VALUE!</v>
      </c>
      <c r="MV26" s="7" t="s">
        <v>151</v>
      </c>
      <c r="MW26" s="17" t="e">
        <f t="shared" si="201"/>
        <v>#VALUE!</v>
      </c>
      <c r="MX26" s="7" t="s">
        <v>151</v>
      </c>
      <c r="MY26" s="15" t="e">
        <f t="shared" si="202"/>
        <v>#VALUE!</v>
      </c>
      <c r="MZ26" s="7" t="s">
        <v>151</v>
      </c>
      <c r="NA26" s="16" t="e">
        <f t="shared" si="203"/>
        <v>#VALUE!</v>
      </c>
      <c r="NB26" s="7" t="s">
        <v>151</v>
      </c>
      <c r="NC26" s="17" t="e">
        <f t="shared" si="204"/>
        <v>#VALUE!</v>
      </c>
      <c r="ND26" s="7" t="s">
        <v>151</v>
      </c>
      <c r="NE26" s="15" t="e">
        <f t="shared" si="205"/>
        <v>#VALUE!</v>
      </c>
      <c r="NF26" s="7" t="s">
        <v>151</v>
      </c>
      <c r="NG26" s="16" t="e">
        <f t="shared" si="206"/>
        <v>#VALUE!</v>
      </c>
      <c r="NH26" s="7" t="s">
        <v>151</v>
      </c>
      <c r="NI26" s="17" t="e">
        <f t="shared" si="207"/>
        <v>#VALUE!</v>
      </c>
      <c r="NJ26" s="7" t="s">
        <v>151</v>
      </c>
      <c r="NK26" s="15" t="e">
        <f t="shared" si="208"/>
        <v>#VALUE!</v>
      </c>
      <c r="NL26" s="18" t="e">
        <f t="shared" si="209"/>
        <v>#VALUE!</v>
      </c>
      <c r="NM26" s="16" t="e">
        <f t="shared" si="210"/>
        <v>#VALUE!</v>
      </c>
      <c r="NN26" s="7" t="s">
        <v>151</v>
      </c>
      <c r="NO26" s="17" t="e">
        <f t="shared" si="211"/>
        <v>#VALUE!</v>
      </c>
      <c r="NP26" s="7" t="s">
        <v>151</v>
      </c>
      <c r="NQ26" s="15" t="e">
        <f t="shared" si="212"/>
        <v>#VALUE!</v>
      </c>
      <c r="NR26" s="7" t="s">
        <v>151</v>
      </c>
      <c r="NS26" s="16" t="e">
        <f t="shared" si="213"/>
        <v>#VALUE!</v>
      </c>
      <c r="NT26" s="7" t="s">
        <v>151</v>
      </c>
      <c r="NU26" s="17" t="e">
        <f t="shared" si="214"/>
        <v>#VALUE!</v>
      </c>
      <c r="NV26" s="7" t="s">
        <v>151</v>
      </c>
      <c r="NW26" s="15" t="e">
        <f t="shared" si="215"/>
        <v>#VALUE!</v>
      </c>
      <c r="NX26" s="7" t="s">
        <v>151</v>
      </c>
      <c r="NY26" s="16" t="e">
        <f t="shared" si="216"/>
        <v>#VALUE!</v>
      </c>
      <c r="NZ26" s="7" t="s">
        <v>151</v>
      </c>
      <c r="OA26" s="17" t="e">
        <f t="shared" si="217"/>
        <v>#VALUE!</v>
      </c>
      <c r="OB26" s="7" t="s">
        <v>151</v>
      </c>
      <c r="OC26" s="15" t="e">
        <f t="shared" si="218"/>
        <v>#VALUE!</v>
      </c>
      <c r="OD26" s="18" t="e">
        <f t="shared" si="219"/>
        <v>#VALUE!</v>
      </c>
      <c r="OE26" s="16" t="e">
        <f t="shared" si="220"/>
        <v>#VALUE!</v>
      </c>
      <c r="OF26" s="7" t="s">
        <v>151</v>
      </c>
      <c r="OG26" s="17" t="e">
        <f t="shared" si="221"/>
        <v>#VALUE!</v>
      </c>
      <c r="OH26" s="7" t="s">
        <v>151</v>
      </c>
      <c r="OI26" s="15" t="e">
        <f t="shared" si="222"/>
        <v>#VALUE!</v>
      </c>
      <c r="OJ26" s="7" t="s">
        <v>151</v>
      </c>
      <c r="OK26" s="16" t="e">
        <f t="shared" si="223"/>
        <v>#VALUE!</v>
      </c>
      <c r="OL26" s="7" t="s">
        <v>151</v>
      </c>
      <c r="OM26" s="17" t="e">
        <f t="shared" si="224"/>
        <v>#VALUE!</v>
      </c>
      <c r="ON26" s="7" t="s">
        <v>151</v>
      </c>
      <c r="OO26" s="15" t="e">
        <f t="shared" si="225"/>
        <v>#VALUE!</v>
      </c>
      <c r="OP26" s="7" t="s">
        <v>151</v>
      </c>
      <c r="OQ26" s="16" t="e">
        <f t="shared" si="226"/>
        <v>#VALUE!</v>
      </c>
      <c r="OR26" s="7" t="s">
        <v>151</v>
      </c>
      <c r="OS26" s="17" t="e">
        <f t="shared" si="227"/>
        <v>#VALUE!</v>
      </c>
      <c r="OT26" s="7" t="s">
        <v>151</v>
      </c>
      <c r="OU26" s="15" t="e">
        <f t="shared" si="228"/>
        <v>#VALUE!</v>
      </c>
      <c r="OV26" s="18" t="e">
        <f t="shared" si="229"/>
        <v>#VALUE!</v>
      </c>
      <c r="OW26" s="16" t="e">
        <f t="shared" si="230"/>
        <v>#VALUE!</v>
      </c>
      <c r="OX26" s="7" t="s">
        <v>151</v>
      </c>
      <c r="OY26" s="17" t="e">
        <f t="shared" si="231"/>
        <v>#VALUE!</v>
      </c>
      <c r="OZ26" s="7" t="s">
        <v>151</v>
      </c>
      <c r="PA26" s="15" t="e">
        <f t="shared" si="232"/>
        <v>#VALUE!</v>
      </c>
      <c r="PB26" s="7" t="s">
        <v>151</v>
      </c>
      <c r="PC26" s="16" t="e">
        <f t="shared" si="233"/>
        <v>#VALUE!</v>
      </c>
      <c r="PD26" s="7" t="s">
        <v>151</v>
      </c>
      <c r="PE26" s="17" t="e">
        <f t="shared" si="234"/>
        <v>#VALUE!</v>
      </c>
      <c r="PF26" s="7" t="s">
        <v>151</v>
      </c>
      <c r="PG26" s="15" t="e">
        <f t="shared" si="235"/>
        <v>#VALUE!</v>
      </c>
      <c r="PH26" s="7" t="s">
        <v>151</v>
      </c>
      <c r="PI26" s="16" t="e">
        <f t="shared" si="236"/>
        <v>#VALUE!</v>
      </c>
      <c r="PJ26" s="7" t="s">
        <v>151</v>
      </c>
      <c r="PK26" s="17" t="e">
        <f t="shared" si="237"/>
        <v>#VALUE!</v>
      </c>
      <c r="PL26" s="7" t="s">
        <v>151</v>
      </c>
      <c r="PM26" s="15" t="e">
        <f t="shared" si="238"/>
        <v>#VALUE!</v>
      </c>
      <c r="PN26" s="18" t="e">
        <f t="shared" si="239"/>
        <v>#VALUE!</v>
      </c>
      <c r="PO26" s="16" t="e">
        <f t="shared" si="240"/>
        <v>#VALUE!</v>
      </c>
      <c r="PP26" s="7" t="s">
        <v>151</v>
      </c>
      <c r="PQ26" s="17" t="e">
        <f t="shared" si="241"/>
        <v>#VALUE!</v>
      </c>
      <c r="PR26" s="7" t="s">
        <v>151</v>
      </c>
      <c r="PS26" s="15" t="e">
        <f t="shared" si="242"/>
        <v>#VALUE!</v>
      </c>
      <c r="PT26" s="7" t="s">
        <v>151</v>
      </c>
      <c r="PU26" s="16" t="e">
        <f t="shared" si="243"/>
        <v>#VALUE!</v>
      </c>
      <c r="PV26" s="7" t="s">
        <v>151</v>
      </c>
      <c r="PW26" s="17" t="e">
        <f t="shared" si="244"/>
        <v>#VALUE!</v>
      </c>
      <c r="PX26" s="7" t="s">
        <v>151</v>
      </c>
      <c r="PY26" s="15" t="e">
        <f t="shared" si="245"/>
        <v>#VALUE!</v>
      </c>
      <c r="PZ26" s="7" t="s">
        <v>151</v>
      </c>
      <c r="QA26" s="16" t="e">
        <f t="shared" si="246"/>
        <v>#VALUE!</v>
      </c>
      <c r="QB26" s="7" t="s">
        <v>151</v>
      </c>
      <c r="QC26" s="17" t="e">
        <f t="shared" si="247"/>
        <v>#VALUE!</v>
      </c>
      <c r="QD26" s="7" t="s">
        <v>151</v>
      </c>
      <c r="QE26" s="15" t="e">
        <f t="shared" si="248"/>
        <v>#VALUE!</v>
      </c>
      <c r="QF26" s="18" t="e">
        <f t="shared" si="249"/>
        <v>#VALUE!</v>
      </c>
      <c r="QG26" s="16" t="e">
        <f t="shared" si="250"/>
        <v>#VALUE!</v>
      </c>
      <c r="QH26" s="7" t="s">
        <v>151</v>
      </c>
      <c r="QI26" s="17" t="e">
        <f t="shared" si="251"/>
        <v>#VALUE!</v>
      </c>
      <c r="QJ26" s="7" t="s">
        <v>151</v>
      </c>
      <c r="QK26" s="15" t="e">
        <f t="shared" si="252"/>
        <v>#VALUE!</v>
      </c>
      <c r="QL26" s="7" t="s">
        <v>151</v>
      </c>
      <c r="QM26" s="16" t="e">
        <f t="shared" si="253"/>
        <v>#VALUE!</v>
      </c>
      <c r="QN26" s="7" t="s">
        <v>151</v>
      </c>
      <c r="QO26" s="17" t="e">
        <f t="shared" si="254"/>
        <v>#VALUE!</v>
      </c>
      <c r="QP26" s="7" t="s">
        <v>151</v>
      </c>
      <c r="QQ26" s="15" t="e">
        <f t="shared" si="255"/>
        <v>#VALUE!</v>
      </c>
      <c r="QR26" s="7" t="s">
        <v>151</v>
      </c>
      <c r="QS26" s="16" t="e">
        <f t="shared" si="256"/>
        <v>#VALUE!</v>
      </c>
      <c r="QT26" s="7" t="s">
        <v>151</v>
      </c>
      <c r="QU26" s="17" t="e">
        <f t="shared" si="257"/>
        <v>#VALUE!</v>
      </c>
      <c r="QV26" s="7" t="s">
        <v>151</v>
      </c>
      <c r="QW26" s="15" t="e">
        <f t="shared" si="258"/>
        <v>#VALUE!</v>
      </c>
      <c r="QX26" s="18" t="e">
        <f t="shared" si="259"/>
        <v>#VALUE!</v>
      </c>
      <c r="QY26" s="16" t="e">
        <f t="shared" si="260"/>
        <v>#VALUE!</v>
      </c>
      <c r="QZ26" s="7" t="s">
        <v>151</v>
      </c>
      <c r="RA26" s="17" t="e">
        <f t="shared" si="261"/>
        <v>#VALUE!</v>
      </c>
      <c r="RB26" s="7" t="s">
        <v>151</v>
      </c>
      <c r="RC26" s="15" t="e">
        <f t="shared" si="262"/>
        <v>#VALUE!</v>
      </c>
      <c r="RD26" s="7" t="s">
        <v>151</v>
      </c>
      <c r="RE26" s="16" t="e">
        <f t="shared" si="263"/>
        <v>#VALUE!</v>
      </c>
      <c r="RF26" s="7" t="s">
        <v>151</v>
      </c>
      <c r="RG26" s="17" t="e">
        <f t="shared" si="264"/>
        <v>#VALUE!</v>
      </c>
      <c r="RH26" s="7" t="s">
        <v>151</v>
      </c>
      <c r="RI26" s="15" t="e">
        <f t="shared" si="265"/>
        <v>#VALUE!</v>
      </c>
      <c r="RJ26" s="7" t="s">
        <v>151</v>
      </c>
      <c r="RK26" s="16" t="e">
        <f t="shared" si="266"/>
        <v>#VALUE!</v>
      </c>
      <c r="RL26" s="7" t="s">
        <v>151</v>
      </c>
      <c r="RM26" s="17" t="e">
        <f t="shared" si="267"/>
        <v>#VALUE!</v>
      </c>
      <c r="RN26" s="7" t="s">
        <v>151</v>
      </c>
      <c r="RO26" s="15" t="e">
        <f t="shared" si="268"/>
        <v>#VALUE!</v>
      </c>
      <c r="RP26" s="18" t="e">
        <f t="shared" si="269"/>
        <v>#VALUE!</v>
      </c>
      <c r="RQ26" s="16" t="e">
        <f t="shared" si="270"/>
        <v>#VALUE!</v>
      </c>
      <c r="RR26" s="7" t="s">
        <v>151</v>
      </c>
      <c r="RS26" s="17" t="e">
        <f t="shared" si="271"/>
        <v>#VALUE!</v>
      </c>
      <c r="RT26" s="7" t="s">
        <v>151</v>
      </c>
      <c r="RU26" s="15" t="e">
        <f t="shared" si="272"/>
        <v>#VALUE!</v>
      </c>
      <c r="RV26" s="7" t="s">
        <v>151</v>
      </c>
      <c r="RW26" s="16" t="e">
        <f t="shared" si="273"/>
        <v>#VALUE!</v>
      </c>
      <c r="RX26" s="7" t="s">
        <v>151</v>
      </c>
      <c r="RY26" s="17" t="e">
        <f t="shared" si="274"/>
        <v>#VALUE!</v>
      </c>
      <c r="RZ26" s="7" t="s">
        <v>151</v>
      </c>
      <c r="SA26" s="15" t="e">
        <f t="shared" si="275"/>
        <v>#VALUE!</v>
      </c>
      <c r="SB26" s="7" t="s">
        <v>151</v>
      </c>
      <c r="SC26" s="16" t="e">
        <f t="shared" si="276"/>
        <v>#VALUE!</v>
      </c>
      <c r="SD26" s="7" t="s">
        <v>151</v>
      </c>
      <c r="SE26" s="17" t="e">
        <f t="shared" si="277"/>
        <v>#VALUE!</v>
      </c>
      <c r="SF26" s="7" t="s">
        <v>151</v>
      </c>
      <c r="SG26" s="15" t="e">
        <f t="shared" si="278"/>
        <v>#VALUE!</v>
      </c>
      <c r="SH26" s="18" t="e">
        <f t="shared" si="279"/>
        <v>#VALUE!</v>
      </c>
      <c r="SI26" s="16" t="e">
        <f t="shared" si="280"/>
        <v>#VALUE!</v>
      </c>
      <c r="SJ26" s="7" t="s">
        <v>151</v>
      </c>
      <c r="SK26" s="17" t="e">
        <f t="shared" si="281"/>
        <v>#VALUE!</v>
      </c>
      <c r="SL26" s="7" t="s">
        <v>151</v>
      </c>
      <c r="SM26" s="15" t="e">
        <f t="shared" si="282"/>
        <v>#VALUE!</v>
      </c>
      <c r="SN26" s="7" t="s">
        <v>151</v>
      </c>
      <c r="SO26" s="16" t="e">
        <f t="shared" si="283"/>
        <v>#VALUE!</v>
      </c>
      <c r="SP26" s="7" t="s">
        <v>151</v>
      </c>
      <c r="SQ26" s="17" t="e">
        <f t="shared" si="284"/>
        <v>#VALUE!</v>
      </c>
      <c r="SR26" s="7" t="s">
        <v>151</v>
      </c>
      <c r="SS26" s="15" t="e">
        <f t="shared" si="285"/>
        <v>#VALUE!</v>
      </c>
      <c r="ST26" s="7" t="s">
        <v>151</v>
      </c>
      <c r="SU26" s="16" t="e">
        <f t="shared" si="286"/>
        <v>#VALUE!</v>
      </c>
      <c r="SV26" s="7" t="s">
        <v>151</v>
      </c>
      <c r="SW26" s="17" t="e">
        <f t="shared" si="287"/>
        <v>#VALUE!</v>
      </c>
      <c r="SX26" s="7" t="s">
        <v>151</v>
      </c>
      <c r="SY26" s="15" t="e">
        <f t="shared" si="288"/>
        <v>#VALUE!</v>
      </c>
      <c r="SZ26" s="18" t="e">
        <f t="shared" si="289"/>
        <v>#VALUE!</v>
      </c>
      <c r="TA26" s="16" t="e">
        <f t="shared" si="290"/>
        <v>#VALUE!</v>
      </c>
      <c r="TB26" s="7" t="s">
        <v>151</v>
      </c>
      <c r="TC26" s="17" t="e">
        <f t="shared" si="291"/>
        <v>#VALUE!</v>
      </c>
      <c r="TD26" s="7" t="s">
        <v>151</v>
      </c>
      <c r="TE26" s="15" t="e">
        <f t="shared" si="292"/>
        <v>#VALUE!</v>
      </c>
      <c r="TF26" s="7" t="s">
        <v>151</v>
      </c>
      <c r="TG26" s="16" t="e">
        <f t="shared" si="293"/>
        <v>#VALUE!</v>
      </c>
      <c r="TH26" s="7" t="s">
        <v>151</v>
      </c>
      <c r="TI26" s="17" t="e">
        <f t="shared" si="294"/>
        <v>#VALUE!</v>
      </c>
      <c r="TJ26" s="7" t="s">
        <v>151</v>
      </c>
      <c r="TK26" s="15" t="e">
        <f t="shared" si="295"/>
        <v>#VALUE!</v>
      </c>
      <c r="TL26" s="7" t="s">
        <v>151</v>
      </c>
      <c r="TM26" s="16" t="e">
        <f t="shared" si="296"/>
        <v>#VALUE!</v>
      </c>
      <c r="TN26" s="7" t="s">
        <v>151</v>
      </c>
      <c r="TO26" s="17" t="e">
        <f t="shared" si="297"/>
        <v>#VALUE!</v>
      </c>
      <c r="TP26" s="7" t="s">
        <v>151</v>
      </c>
      <c r="TQ26" s="15" t="e">
        <f t="shared" si="298"/>
        <v>#VALUE!</v>
      </c>
      <c r="TR26" s="18" t="e">
        <f t="shared" si="299"/>
        <v>#VALUE!</v>
      </c>
      <c r="TS26" s="16" t="e">
        <f t="shared" si="300"/>
        <v>#VALUE!</v>
      </c>
      <c r="TT26" s="7" t="s">
        <v>151</v>
      </c>
      <c r="TU26" s="17" t="e">
        <f t="shared" si="301"/>
        <v>#VALUE!</v>
      </c>
      <c r="TV26" s="7" t="s">
        <v>151</v>
      </c>
      <c r="TW26" s="15" t="e">
        <f t="shared" si="302"/>
        <v>#VALUE!</v>
      </c>
      <c r="TX26" s="7" t="s">
        <v>151</v>
      </c>
      <c r="TY26" s="16" t="e">
        <f t="shared" si="303"/>
        <v>#VALUE!</v>
      </c>
      <c r="TZ26" s="7" t="s">
        <v>151</v>
      </c>
      <c r="UA26" s="17" t="e">
        <f t="shared" si="304"/>
        <v>#VALUE!</v>
      </c>
      <c r="UB26" s="7" t="s">
        <v>151</v>
      </c>
      <c r="UC26" s="15" t="e">
        <f t="shared" si="305"/>
        <v>#VALUE!</v>
      </c>
      <c r="UD26" s="7" t="s">
        <v>151</v>
      </c>
      <c r="UE26" s="16" t="e">
        <f t="shared" si="306"/>
        <v>#VALUE!</v>
      </c>
      <c r="UF26" s="7" t="s">
        <v>151</v>
      </c>
      <c r="UG26" s="17" t="e">
        <f t="shared" si="307"/>
        <v>#VALUE!</v>
      </c>
      <c r="UH26" s="7" t="s">
        <v>151</v>
      </c>
      <c r="UI26" s="15" t="e">
        <f t="shared" si="308"/>
        <v>#VALUE!</v>
      </c>
      <c r="UJ26" s="18" t="e">
        <f t="shared" si="309"/>
        <v>#VALUE!</v>
      </c>
      <c r="UK26" s="16" t="e">
        <f t="shared" si="310"/>
        <v>#VALUE!</v>
      </c>
      <c r="UL26" s="7" t="s">
        <v>151</v>
      </c>
      <c r="UM26" s="17" t="e">
        <f t="shared" si="311"/>
        <v>#VALUE!</v>
      </c>
      <c r="UN26" s="7" t="s">
        <v>151</v>
      </c>
      <c r="UO26" s="15" t="e">
        <f t="shared" si="312"/>
        <v>#VALUE!</v>
      </c>
      <c r="UP26" s="7" t="s">
        <v>151</v>
      </c>
      <c r="UQ26" s="16" t="e">
        <f t="shared" si="313"/>
        <v>#VALUE!</v>
      </c>
      <c r="UR26" s="7" t="s">
        <v>151</v>
      </c>
      <c r="US26" s="17" t="e">
        <f t="shared" si="314"/>
        <v>#VALUE!</v>
      </c>
      <c r="UT26" s="7" t="s">
        <v>151</v>
      </c>
      <c r="UU26" s="15" t="e">
        <f t="shared" si="315"/>
        <v>#VALUE!</v>
      </c>
      <c r="UV26" s="7" t="s">
        <v>151</v>
      </c>
      <c r="UW26" s="16" t="e">
        <f t="shared" si="316"/>
        <v>#VALUE!</v>
      </c>
      <c r="UX26" s="7" t="s">
        <v>151</v>
      </c>
      <c r="UY26" s="17" t="e">
        <f t="shared" si="317"/>
        <v>#VALUE!</v>
      </c>
      <c r="UZ26" s="7" t="s">
        <v>151</v>
      </c>
      <c r="VA26" s="15" t="e">
        <f t="shared" si="318"/>
        <v>#VALUE!</v>
      </c>
      <c r="VB26" s="18" t="e">
        <f t="shared" si="319"/>
        <v>#VALUE!</v>
      </c>
      <c r="VC26" s="16" t="e">
        <f t="shared" si="320"/>
        <v>#VALUE!</v>
      </c>
      <c r="VD26" s="7" t="s">
        <v>151</v>
      </c>
      <c r="VE26" s="17" t="e">
        <f t="shared" si="321"/>
        <v>#VALUE!</v>
      </c>
      <c r="VF26" s="7" t="s">
        <v>151</v>
      </c>
      <c r="VG26" s="15" t="e">
        <f t="shared" si="322"/>
        <v>#VALUE!</v>
      </c>
      <c r="VH26" s="7" t="s">
        <v>151</v>
      </c>
      <c r="VI26" s="16" t="e">
        <f t="shared" si="323"/>
        <v>#VALUE!</v>
      </c>
      <c r="VJ26" s="7" t="s">
        <v>151</v>
      </c>
      <c r="VK26" s="17" t="e">
        <f t="shared" si="324"/>
        <v>#VALUE!</v>
      </c>
      <c r="VL26" s="7" t="s">
        <v>151</v>
      </c>
      <c r="VM26" s="15" t="e">
        <f t="shared" si="325"/>
        <v>#VALUE!</v>
      </c>
      <c r="VN26" s="7" t="s">
        <v>151</v>
      </c>
      <c r="VO26" s="16" t="e">
        <f t="shared" si="326"/>
        <v>#VALUE!</v>
      </c>
      <c r="VP26" s="7" t="s">
        <v>151</v>
      </c>
      <c r="VQ26" s="17" t="e">
        <f t="shared" si="327"/>
        <v>#VALUE!</v>
      </c>
      <c r="VR26" s="7" t="s">
        <v>151</v>
      </c>
      <c r="VS26" s="15" t="e">
        <f t="shared" si="328"/>
        <v>#VALUE!</v>
      </c>
      <c r="VT26" s="18" t="e">
        <f t="shared" si="329"/>
        <v>#VALUE!</v>
      </c>
      <c r="VU26" s="16" t="e">
        <f t="shared" si="330"/>
        <v>#VALUE!</v>
      </c>
      <c r="VV26" s="7" t="s">
        <v>151</v>
      </c>
      <c r="VW26" s="17" t="e">
        <f t="shared" si="331"/>
        <v>#VALUE!</v>
      </c>
      <c r="VX26" s="7" t="s">
        <v>151</v>
      </c>
      <c r="VY26" s="15" t="e">
        <f t="shared" si="332"/>
        <v>#VALUE!</v>
      </c>
      <c r="VZ26" s="7" t="s">
        <v>151</v>
      </c>
      <c r="WA26" s="16" t="e">
        <f t="shared" si="333"/>
        <v>#VALUE!</v>
      </c>
      <c r="WB26" s="7" t="s">
        <v>151</v>
      </c>
      <c r="WC26" s="17" t="e">
        <f t="shared" si="334"/>
        <v>#VALUE!</v>
      </c>
      <c r="WD26" s="7" t="s">
        <v>151</v>
      </c>
      <c r="WE26" s="15" t="e">
        <f t="shared" si="335"/>
        <v>#VALUE!</v>
      </c>
      <c r="WF26" s="7" t="s">
        <v>151</v>
      </c>
      <c r="WG26" s="16" t="e">
        <f t="shared" si="336"/>
        <v>#VALUE!</v>
      </c>
      <c r="WH26" s="7" t="s">
        <v>151</v>
      </c>
      <c r="WI26" s="17" t="e">
        <f t="shared" si="337"/>
        <v>#VALUE!</v>
      </c>
      <c r="WJ26" s="7" t="s">
        <v>151</v>
      </c>
      <c r="WK26" s="15" t="e">
        <f t="shared" si="338"/>
        <v>#VALUE!</v>
      </c>
      <c r="WL26" s="18" t="e">
        <f t="shared" si="339"/>
        <v>#VALUE!</v>
      </c>
      <c r="WM26" s="16" t="e">
        <f t="shared" si="340"/>
        <v>#VALUE!</v>
      </c>
      <c r="WN26" s="7" t="s">
        <v>151</v>
      </c>
      <c r="WO26" s="17" t="e">
        <f t="shared" si="341"/>
        <v>#VALUE!</v>
      </c>
    </row>
    <row r="27" spans="1:613" ht="15" x14ac:dyDescent="0.35">
      <c r="A27" s="13" t="s">
        <v>149</v>
      </c>
      <c r="B27" s="5" t="s">
        <v>151</v>
      </c>
      <c r="C27" s="15" t="e">
        <f t="shared" si="1"/>
        <v>#VALUE!</v>
      </c>
      <c r="D27" s="5" t="s">
        <v>151</v>
      </c>
      <c r="E27" s="16" t="e">
        <f t="shared" si="3"/>
        <v>#VALUE!</v>
      </c>
      <c r="F27" s="5" t="s">
        <v>151</v>
      </c>
      <c r="G27" s="17" t="e">
        <f t="shared" si="4"/>
        <v>#VALUE!</v>
      </c>
      <c r="H27" s="5" t="s">
        <v>151</v>
      </c>
      <c r="I27" s="15" t="e">
        <f t="shared" si="5"/>
        <v>#VALUE!</v>
      </c>
      <c r="J27" s="5" t="s">
        <v>151</v>
      </c>
      <c r="K27" s="16" t="e">
        <f t="shared" si="6"/>
        <v>#VALUE!</v>
      </c>
      <c r="L27" s="5" t="s">
        <v>151</v>
      </c>
      <c r="M27" s="17" t="e">
        <f t="shared" si="7"/>
        <v>#VALUE!</v>
      </c>
      <c r="N27" s="5" t="s">
        <v>151</v>
      </c>
      <c r="O27" s="15" t="e">
        <f t="shared" si="9"/>
        <v>#VALUE!</v>
      </c>
      <c r="P27" s="18" t="e">
        <f t="shared" si="10"/>
        <v>#VALUE!</v>
      </c>
      <c r="Q27" s="16" t="e">
        <f t="shared" si="11"/>
        <v>#VALUE!</v>
      </c>
      <c r="R27" s="5" t="s">
        <v>151</v>
      </c>
      <c r="S27" s="17" t="e">
        <f t="shared" si="12"/>
        <v>#VALUE!</v>
      </c>
      <c r="T27" s="5" t="s">
        <v>151</v>
      </c>
      <c r="U27" s="15" t="e">
        <f t="shared" si="13"/>
        <v>#VALUE!</v>
      </c>
      <c r="V27" s="5" t="s">
        <v>151</v>
      </c>
      <c r="W27" s="16" t="e">
        <f t="shared" si="14"/>
        <v>#VALUE!</v>
      </c>
      <c r="X27" s="5" t="s">
        <v>151</v>
      </c>
      <c r="Y27" s="17" t="e">
        <f t="shared" si="15"/>
        <v>#VALUE!</v>
      </c>
      <c r="Z27" s="5" t="s">
        <v>151</v>
      </c>
      <c r="AA27" s="15" t="e">
        <f t="shared" si="16"/>
        <v>#VALUE!</v>
      </c>
      <c r="AB27" s="5" t="s">
        <v>151</v>
      </c>
      <c r="AC27" s="16" t="e">
        <f t="shared" si="17"/>
        <v>#VALUE!</v>
      </c>
      <c r="AD27" s="5" t="s">
        <v>151</v>
      </c>
      <c r="AE27" s="17" t="e">
        <f t="shared" si="18"/>
        <v>#VALUE!</v>
      </c>
      <c r="AF27" s="5" t="s">
        <v>151</v>
      </c>
      <c r="AG27" s="15" t="e">
        <f t="shared" si="19"/>
        <v>#VALUE!</v>
      </c>
      <c r="AH27" s="18" t="e">
        <f t="shared" si="20"/>
        <v>#VALUE!</v>
      </c>
      <c r="AI27" s="16" t="e">
        <f t="shared" si="21"/>
        <v>#VALUE!</v>
      </c>
      <c r="AJ27" s="5" t="s">
        <v>151</v>
      </c>
      <c r="AK27" s="17" t="e">
        <f t="shared" si="22"/>
        <v>#VALUE!</v>
      </c>
      <c r="AL27" s="7" t="s">
        <v>151</v>
      </c>
      <c r="AM27" s="15" t="e">
        <f t="shared" si="23"/>
        <v>#VALUE!</v>
      </c>
      <c r="AN27" s="5" t="s">
        <v>151</v>
      </c>
      <c r="AO27" s="16" t="e">
        <f t="shared" si="24"/>
        <v>#VALUE!</v>
      </c>
      <c r="AP27" s="7" t="s">
        <v>151</v>
      </c>
      <c r="AQ27" s="17" t="e">
        <f t="shared" si="25"/>
        <v>#VALUE!</v>
      </c>
      <c r="AR27" s="7" t="s">
        <v>151</v>
      </c>
      <c r="AS27" s="15" t="e">
        <f t="shared" si="26"/>
        <v>#VALUE!</v>
      </c>
      <c r="AT27" s="5" t="s">
        <v>151</v>
      </c>
      <c r="AU27" s="16" t="e">
        <f t="shared" si="27"/>
        <v>#VALUE!</v>
      </c>
      <c r="AV27" s="7" t="s">
        <v>151</v>
      </c>
      <c r="AW27" s="17" t="e">
        <f t="shared" si="28"/>
        <v>#VALUE!</v>
      </c>
      <c r="AX27" s="7" t="s">
        <v>151</v>
      </c>
      <c r="AY27" s="15" t="e">
        <f t="shared" si="29"/>
        <v>#VALUE!</v>
      </c>
      <c r="AZ27" s="18" t="e">
        <f t="shared" si="30"/>
        <v>#VALUE!</v>
      </c>
      <c r="BA27" s="16" t="e">
        <f t="shared" si="31"/>
        <v>#VALUE!</v>
      </c>
      <c r="BB27" s="7" t="s">
        <v>151</v>
      </c>
      <c r="BC27" s="17" t="e">
        <f t="shared" si="32"/>
        <v>#VALUE!</v>
      </c>
      <c r="BD27" s="7" t="s">
        <v>151</v>
      </c>
      <c r="BE27" s="15" t="e">
        <f t="shared" si="33"/>
        <v>#VALUE!</v>
      </c>
      <c r="BF27" s="7" t="s">
        <v>151</v>
      </c>
      <c r="BG27" s="16" t="e">
        <f t="shared" si="35"/>
        <v>#VALUE!</v>
      </c>
      <c r="BH27" s="7" t="s">
        <v>151</v>
      </c>
      <c r="BI27" s="17" t="e">
        <f t="shared" si="36"/>
        <v>#VALUE!</v>
      </c>
      <c r="BJ27" s="7" t="s">
        <v>151</v>
      </c>
      <c r="BK27" s="15" t="e">
        <f t="shared" si="37"/>
        <v>#VALUE!</v>
      </c>
      <c r="BL27" s="7" t="s">
        <v>151</v>
      </c>
      <c r="BM27" s="16" t="e">
        <f t="shared" si="38"/>
        <v>#VALUE!</v>
      </c>
      <c r="BN27" s="7" t="s">
        <v>151</v>
      </c>
      <c r="BO27" s="17" t="e">
        <f t="shared" si="39"/>
        <v>#VALUE!</v>
      </c>
      <c r="BP27" s="7" t="s">
        <v>151</v>
      </c>
      <c r="BQ27" s="15" t="e">
        <f t="shared" si="40"/>
        <v>#VALUE!</v>
      </c>
      <c r="BR27" s="18" t="e">
        <f t="shared" si="41"/>
        <v>#VALUE!</v>
      </c>
      <c r="BS27" s="16" t="e">
        <f t="shared" si="42"/>
        <v>#VALUE!</v>
      </c>
      <c r="BT27" s="7" t="s">
        <v>151</v>
      </c>
      <c r="BU27" s="17" t="e">
        <f t="shared" si="43"/>
        <v>#VALUE!</v>
      </c>
      <c r="BV27" s="7" t="s">
        <v>151</v>
      </c>
      <c r="BW27" s="15" t="e">
        <f t="shared" si="44"/>
        <v>#VALUE!</v>
      </c>
      <c r="BX27" s="7" t="s">
        <v>151</v>
      </c>
      <c r="BY27" s="16" t="e">
        <f t="shared" si="45"/>
        <v>#VALUE!</v>
      </c>
      <c r="BZ27" s="7" t="s">
        <v>151</v>
      </c>
      <c r="CA27" s="17" t="e">
        <f t="shared" si="46"/>
        <v>#VALUE!</v>
      </c>
      <c r="CB27" s="7" t="s">
        <v>151</v>
      </c>
      <c r="CC27" s="15" t="e">
        <f t="shared" si="47"/>
        <v>#VALUE!</v>
      </c>
      <c r="CD27" s="7" t="s">
        <v>151</v>
      </c>
      <c r="CE27" s="16" t="e">
        <f t="shared" si="48"/>
        <v>#VALUE!</v>
      </c>
      <c r="CF27" s="7" t="s">
        <v>151</v>
      </c>
      <c r="CG27" s="17" t="e">
        <f t="shared" si="49"/>
        <v>#VALUE!</v>
      </c>
      <c r="CH27" s="7" t="s">
        <v>151</v>
      </c>
      <c r="CI27" s="15" t="e">
        <f t="shared" si="50"/>
        <v>#VALUE!</v>
      </c>
      <c r="CJ27" s="18" t="e">
        <f t="shared" si="51"/>
        <v>#VALUE!</v>
      </c>
      <c r="CK27" s="16" t="e">
        <f t="shared" si="52"/>
        <v>#VALUE!</v>
      </c>
      <c r="CL27" s="7" t="s">
        <v>151</v>
      </c>
      <c r="CM27" s="17" t="e">
        <f t="shared" si="53"/>
        <v>#VALUE!</v>
      </c>
      <c r="CN27" s="7" t="s">
        <v>151</v>
      </c>
      <c r="CO27" s="15" t="e">
        <f t="shared" si="54"/>
        <v>#VALUE!</v>
      </c>
      <c r="CP27" s="7" t="s">
        <v>151</v>
      </c>
      <c r="CQ27" s="16" t="e">
        <f t="shared" si="55"/>
        <v>#VALUE!</v>
      </c>
      <c r="CR27" s="7" t="s">
        <v>151</v>
      </c>
      <c r="CS27" s="17" t="e">
        <f t="shared" si="56"/>
        <v>#VALUE!</v>
      </c>
      <c r="CT27" s="7" t="s">
        <v>151</v>
      </c>
      <c r="CU27" s="15" t="e">
        <f t="shared" si="57"/>
        <v>#VALUE!</v>
      </c>
      <c r="CV27" s="7" t="s">
        <v>151</v>
      </c>
      <c r="CW27" s="16" t="e">
        <f t="shared" si="58"/>
        <v>#VALUE!</v>
      </c>
      <c r="CX27" s="7" t="s">
        <v>151</v>
      </c>
      <c r="CY27" s="17" t="e">
        <f t="shared" si="59"/>
        <v>#VALUE!</v>
      </c>
      <c r="CZ27" s="7" t="s">
        <v>151</v>
      </c>
      <c r="DA27" s="15" t="e">
        <f t="shared" si="60"/>
        <v>#VALUE!</v>
      </c>
      <c r="DB27" s="18" t="e">
        <f t="shared" si="61"/>
        <v>#VALUE!</v>
      </c>
      <c r="DC27" s="16" t="e">
        <f t="shared" si="62"/>
        <v>#VALUE!</v>
      </c>
      <c r="DD27" s="7" t="s">
        <v>151</v>
      </c>
      <c r="DE27" s="17" t="e">
        <f t="shared" si="63"/>
        <v>#VALUE!</v>
      </c>
      <c r="DF27" s="7" t="s">
        <v>151</v>
      </c>
      <c r="DG27" s="15" t="e">
        <f t="shared" si="64"/>
        <v>#VALUE!</v>
      </c>
      <c r="DH27" s="7" t="s">
        <v>151</v>
      </c>
      <c r="DI27" s="16" t="e">
        <f t="shared" si="65"/>
        <v>#VALUE!</v>
      </c>
      <c r="DJ27" s="7" t="s">
        <v>151</v>
      </c>
      <c r="DK27" s="17" t="e">
        <f t="shared" si="66"/>
        <v>#VALUE!</v>
      </c>
      <c r="DL27" s="7" t="s">
        <v>151</v>
      </c>
      <c r="DM27" s="15" t="e">
        <f t="shared" si="67"/>
        <v>#VALUE!</v>
      </c>
      <c r="DN27" s="7" t="s">
        <v>151</v>
      </c>
      <c r="DO27" s="16" t="e">
        <f t="shared" si="68"/>
        <v>#VALUE!</v>
      </c>
      <c r="DP27" s="7" t="s">
        <v>151</v>
      </c>
      <c r="DQ27" s="17" t="e">
        <f t="shared" si="69"/>
        <v>#VALUE!</v>
      </c>
      <c r="DR27" s="7" t="s">
        <v>151</v>
      </c>
      <c r="DS27" s="15" t="e">
        <f t="shared" si="70"/>
        <v>#VALUE!</v>
      </c>
      <c r="DT27" s="18" t="e">
        <f t="shared" si="71"/>
        <v>#VALUE!</v>
      </c>
      <c r="DU27" s="16" t="e">
        <f t="shared" si="72"/>
        <v>#VALUE!</v>
      </c>
      <c r="DV27" s="7" t="s">
        <v>151</v>
      </c>
      <c r="DW27" s="17" t="e">
        <f t="shared" si="73"/>
        <v>#VALUE!</v>
      </c>
      <c r="DX27" s="7" t="s">
        <v>151</v>
      </c>
      <c r="DY27" s="15" t="e">
        <f t="shared" si="74"/>
        <v>#VALUE!</v>
      </c>
      <c r="DZ27" s="7" t="s">
        <v>151</v>
      </c>
      <c r="EA27" s="16" t="e">
        <f t="shared" si="75"/>
        <v>#VALUE!</v>
      </c>
      <c r="EB27" s="7" t="s">
        <v>151</v>
      </c>
      <c r="EC27" s="17" t="e">
        <f t="shared" si="76"/>
        <v>#VALUE!</v>
      </c>
      <c r="ED27" s="7" t="s">
        <v>151</v>
      </c>
      <c r="EE27" s="15" t="e">
        <f t="shared" si="77"/>
        <v>#VALUE!</v>
      </c>
      <c r="EF27" s="7" t="s">
        <v>151</v>
      </c>
      <c r="EG27" s="16" t="e">
        <f t="shared" si="78"/>
        <v>#VALUE!</v>
      </c>
      <c r="EH27" s="7" t="s">
        <v>151</v>
      </c>
      <c r="EI27" s="17" t="e">
        <f t="shared" si="79"/>
        <v>#VALUE!</v>
      </c>
      <c r="EJ27" s="7" t="s">
        <v>151</v>
      </c>
      <c r="EK27" s="15" t="e">
        <f t="shared" si="80"/>
        <v>#VALUE!</v>
      </c>
      <c r="EL27" s="18" t="e">
        <f t="shared" si="81"/>
        <v>#VALUE!</v>
      </c>
      <c r="EM27" s="16" t="e">
        <f t="shared" si="82"/>
        <v>#VALUE!</v>
      </c>
      <c r="EN27" s="7" t="s">
        <v>151</v>
      </c>
      <c r="EO27" s="17" t="e">
        <f t="shared" si="83"/>
        <v>#VALUE!</v>
      </c>
      <c r="EP27" s="7" t="s">
        <v>151</v>
      </c>
      <c r="EQ27" s="15" t="e">
        <f t="shared" si="84"/>
        <v>#VALUE!</v>
      </c>
      <c r="ER27" s="7" t="s">
        <v>151</v>
      </c>
      <c r="ES27" s="16" t="e">
        <f t="shared" si="85"/>
        <v>#VALUE!</v>
      </c>
      <c r="ET27" s="7" t="s">
        <v>151</v>
      </c>
      <c r="EU27" s="17" t="e">
        <f t="shared" si="86"/>
        <v>#VALUE!</v>
      </c>
      <c r="EV27" s="7" t="s">
        <v>151</v>
      </c>
      <c r="EW27" s="15" t="e">
        <f t="shared" si="87"/>
        <v>#VALUE!</v>
      </c>
      <c r="EX27" s="7" t="s">
        <v>151</v>
      </c>
      <c r="EY27" s="16" t="e">
        <f t="shared" si="88"/>
        <v>#VALUE!</v>
      </c>
      <c r="EZ27" s="7" t="s">
        <v>151</v>
      </c>
      <c r="FA27" s="17" t="e">
        <f t="shared" si="89"/>
        <v>#VALUE!</v>
      </c>
      <c r="FB27" s="7" t="s">
        <v>151</v>
      </c>
      <c r="FC27" s="15" t="e">
        <f t="shared" si="90"/>
        <v>#VALUE!</v>
      </c>
      <c r="FD27" s="18" t="e">
        <f t="shared" si="91"/>
        <v>#VALUE!</v>
      </c>
      <c r="FE27" s="16" t="e">
        <f t="shared" si="92"/>
        <v>#VALUE!</v>
      </c>
      <c r="FF27" s="7" t="s">
        <v>151</v>
      </c>
      <c r="FG27" s="17" t="e">
        <f t="shared" si="93"/>
        <v>#VALUE!</v>
      </c>
      <c r="FH27" s="7" t="s">
        <v>151</v>
      </c>
      <c r="FI27" s="15" t="e">
        <f t="shared" si="94"/>
        <v>#VALUE!</v>
      </c>
      <c r="FJ27" s="7" t="s">
        <v>151</v>
      </c>
      <c r="FK27" s="16" t="e">
        <f t="shared" si="95"/>
        <v>#VALUE!</v>
      </c>
      <c r="FL27" s="7" t="s">
        <v>151</v>
      </c>
      <c r="FM27" s="17" t="e">
        <f t="shared" si="96"/>
        <v>#VALUE!</v>
      </c>
      <c r="FN27" s="7" t="s">
        <v>151</v>
      </c>
      <c r="FO27" s="15" t="e">
        <f t="shared" si="97"/>
        <v>#VALUE!</v>
      </c>
      <c r="FP27" s="7" t="s">
        <v>151</v>
      </c>
      <c r="FQ27" s="16" t="e">
        <f t="shared" si="98"/>
        <v>#VALUE!</v>
      </c>
      <c r="FR27" s="7" t="s">
        <v>151</v>
      </c>
      <c r="FS27" s="17" t="e">
        <f t="shared" si="99"/>
        <v>#VALUE!</v>
      </c>
      <c r="FT27" s="7" t="s">
        <v>151</v>
      </c>
      <c r="FU27" s="15" t="e">
        <f t="shared" si="100"/>
        <v>#VALUE!</v>
      </c>
      <c r="FV27" s="18" t="e">
        <f t="shared" si="101"/>
        <v>#VALUE!</v>
      </c>
      <c r="FW27" s="16" t="e">
        <f t="shared" si="102"/>
        <v>#VALUE!</v>
      </c>
      <c r="FX27" s="7" t="s">
        <v>151</v>
      </c>
      <c r="FY27" s="17" t="e">
        <f t="shared" si="103"/>
        <v>#VALUE!</v>
      </c>
      <c r="FZ27" s="7" t="s">
        <v>151</v>
      </c>
      <c r="GA27" s="15" t="e">
        <f t="shared" si="104"/>
        <v>#VALUE!</v>
      </c>
      <c r="GB27" s="7" t="s">
        <v>151</v>
      </c>
      <c r="GC27" s="16" t="e">
        <f t="shared" si="105"/>
        <v>#VALUE!</v>
      </c>
      <c r="GD27" s="7" t="s">
        <v>151</v>
      </c>
      <c r="GE27" s="17" t="e">
        <f t="shared" si="106"/>
        <v>#VALUE!</v>
      </c>
      <c r="GF27" s="7" t="s">
        <v>151</v>
      </c>
      <c r="GG27" s="15" t="e">
        <f t="shared" si="107"/>
        <v>#VALUE!</v>
      </c>
      <c r="GH27" s="7" t="s">
        <v>151</v>
      </c>
      <c r="GI27" s="16" t="e">
        <f t="shared" si="108"/>
        <v>#VALUE!</v>
      </c>
      <c r="GJ27" s="7" t="s">
        <v>151</v>
      </c>
      <c r="GK27" s="17" t="e">
        <f t="shared" si="109"/>
        <v>#VALUE!</v>
      </c>
      <c r="GL27" s="7" t="s">
        <v>151</v>
      </c>
      <c r="GM27" s="15" t="e">
        <f t="shared" si="110"/>
        <v>#VALUE!</v>
      </c>
      <c r="GN27" s="18" t="e">
        <f t="shared" si="111"/>
        <v>#VALUE!</v>
      </c>
      <c r="GO27" s="16" t="e">
        <f t="shared" si="112"/>
        <v>#VALUE!</v>
      </c>
      <c r="GP27" s="7" t="s">
        <v>151</v>
      </c>
      <c r="GQ27" s="17" t="e">
        <f t="shared" si="113"/>
        <v>#VALUE!</v>
      </c>
      <c r="GR27" s="7" t="s">
        <v>151</v>
      </c>
      <c r="GS27" s="15" t="e">
        <f t="shared" si="114"/>
        <v>#VALUE!</v>
      </c>
      <c r="GT27" s="7" t="s">
        <v>151</v>
      </c>
      <c r="GU27" s="16" t="e">
        <f t="shared" si="115"/>
        <v>#VALUE!</v>
      </c>
      <c r="GV27" s="7" t="s">
        <v>151</v>
      </c>
      <c r="GW27" s="17" t="e">
        <f t="shared" si="116"/>
        <v>#VALUE!</v>
      </c>
      <c r="GX27" s="7" t="s">
        <v>151</v>
      </c>
      <c r="GY27" s="15" t="e">
        <f t="shared" si="117"/>
        <v>#VALUE!</v>
      </c>
      <c r="GZ27" s="7" t="s">
        <v>151</v>
      </c>
      <c r="HA27" s="16" t="e">
        <f t="shared" si="118"/>
        <v>#VALUE!</v>
      </c>
      <c r="HB27" s="7" t="s">
        <v>151</v>
      </c>
      <c r="HC27" s="17" t="e">
        <f t="shared" si="119"/>
        <v>#VALUE!</v>
      </c>
      <c r="HD27" s="7" t="s">
        <v>151</v>
      </c>
      <c r="HE27" s="15" t="e">
        <f t="shared" si="120"/>
        <v>#VALUE!</v>
      </c>
      <c r="HF27" s="18" t="e">
        <f t="shared" si="121"/>
        <v>#VALUE!</v>
      </c>
      <c r="HG27" s="16" t="e">
        <f t="shared" si="122"/>
        <v>#VALUE!</v>
      </c>
      <c r="HH27" s="7" t="s">
        <v>151</v>
      </c>
      <c r="HI27" s="17" t="e">
        <f t="shared" si="123"/>
        <v>#VALUE!</v>
      </c>
      <c r="HJ27" s="7" t="s">
        <v>151</v>
      </c>
      <c r="HK27" s="15" t="e">
        <f t="shared" si="124"/>
        <v>#VALUE!</v>
      </c>
      <c r="HL27" s="7" t="s">
        <v>151</v>
      </c>
      <c r="HM27" s="16" t="e">
        <f t="shared" si="125"/>
        <v>#VALUE!</v>
      </c>
      <c r="HN27" s="7" t="s">
        <v>151</v>
      </c>
      <c r="HO27" s="17" t="e">
        <f t="shared" si="126"/>
        <v>#VALUE!</v>
      </c>
      <c r="HP27" s="7" t="s">
        <v>151</v>
      </c>
      <c r="HQ27" s="15" t="e">
        <f t="shared" si="127"/>
        <v>#VALUE!</v>
      </c>
      <c r="HR27" s="7" t="s">
        <v>151</v>
      </c>
      <c r="HS27" s="16" t="e">
        <f t="shared" si="128"/>
        <v>#VALUE!</v>
      </c>
      <c r="HT27" s="7" t="s">
        <v>151</v>
      </c>
      <c r="HU27" s="17" t="e">
        <f t="shared" si="129"/>
        <v>#VALUE!</v>
      </c>
      <c r="HV27" s="7" t="s">
        <v>151</v>
      </c>
      <c r="HW27" s="15" t="e">
        <f t="shared" si="130"/>
        <v>#VALUE!</v>
      </c>
      <c r="HX27" s="18" t="e">
        <f t="shared" si="131"/>
        <v>#VALUE!</v>
      </c>
      <c r="HY27" s="16" t="e">
        <f t="shared" si="132"/>
        <v>#VALUE!</v>
      </c>
      <c r="HZ27" s="7" t="s">
        <v>151</v>
      </c>
      <c r="IA27" s="17" t="e">
        <f t="shared" si="133"/>
        <v>#VALUE!</v>
      </c>
      <c r="IB27" s="7" t="s">
        <v>151</v>
      </c>
      <c r="IC27" s="15" t="e">
        <f t="shared" si="134"/>
        <v>#VALUE!</v>
      </c>
      <c r="ID27" s="7" t="s">
        <v>151</v>
      </c>
      <c r="IE27" s="16" t="e">
        <f t="shared" si="135"/>
        <v>#VALUE!</v>
      </c>
      <c r="IF27" s="7" t="s">
        <v>151</v>
      </c>
      <c r="IG27" s="17" t="e">
        <f t="shared" si="136"/>
        <v>#VALUE!</v>
      </c>
      <c r="IH27" s="7" t="s">
        <v>151</v>
      </c>
      <c r="II27" s="15" t="e">
        <f t="shared" si="137"/>
        <v>#VALUE!</v>
      </c>
      <c r="IJ27" s="7" t="s">
        <v>151</v>
      </c>
      <c r="IK27" s="16" t="e">
        <f t="shared" si="138"/>
        <v>#VALUE!</v>
      </c>
      <c r="IL27" s="7" t="s">
        <v>151</v>
      </c>
      <c r="IM27" s="17" t="e">
        <f t="shared" si="139"/>
        <v>#VALUE!</v>
      </c>
      <c r="IN27" s="7" t="s">
        <v>151</v>
      </c>
      <c r="IO27" s="15" t="e">
        <f t="shared" si="140"/>
        <v>#VALUE!</v>
      </c>
      <c r="IP27" s="18" t="e">
        <f t="shared" si="141"/>
        <v>#VALUE!</v>
      </c>
      <c r="IQ27" s="16" t="e">
        <f t="shared" si="142"/>
        <v>#VALUE!</v>
      </c>
      <c r="IR27" s="7" t="s">
        <v>151</v>
      </c>
      <c r="IS27" s="17" t="e">
        <f t="shared" si="143"/>
        <v>#VALUE!</v>
      </c>
      <c r="IT27" s="7" t="s">
        <v>151</v>
      </c>
      <c r="IU27" s="15" t="e">
        <f t="shared" si="144"/>
        <v>#VALUE!</v>
      </c>
      <c r="IV27" s="7" t="s">
        <v>151</v>
      </c>
      <c r="IW27" s="16" t="e">
        <f t="shared" si="145"/>
        <v>#VALUE!</v>
      </c>
      <c r="IX27" s="7" t="s">
        <v>151</v>
      </c>
      <c r="IY27" s="17" t="e">
        <f t="shared" si="146"/>
        <v>#VALUE!</v>
      </c>
      <c r="IZ27" s="7" t="s">
        <v>151</v>
      </c>
      <c r="JA27" s="15" t="e">
        <f t="shared" si="147"/>
        <v>#VALUE!</v>
      </c>
      <c r="JB27" s="7" t="s">
        <v>151</v>
      </c>
      <c r="JC27" s="16" t="e">
        <f t="shared" si="148"/>
        <v>#VALUE!</v>
      </c>
      <c r="JD27" s="7" t="s">
        <v>151</v>
      </c>
      <c r="JE27" s="17" t="e">
        <f t="shared" si="149"/>
        <v>#VALUE!</v>
      </c>
      <c r="JF27" s="7" t="s">
        <v>151</v>
      </c>
      <c r="JG27" s="15" t="e">
        <f t="shared" si="150"/>
        <v>#VALUE!</v>
      </c>
      <c r="JH27" s="18" t="e">
        <f t="shared" si="151"/>
        <v>#VALUE!</v>
      </c>
      <c r="JI27" s="16" t="e">
        <f t="shared" si="152"/>
        <v>#VALUE!</v>
      </c>
      <c r="JJ27" s="7" t="s">
        <v>151</v>
      </c>
      <c r="JK27" s="17" t="e">
        <f t="shared" si="153"/>
        <v>#VALUE!</v>
      </c>
      <c r="JL27" s="7" t="s">
        <v>151</v>
      </c>
      <c r="JM27" s="15" t="e">
        <f t="shared" si="154"/>
        <v>#VALUE!</v>
      </c>
      <c r="JN27" s="7" t="s">
        <v>151</v>
      </c>
      <c r="JO27" s="16" t="e">
        <f t="shared" si="155"/>
        <v>#VALUE!</v>
      </c>
      <c r="JP27" s="7" t="s">
        <v>151</v>
      </c>
      <c r="JQ27" s="17" t="e">
        <f t="shared" si="156"/>
        <v>#VALUE!</v>
      </c>
      <c r="JR27" s="7" t="s">
        <v>151</v>
      </c>
      <c r="JS27" s="15" t="e">
        <f t="shared" si="157"/>
        <v>#VALUE!</v>
      </c>
      <c r="JT27" s="7" t="s">
        <v>151</v>
      </c>
      <c r="JU27" s="16" t="e">
        <f t="shared" si="158"/>
        <v>#VALUE!</v>
      </c>
      <c r="JV27" s="7" t="s">
        <v>151</v>
      </c>
      <c r="JW27" s="17" t="e">
        <f t="shared" si="159"/>
        <v>#VALUE!</v>
      </c>
      <c r="JX27" s="7" t="s">
        <v>151</v>
      </c>
      <c r="JY27" s="15" t="e">
        <f t="shared" si="160"/>
        <v>#VALUE!</v>
      </c>
      <c r="JZ27" s="18" t="e">
        <f t="shared" si="161"/>
        <v>#VALUE!</v>
      </c>
      <c r="KA27" s="16" t="e">
        <f t="shared" si="162"/>
        <v>#VALUE!</v>
      </c>
      <c r="KB27" s="7" t="s">
        <v>151</v>
      </c>
      <c r="KC27" s="17" t="e">
        <f t="shared" si="163"/>
        <v>#VALUE!</v>
      </c>
      <c r="KD27" s="7" t="s">
        <v>151</v>
      </c>
      <c r="KE27" s="15" t="e">
        <f t="shared" si="164"/>
        <v>#VALUE!</v>
      </c>
      <c r="KF27" s="7" t="s">
        <v>151</v>
      </c>
      <c r="KG27" s="16" t="e">
        <f t="shared" si="165"/>
        <v>#VALUE!</v>
      </c>
      <c r="KH27" s="7" t="s">
        <v>151</v>
      </c>
      <c r="KI27" s="17" t="e">
        <f t="shared" si="166"/>
        <v>#VALUE!</v>
      </c>
      <c r="KJ27" s="7" t="s">
        <v>151</v>
      </c>
      <c r="KK27" s="15" t="e">
        <f t="shared" si="167"/>
        <v>#VALUE!</v>
      </c>
      <c r="KL27" s="7" t="s">
        <v>151</v>
      </c>
      <c r="KM27" s="16" t="e">
        <f t="shared" si="168"/>
        <v>#VALUE!</v>
      </c>
      <c r="KN27" s="7" t="s">
        <v>151</v>
      </c>
      <c r="KO27" s="17" t="e">
        <f t="shared" si="169"/>
        <v>#VALUE!</v>
      </c>
      <c r="KP27" s="7" t="s">
        <v>151</v>
      </c>
      <c r="KQ27" s="15" t="e">
        <f t="shared" si="170"/>
        <v>#VALUE!</v>
      </c>
      <c r="KR27" s="18" t="e">
        <f t="shared" si="171"/>
        <v>#VALUE!</v>
      </c>
      <c r="KS27" s="16" t="e">
        <f t="shared" si="172"/>
        <v>#VALUE!</v>
      </c>
      <c r="KT27" s="7" t="s">
        <v>151</v>
      </c>
      <c r="KU27" s="17" t="e">
        <f t="shared" si="173"/>
        <v>#VALUE!</v>
      </c>
      <c r="KV27" s="7" t="s">
        <v>151</v>
      </c>
      <c r="KW27" s="15" t="e">
        <f t="shared" si="174"/>
        <v>#VALUE!</v>
      </c>
      <c r="KX27" s="7" t="s">
        <v>151</v>
      </c>
      <c r="KY27" s="16" t="e">
        <f t="shared" si="175"/>
        <v>#VALUE!</v>
      </c>
      <c r="KZ27" s="7" t="s">
        <v>151</v>
      </c>
      <c r="LA27" s="17" t="e">
        <f t="shared" si="176"/>
        <v>#VALUE!</v>
      </c>
      <c r="LB27" s="7" t="s">
        <v>151</v>
      </c>
      <c r="LC27" s="15" t="e">
        <f t="shared" si="177"/>
        <v>#VALUE!</v>
      </c>
      <c r="LD27" s="7" t="s">
        <v>151</v>
      </c>
      <c r="LE27" s="16" t="e">
        <f t="shared" si="178"/>
        <v>#VALUE!</v>
      </c>
      <c r="LF27" s="7" t="s">
        <v>151</v>
      </c>
      <c r="LG27" s="17" t="e">
        <f t="shared" si="179"/>
        <v>#VALUE!</v>
      </c>
      <c r="LH27" s="7" t="s">
        <v>151</v>
      </c>
      <c r="LI27" s="15" t="e">
        <f t="shared" si="180"/>
        <v>#VALUE!</v>
      </c>
      <c r="LJ27" s="18" t="e">
        <f t="shared" si="181"/>
        <v>#VALUE!</v>
      </c>
      <c r="LK27" s="16" t="e">
        <f t="shared" si="182"/>
        <v>#VALUE!</v>
      </c>
      <c r="LL27" s="7" t="s">
        <v>151</v>
      </c>
      <c r="LM27" s="17" t="e">
        <f t="shared" si="183"/>
        <v>#VALUE!</v>
      </c>
      <c r="LN27" s="7" t="s">
        <v>151</v>
      </c>
      <c r="LO27" s="15" t="e">
        <f t="shared" si="184"/>
        <v>#VALUE!</v>
      </c>
      <c r="LP27" s="7" t="s">
        <v>151</v>
      </c>
      <c r="LQ27" s="16" t="e">
        <f t="shared" si="185"/>
        <v>#VALUE!</v>
      </c>
      <c r="LR27" s="7" t="s">
        <v>151</v>
      </c>
      <c r="LS27" s="17" t="e">
        <f t="shared" si="186"/>
        <v>#VALUE!</v>
      </c>
      <c r="LT27" s="7" t="s">
        <v>151</v>
      </c>
      <c r="LU27" s="15" t="e">
        <f t="shared" si="187"/>
        <v>#VALUE!</v>
      </c>
      <c r="LV27" s="7" t="s">
        <v>151</v>
      </c>
      <c r="LW27" s="16" t="e">
        <f t="shared" si="188"/>
        <v>#VALUE!</v>
      </c>
      <c r="LX27" s="7" t="s">
        <v>151</v>
      </c>
      <c r="LY27" s="7" t="e">
        <v>#VALUE!</v>
      </c>
      <c r="LZ27" s="7" t="s">
        <v>151</v>
      </c>
      <c r="MA27" s="15" t="e">
        <f t="shared" si="189"/>
        <v>#VALUE!</v>
      </c>
      <c r="MB27" s="18" t="e">
        <f t="shared" si="342"/>
        <v>#VALUE!</v>
      </c>
      <c r="MC27" s="16" t="e">
        <f t="shared" si="190"/>
        <v>#VALUE!</v>
      </c>
      <c r="MD27" s="7" t="s">
        <v>151</v>
      </c>
      <c r="ME27" s="17" t="e">
        <f t="shared" si="191"/>
        <v>#VALUE!</v>
      </c>
      <c r="MF27" s="7" t="s">
        <v>151</v>
      </c>
      <c r="MG27" s="15" t="e">
        <f t="shared" si="192"/>
        <v>#VALUE!</v>
      </c>
      <c r="MH27" s="7" t="s">
        <v>151</v>
      </c>
      <c r="MI27" s="16" t="e">
        <f t="shared" si="193"/>
        <v>#VALUE!</v>
      </c>
      <c r="MJ27" s="7" t="s">
        <v>151</v>
      </c>
      <c r="MK27" s="17" t="e">
        <f t="shared" si="194"/>
        <v>#VALUE!</v>
      </c>
      <c r="ML27" s="7" t="s">
        <v>151</v>
      </c>
      <c r="MM27" s="15" t="e">
        <f t="shared" si="195"/>
        <v>#VALUE!</v>
      </c>
      <c r="MN27" s="7" t="s">
        <v>151</v>
      </c>
      <c r="MO27" s="16" t="e">
        <f t="shared" si="196"/>
        <v>#VALUE!</v>
      </c>
      <c r="MP27" s="7" t="s">
        <v>151</v>
      </c>
      <c r="MQ27" s="17" t="e">
        <f t="shared" si="197"/>
        <v>#VALUE!</v>
      </c>
      <c r="MR27" s="7" t="s">
        <v>151</v>
      </c>
      <c r="MS27" s="15" t="e">
        <f t="shared" si="198"/>
        <v>#VALUE!</v>
      </c>
      <c r="MT27" s="18" t="e">
        <f t="shared" si="199"/>
        <v>#VALUE!</v>
      </c>
      <c r="MU27" s="16" t="e">
        <f t="shared" si="200"/>
        <v>#VALUE!</v>
      </c>
      <c r="MV27" s="7" t="s">
        <v>151</v>
      </c>
      <c r="MW27" s="17" t="e">
        <f t="shared" si="201"/>
        <v>#VALUE!</v>
      </c>
      <c r="MX27" s="7" t="s">
        <v>151</v>
      </c>
      <c r="MY27" s="15" t="e">
        <f t="shared" si="202"/>
        <v>#VALUE!</v>
      </c>
      <c r="MZ27" s="7" t="s">
        <v>151</v>
      </c>
      <c r="NA27" s="16" t="e">
        <f t="shared" si="203"/>
        <v>#VALUE!</v>
      </c>
      <c r="NB27" s="7" t="s">
        <v>151</v>
      </c>
      <c r="NC27" s="17" t="e">
        <f t="shared" si="204"/>
        <v>#VALUE!</v>
      </c>
      <c r="ND27" s="7" t="s">
        <v>151</v>
      </c>
      <c r="NE27" s="15" t="e">
        <f t="shared" si="205"/>
        <v>#VALUE!</v>
      </c>
      <c r="NF27" s="7" t="s">
        <v>151</v>
      </c>
      <c r="NG27" s="16" t="e">
        <f t="shared" si="206"/>
        <v>#VALUE!</v>
      </c>
      <c r="NH27" s="7" t="s">
        <v>151</v>
      </c>
      <c r="NI27" s="17" t="e">
        <f t="shared" si="207"/>
        <v>#VALUE!</v>
      </c>
      <c r="NJ27" s="7" t="s">
        <v>151</v>
      </c>
      <c r="NK27" s="15" t="e">
        <f t="shared" si="208"/>
        <v>#VALUE!</v>
      </c>
      <c r="NL27" s="18" t="e">
        <f t="shared" si="209"/>
        <v>#VALUE!</v>
      </c>
      <c r="NM27" s="16" t="e">
        <f t="shared" si="210"/>
        <v>#VALUE!</v>
      </c>
      <c r="NN27" s="7" t="s">
        <v>151</v>
      </c>
      <c r="NO27" s="17" t="e">
        <f t="shared" si="211"/>
        <v>#VALUE!</v>
      </c>
      <c r="NP27" s="7" t="s">
        <v>151</v>
      </c>
      <c r="NQ27" s="15" t="e">
        <f t="shared" si="212"/>
        <v>#VALUE!</v>
      </c>
      <c r="NR27" s="7" t="s">
        <v>151</v>
      </c>
      <c r="NS27" s="16" t="e">
        <f t="shared" si="213"/>
        <v>#VALUE!</v>
      </c>
      <c r="NT27" s="7" t="s">
        <v>151</v>
      </c>
      <c r="NU27" s="17" t="e">
        <f t="shared" si="214"/>
        <v>#VALUE!</v>
      </c>
      <c r="NV27" s="7" t="s">
        <v>151</v>
      </c>
      <c r="NW27" s="15" t="e">
        <f t="shared" si="215"/>
        <v>#VALUE!</v>
      </c>
      <c r="NX27" s="7" t="s">
        <v>151</v>
      </c>
      <c r="NY27" s="16" t="e">
        <f t="shared" si="216"/>
        <v>#VALUE!</v>
      </c>
      <c r="NZ27" s="7" t="s">
        <v>151</v>
      </c>
      <c r="OA27" s="17" t="e">
        <f t="shared" si="217"/>
        <v>#VALUE!</v>
      </c>
      <c r="OB27" s="7" t="s">
        <v>151</v>
      </c>
      <c r="OC27" s="15" t="e">
        <f t="shared" si="218"/>
        <v>#VALUE!</v>
      </c>
      <c r="OD27" s="18" t="e">
        <f t="shared" si="219"/>
        <v>#VALUE!</v>
      </c>
      <c r="OE27" s="16" t="e">
        <f t="shared" si="220"/>
        <v>#VALUE!</v>
      </c>
      <c r="OF27" s="7" t="s">
        <v>151</v>
      </c>
      <c r="OG27" s="17" t="e">
        <f t="shared" si="221"/>
        <v>#VALUE!</v>
      </c>
      <c r="OH27" s="7" t="s">
        <v>151</v>
      </c>
      <c r="OI27" s="15" t="e">
        <f t="shared" si="222"/>
        <v>#VALUE!</v>
      </c>
      <c r="OJ27" s="7" t="s">
        <v>151</v>
      </c>
      <c r="OK27" s="16" t="e">
        <f t="shared" si="223"/>
        <v>#VALUE!</v>
      </c>
      <c r="OL27" s="7" t="s">
        <v>151</v>
      </c>
      <c r="OM27" s="17" t="e">
        <f t="shared" si="224"/>
        <v>#VALUE!</v>
      </c>
      <c r="ON27" s="7" t="s">
        <v>151</v>
      </c>
      <c r="OO27" s="15" t="e">
        <f t="shared" si="225"/>
        <v>#VALUE!</v>
      </c>
      <c r="OP27" s="7" t="s">
        <v>151</v>
      </c>
      <c r="OQ27" s="16" t="e">
        <f t="shared" si="226"/>
        <v>#VALUE!</v>
      </c>
      <c r="OR27" s="7" t="s">
        <v>151</v>
      </c>
      <c r="OS27" s="17" t="e">
        <f t="shared" si="227"/>
        <v>#VALUE!</v>
      </c>
      <c r="OT27" s="7" t="s">
        <v>151</v>
      </c>
      <c r="OU27" s="15" t="e">
        <f t="shared" si="228"/>
        <v>#VALUE!</v>
      </c>
      <c r="OV27" s="18" t="e">
        <f t="shared" si="229"/>
        <v>#VALUE!</v>
      </c>
      <c r="OW27" s="16" t="e">
        <f t="shared" si="230"/>
        <v>#VALUE!</v>
      </c>
      <c r="OX27" s="7" t="s">
        <v>151</v>
      </c>
      <c r="OY27" s="17" t="e">
        <f t="shared" si="231"/>
        <v>#VALUE!</v>
      </c>
      <c r="OZ27" s="7" t="s">
        <v>151</v>
      </c>
      <c r="PA27" s="15" t="e">
        <f t="shared" si="232"/>
        <v>#VALUE!</v>
      </c>
      <c r="PB27" s="7" t="s">
        <v>151</v>
      </c>
      <c r="PC27" s="16" t="e">
        <f t="shared" si="233"/>
        <v>#VALUE!</v>
      </c>
      <c r="PD27" s="7" t="s">
        <v>151</v>
      </c>
      <c r="PE27" s="17" t="e">
        <f t="shared" si="234"/>
        <v>#VALUE!</v>
      </c>
      <c r="PF27" s="7" t="s">
        <v>151</v>
      </c>
      <c r="PG27" s="15" t="e">
        <f t="shared" si="235"/>
        <v>#VALUE!</v>
      </c>
      <c r="PH27" s="7" t="s">
        <v>151</v>
      </c>
      <c r="PI27" s="16" t="e">
        <f t="shared" si="236"/>
        <v>#VALUE!</v>
      </c>
      <c r="PJ27" s="7" t="s">
        <v>151</v>
      </c>
      <c r="PK27" s="17" t="e">
        <f t="shared" si="237"/>
        <v>#VALUE!</v>
      </c>
      <c r="PL27" s="7" t="s">
        <v>151</v>
      </c>
      <c r="PM27" s="15" t="e">
        <f t="shared" si="238"/>
        <v>#VALUE!</v>
      </c>
      <c r="PN27" s="18" t="e">
        <f t="shared" si="239"/>
        <v>#VALUE!</v>
      </c>
      <c r="PO27" s="16" t="e">
        <f t="shared" si="240"/>
        <v>#VALUE!</v>
      </c>
      <c r="PP27" s="7" t="s">
        <v>151</v>
      </c>
      <c r="PQ27" s="17" t="e">
        <f t="shared" si="241"/>
        <v>#VALUE!</v>
      </c>
      <c r="PR27" s="7" t="s">
        <v>151</v>
      </c>
      <c r="PS27" s="15" t="e">
        <f t="shared" si="242"/>
        <v>#VALUE!</v>
      </c>
      <c r="PT27" s="7" t="s">
        <v>151</v>
      </c>
      <c r="PU27" s="16" t="e">
        <f t="shared" si="243"/>
        <v>#VALUE!</v>
      </c>
      <c r="PV27" s="7" t="s">
        <v>151</v>
      </c>
      <c r="PW27" s="17" t="e">
        <f t="shared" si="244"/>
        <v>#VALUE!</v>
      </c>
      <c r="PX27" s="7" t="s">
        <v>151</v>
      </c>
      <c r="PY27" s="15" t="e">
        <f t="shared" si="245"/>
        <v>#VALUE!</v>
      </c>
      <c r="PZ27" s="7" t="s">
        <v>151</v>
      </c>
      <c r="QA27" s="16" t="e">
        <f t="shared" si="246"/>
        <v>#VALUE!</v>
      </c>
      <c r="QB27" s="7" t="s">
        <v>151</v>
      </c>
      <c r="QC27" s="17" t="e">
        <f t="shared" si="247"/>
        <v>#VALUE!</v>
      </c>
      <c r="QD27" s="7" t="s">
        <v>151</v>
      </c>
      <c r="QE27" s="15" t="e">
        <f t="shared" si="248"/>
        <v>#VALUE!</v>
      </c>
      <c r="QF27" s="18" t="e">
        <f t="shared" si="249"/>
        <v>#VALUE!</v>
      </c>
      <c r="QG27" s="16" t="e">
        <f t="shared" si="250"/>
        <v>#VALUE!</v>
      </c>
      <c r="QH27" s="7" t="s">
        <v>151</v>
      </c>
      <c r="QI27" s="17" t="e">
        <f t="shared" si="251"/>
        <v>#VALUE!</v>
      </c>
      <c r="QJ27" s="7" t="s">
        <v>151</v>
      </c>
      <c r="QK27" s="15" t="e">
        <f t="shared" si="252"/>
        <v>#VALUE!</v>
      </c>
      <c r="QL27" s="7" t="s">
        <v>151</v>
      </c>
      <c r="QM27" s="16" t="e">
        <f t="shared" si="253"/>
        <v>#VALUE!</v>
      </c>
      <c r="QN27" s="7" t="s">
        <v>151</v>
      </c>
      <c r="QO27" s="17" t="e">
        <f t="shared" si="254"/>
        <v>#VALUE!</v>
      </c>
      <c r="QP27" s="7" t="s">
        <v>151</v>
      </c>
      <c r="QQ27" s="15" t="e">
        <f t="shared" si="255"/>
        <v>#VALUE!</v>
      </c>
      <c r="QR27" s="7" t="s">
        <v>151</v>
      </c>
      <c r="QS27" s="16" t="e">
        <f t="shared" si="256"/>
        <v>#VALUE!</v>
      </c>
      <c r="QT27" s="7" t="s">
        <v>151</v>
      </c>
      <c r="QU27" s="17" t="e">
        <f t="shared" si="257"/>
        <v>#VALUE!</v>
      </c>
      <c r="QV27" s="7" t="s">
        <v>151</v>
      </c>
      <c r="QW27" s="15" t="e">
        <f t="shared" si="258"/>
        <v>#VALUE!</v>
      </c>
      <c r="QX27" s="18" t="e">
        <f t="shared" si="259"/>
        <v>#VALUE!</v>
      </c>
      <c r="QY27" s="16" t="e">
        <f t="shared" si="260"/>
        <v>#VALUE!</v>
      </c>
      <c r="QZ27" s="7" t="s">
        <v>151</v>
      </c>
      <c r="RA27" s="17" t="e">
        <f t="shared" si="261"/>
        <v>#VALUE!</v>
      </c>
      <c r="RB27" s="7" t="s">
        <v>151</v>
      </c>
      <c r="RC27" s="15" t="e">
        <f t="shared" si="262"/>
        <v>#VALUE!</v>
      </c>
      <c r="RD27" s="7" t="s">
        <v>151</v>
      </c>
      <c r="RE27" s="16" t="e">
        <f t="shared" si="263"/>
        <v>#VALUE!</v>
      </c>
      <c r="RF27" s="7" t="s">
        <v>151</v>
      </c>
      <c r="RG27" s="17" t="e">
        <f t="shared" si="264"/>
        <v>#VALUE!</v>
      </c>
      <c r="RH27" s="7" t="s">
        <v>151</v>
      </c>
      <c r="RI27" s="15" t="e">
        <f t="shared" si="265"/>
        <v>#VALUE!</v>
      </c>
      <c r="RJ27" s="7" t="s">
        <v>151</v>
      </c>
      <c r="RK27" s="16" t="e">
        <f t="shared" si="266"/>
        <v>#VALUE!</v>
      </c>
      <c r="RL27" s="7" t="s">
        <v>151</v>
      </c>
      <c r="RM27" s="17" t="e">
        <f t="shared" si="267"/>
        <v>#VALUE!</v>
      </c>
      <c r="RN27" s="7" t="s">
        <v>151</v>
      </c>
      <c r="RO27" s="15" t="e">
        <f t="shared" si="268"/>
        <v>#VALUE!</v>
      </c>
      <c r="RP27" s="18" t="e">
        <f t="shared" si="269"/>
        <v>#VALUE!</v>
      </c>
      <c r="RQ27" s="16" t="e">
        <f t="shared" si="270"/>
        <v>#VALUE!</v>
      </c>
      <c r="RR27" s="7" t="s">
        <v>151</v>
      </c>
      <c r="RS27" s="17" t="e">
        <f t="shared" si="271"/>
        <v>#VALUE!</v>
      </c>
      <c r="RT27" s="7" t="s">
        <v>151</v>
      </c>
      <c r="RU27" s="15" t="e">
        <f t="shared" si="272"/>
        <v>#VALUE!</v>
      </c>
      <c r="RV27" s="7" t="s">
        <v>151</v>
      </c>
      <c r="RW27" s="16" t="e">
        <f t="shared" si="273"/>
        <v>#VALUE!</v>
      </c>
      <c r="RX27" s="7" t="s">
        <v>151</v>
      </c>
      <c r="RY27" s="17" t="e">
        <f t="shared" si="274"/>
        <v>#VALUE!</v>
      </c>
      <c r="RZ27" s="7" t="s">
        <v>151</v>
      </c>
      <c r="SA27" s="15" t="e">
        <f t="shared" si="275"/>
        <v>#VALUE!</v>
      </c>
      <c r="SB27" s="7" t="s">
        <v>151</v>
      </c>
      <c r="SC27" s="16" t="e">
        <f t="shared" si="276"/>
        <v>#VALUE!</v>
      </c>
      <c r="SD27" s="7" t="s">
        <v>151</v>
      </c>
      <c r="SE27" s="17" t="e">
        <f t="shared" si="277"/>
        <v>#VALUE!</v>
      </c>
      <c r="SF27" s="7" t="s">
        <v>151</v>
      </c>
      <c r="SG27" s="15" t="e">
        <f t="shared" si="278"/>
        <v>#VALUE!</v>
      </c>
      <c r="SH27" s="18" t="e">
        <f t="shared" si="279"/>
        <v>#VALUE!</v>
      </c>
      <c r="SI27" s="16" t="e">
        <f t="shared" si="280"/>
        <v>#VALUE!</v>
      </c>
      <c r="SJ27" s="7" t="s">
        <v>151</v>
      </c>
      <c r="SK27" s="17" t="e">
        <f t="shared" si="281"/>
        <v>#VALUE!</v>
      </c>
      <c r="SL27" s="7" t="s">
        <v>151</v>
      </c>
      <c r="SM27" s="15" t="e">
        <f t="shared" si="282"/>
        <v>#VALUE!</v>
      </c>
      <c r="SN27" s="7" t="s">
        <v>151</v>
      </c>
      <c r="SO27" s="16" t="e">
        <f t="shared" si="283"/>
        <v>#VALUE!</v>
      </c>
      <c r="SP27" s="7" t="s">
        <v>151</v>
      </c>
      <c r="SQ27" s="17" t="e">
        <f t="shared" si="284"/>
        <v>#VALUE!</v>
      </c>
      <c r="SR27" s="7" t="s">
        <v>151</v>
      </c>
      <c r="SS27" s="15" t="e">
        <f t="shared" si="285"/>
        <v>#VALUE!</v>
      </c>
      <c r="ST27" s="7" t="s">
        <v>151</v>
      </c>
      <c r="SU27" s="16" t="e">
        <f t="shared" si="286"/>
        <v>#VALUE!</v>
      </c>
      <c r="SV27" s="7" t="s">
        <v>151</v>
      </c>
      <c r="SW27" s="17" t="e">
        <f t="shared" si="287"/>
        <v>#VALUE!</v>
      </c>
      <c r="SX27" s="7" t="s">
        <v>151</v>
      </c>
      <c r="SY27" s="15" t="e">
        <f t="shared" si="288"/>
        <v>#VALUE!</v>
      </c>
      <c r="SZ27" s="18" t="e">
        <f t="shared" si="289"/>
        <v>#VALUE!</v>
      </c>
      <c r="TA27" s="16" t="e">
        <f t="shared" si="290"/>
        <v>#VALUE!</v>
      </c>
      <c r="TB27" s="7" t="s">
        <v>151</v>
      </c>
      <c r="TC27" s="17" t="e">
        <f t="shared" si="291"/>
        <v>#VALUE!</v>
      </c>
      <c r="TD27" s="7" t="s">
        <v>151</v>
      </c>
      <c r="TE27" s="15" t="e">
        <f t="shared" si="292"/>
        <v>#VALUE!</v>
      </c>
      <c r="TF27" s="7" t="s">
        <v>151</v>
      </c>
      <c r="TG27" s="16" t="e">
        <f t="shared" si="293"/>
        <v>#VALUE!</v>
      </c>
      <c r="TH27" s="7" t="s">
        <v>151</v>
      </c>
      <c r="TI27" s="17" t="e">
        <f t="shared" si="294"/>
        <v>#VALUE!</v>
      </c>
      <c r="TJ27" s="7" t="s">
        <v>151</v>
      </c>
      <c r="TK27" s="15" t="e">
        <f t="shared" si="295"/>
        <v>#VALUE!</v>
      </c>
      <c r="TL27" s="7" t="s">
        <v>151</v>
      </c>
      <c r="TM27" s="16" t="e">
        <f t="shared" si="296"/>
        <v>#VALUE!</v>
      </c>
      <c r="TN27" s="7" t="s">
        <v>151</v>
      </c>
      <c r="TO27" s="17" t="e">
        <f t="shared" si="297"/>
        <v>#VALUE!</v>
      </c>
      <c r="TP27" s="7" t="s">
        <v>151</v>
      </c>
      <c r="TQ27" s="15" t="e">
        <f t="shared" si="298"/>
        <v>#VALUE!</v>
      </c>
      <c r="TR27" s="18" t="e">
        <f t="shared" si="299"/>
        <v>#VALUE!</v>
      </c>
      <c r="TS27" s="16" t="e">
        <f t="shared" si="300"/>
        <v>#VALUE!</v>
      </c>
      <c r="TT27" s="7" t="s">
        <v>151</v>
      </c>
      <c r="TU27" s="17" t="e">
        <f t="shared" si="301"/>
        <v>#VALUE!</v>
      </c>
      <c r="TV27" s="7" t="s">
        <v>151</v>
      </c>
      <c r="TW27" s="15" t="e">
        <f t="shared" si="302"/>
        <v>#VALUE!</v>
      </c>
      <c r="TX27" s="7" t="s">
        <v>151</v>
      </c>
      <c r="TY27" s="16" t="e">
        <f t="shared" si="303"/>
        <v>#VALUE!</v>
      </c>
      <c r="TZ27" s="7" t="s">
        <v>151</v>
      </c>
      <c r="UA27" s="17" t="e">
        <f t="shared" si="304"/>
        <v>#VALUE!</v>
      </c>
      <c r="UB27" s="7" t="s">
        <v>151</v>
      </c>
      <c r="UC27" s="15" t="e">
        <f t="shared" si="305"/>
        <v>#VALUE!</v>
      </c>
      <c r="UD27" s="7" t="s">
        <v>151</v>
      </c>
      <c r="UE27" s="16" t="e">
        <f t="shared" si="306"/>
        <v>#VALUE!</v>
      </c>
      <c r="UF27" s="7" t="s">
        <v>151</v>
      </c>
      <c r="UG27" s="17" t="e">
        <f t="shared" si="307"/>
        <v>#VALUE!</v>
      </c>
      <c r="UH27" s="7" t="s">
        <v>151</v>
      </c>
      <c r="UI27" s="15" t="e">
        <f t="shared" si="308"/>
        <v>#VALUE!</v>
      </c>
      <c r="UJ27" s="18" t="e">
        <f t="shared" si="309"/>
        <v>#VALUE!</v>
      </c>
      <c r="UK27" s="16" t="e">
        <f t="shared" si="310"/>
        <v>#VALUE!</v>
      </c>
      <c r="UL27" s="7" t="s">
        <v>151</v>
      </c>
      <c r="UM27" s="17" t="e">
        <f t="shared" si="311"/>
        <v>#VALUE!</v>
      </c>
      <c r="UN27" s="7" t="s">
        <v>151</v>
      </c>
      <c r="UO27" s="15" t="e">
        <f t="shared" si="312"/>
        <v>#VALUE!</v>
      </c>
      <c r="UP27" s="7" t="s">
        <v>151</v>
      </c>
      <c r="UQ27" s="16" t="e">
        <f t="shared" si="313"/>
        <v>#VALUE!</v>
      </c>
      <c r="UR27" s="7" t="s">
        <v>151</v>
      </c>
      <c r="US27" s="17" t="e">
        <f t="shared" si="314"/>
        <v>#VALUE!</v>
      </c>
      <c r="UT27" s="7" t="s">
        <v>151</v>
      </c>
      <c r="UU27" s="15" t="e">
        <f t="shared" si="315"/>
        <v>#VALUE!</v>
      </c>
      <c r="UV27" s="7" t="s">
        <v>151</v>
      </c>
      <c r="UW27" s="16" t="e">
        <f t="shared" si="316"/>
        <v>#VALUE!</v>
      </c>
      <c r="UX27" s="7" t="s">
        <v>151</v>
      </c>
      <c r="UY27" s="17" t="e">
        <f t="shared" si="317"/>
        <v>#VALUE!</v>
      </c>
      <c r="UZ27" s="7" t="s">
        <v>151</v>
      </c>
      <c r="VA27" s="15" t="e">
        <f t="shared" si="318"/>
        <v>#VALUE!</v>
      </c>
      <c r="VB27" s="18" t="e">
        <f t="shared" si="319"/>
        <v>#VALUE!</v>
      </c>
      <c r="VC27" s="16" t="e">
        <f t="shared" si="320"/>
        <v>#VALUE!</v>
      </c>
      <c r="VD27" s="7" t="s">
        <v>151</v>
      </c>
      <c r="VE27" s="17" t="e">
        <f t="shared" si="321"/>
        <v>#VALUE!</v>
      </c>
      <c r="VF27" s="7" t="s">
        <v>151</v>
      </c>
      <c r="VG27" s="15" t="e">
        <f t="shared" si="322"/>
        <v>#VALUE!</v>
      </c>
      <c r="VH27" s="7" t="s">
        <v>151</v>
      </c>
      <c r="VI27" s="16" t="e">
        <f t="shared" si="323"/>
        <v>#VALUE!</v>
      </c>
      <c r="VJ27" s="7" t="s">
        <v>151</v>
      </c>
      <c r="VK27" s="17" t="e">
        <f t="shared" si="324"/>
        <v>#VALUE!</v>
      </c>
      <c r="VL27" s="7" t="s">
        <v>151</v>
      </c>
      <c r="VM27" s="15" t="e">
        <f t="shared" si="325"/>
        <v>#VALUE!</v>
      </c>
      <c r="VN27" s="7" t="s">
        <v>151</v>
      </c>
      <c r="VO27" s="16" t="e">
        <f t="shared" si="326"/>
        <v>#VALUE!</v>
      </c>
      <c r="VP27" s="7" t="s">
        <v>151</v>
      </c>
      <c r="VQ27" s="17" t="e">
        <f t="shared" si="327"/>
        <v>#VALUE!</v>
      </c>
      <c r="VR27" s="7" t="s">
        <v>151</v>
      </c>
      <c r="VS27" s="15" t="e">
        <f t="shared" si="328"/>
        <v>#VALUE!</v>
      </c>
      <c r="VT27" s="18" t="e">
        <f t="shared" si="329"/>
        <v>#VALUE!</v>
      </c>
      <c r="VU27" s="16" t="e">
        <f t="shared" si="330"/>
        <v>#VALUE!</v>
      </c>
      <c r="VV27" s="7" t="s">
        <v>151</v>
      </c>
      <c r="VW27" s="17" t="e">
        <f t="shared" si="331"/>
        <v>#VALUE!</v>
      </c>
      <c r="VX27" s="7" t="s">
        <v>151</v>
      </c>
      <c r="VY27" s="15" t="e">
        <f t="shared" si="332"/>
        <v>#VALUE!</v>
      </c>
      <c r="VZ27" s="7" t="s">
        <v>151</v>
      </c>
      <c r="WA27" s="16" t="e">
        <f t="shared" si="333"/>
        <v>#VALUE!</v>
      </c>
      <c r="WB27" s="7" t="s">
        <v>151</v>
      </c>
      <c r="WC27" s="17" t="e">
        <f t="shared" si="334"/>
        <v>#VALUE!</v>
      </c>
      <c r="WD27" s="7" t="s">
        <v>151</v>
      </c>
      <c r="WE27" s="15" t="e">
        <f t="shared" si="335"/>
        <v>#VALUE!</v>
      </c>
      <c r="WF27" s="7" t="s">
        <v>151</v>
      </c>
      <c r="WG27" s="16" t="e">
        <f t="shared" si="336"/>
        <v>#VALUE!</v>
      </c>
      <c r="WH27" s="7" t="s">
        <v>151</v>
      </c>
      <c r="WI27" s="17" t="e">
        <f t="shared" si="337"/>
        <v>#VALUE!</v>
      </c>
      <c r="WJ27" s="7" t="s">
        <v>151</v>
      </c>
      <c r="WK27" s="15" t="e">
        <f t="shared" si="338"/>
        <v>#VALUE!</v>
      </c>
      <c r="WL27" s="18" t="e">
        <f t="shared" si="339"/>
        <v>#VALUE!</v>
      </c>
      <c r="WM27" s="16" t="e">
        <f t="shared" si="340"/>
        <v>#VALUE!</v>
      </c>
      <c r="WN27" s="7" t="s">
        <v>151</v>
      </c>
      <c r="WO27" s="17" t="e">
        <f t="shared" si="341"/>
        <v>#VALUE!</v>
      </c>
    </row>
    <row r="28" spans="1:613" ht="22" x14ac:dyDescent="0.35">
      <c r="A28" s="13" t="s">
        <v>150</v>
      </c>
      <c r="B28" s="5" t="s">
        <v>151</v>
      </c>
      <c r="C28" s="15" t="e">
        <f t="shared" si="1"/>
        <v>#VALUE!</v>
      </c>
      <c r="D28" s="5" t="s">
        <v>151</v>
      </c>
      <c r="E28" s="16" t="e">
        <f t="shared" si="3"/>
        <v>#VALUE!</v>
      </c>
      <c r="F28" s="5" t="s">
        <v>151</v>
      </c>
      <c r="G28" s="17" t="e">
        <f t="shared" si="4"/>
        <v>#VALUE!</v>
      </c>
      <c r="H28" s="2">
        <v>48394</v>
      </c>
      <c r="I28" s="15">
        <f t="shared" si="5"/>
        <v>20325.48</v>
      </c>
      <c r="J28" s="3">
        <f t="shared" ref="J28" si="364">L28/H28</f>
        <v>18.000537256684712</v>
      </c>
      <c r="K28" s="16">
        <f t="shared" si="6"/>
        <v>6.4287633059588263</v>
      </c>
      <c r="L28" s="2">
        <v>871118</v>
      </c>
      <c r="M28" s="17">
        <f t="shared" si="7"/>
        <v>130667.7</v>
      </c>
      <c r="N28" s="2">
        <v>48394</v>
      </c>
      <c r="O28" s="15">
        <f t="shared" si="9"/>
        <v>20325.48</v>
      </c>
      <c r="P28" s="18">
        <f t="shared" si="10"/>
        <v>18.000537256684712</v>
      </c>
      <c r="Q28" s="16">
        <f t="shared" si="11"/>
        <v>6.4287633059588263</v>
      </c>
      <c r="R28" s="2">
        <v>871118</v>
      </c>
      <c r="S28" s="17">
        <f t="shared" si="12"/>
        <v>130667.7</v>
      </c>
      <c r="T28" s="5" t="s">
        <v>151</v>
      </c>
      <c r="U28" s="15" t="e">
        <f t="shared" si="13"/>
        <v>#VALUE!</v>
      </c>
      <c r="V28" s="5" t="s">
        <v>151</v>
      </c>
      <c r="W28" s="16" t="e">
        <f t="shared" si="14"/>
        <v>#VALUE!</v>
      </c>
      <c r="X28" s="5" t="s">
        <v>151</v>
      </c>
      <c r="Y28" s="17" t="e">
        <f t="shared" si="15"/>
        <v>#VALUE!</v>
      </c>
      <c r="Z28" s="2">
        <v>6927</v>
      </c>
      <c r="AA28" s="15">
        <f t="shared" si="16"/>
        <v>2909.3399999999997</v>
      </c>
      <c r="AB28" s="3">
        <v>18.072614407391367</v>
      </c>
      <c r="AC28" s="16">
        <f t="shared" si="17"/>
        <v>6.4545051454969169</v>
      </c>
      <c r="AD28" s="8">
        <v>125189</v>
      </c>
      <c r="AE28" s="17">
        <f t="shared" si="18"/>
        <v>18778.349999999999</v>
      </c>
      <c r="AF28" s="2">
        <v>6927</v>
      </c>
      <c r="AG28" s="15">
        <f t="shared" si="19"/>
        <v>2909.3399999999997</v>
      </c>
      <c r="AH28" s="18">
        <f t="shared" si="20"/>
        <v>18.072614407391367</v>
      </c>
      <c r="AI28" s="16">
        <f t="shared" si="21"/>
        <v>6.4545051454969169</v>
      </c>
      <c r="AJ28" s="2">
        <v>125189</v>
      </c>
      <c r="AK28" s="17">
        <f t="shared" si="22"/>
        <v>18778.349999999999</v>
      </c>
      <c r="AL28" s="7" t="s">
        <v>151</v>
      </c>
      <c r="AM28" s="15" t="e">
        <f t="shared" si="23"/>
        <v>#VALUE!</v>
      </c>
      <c r="AN28" s="5" t="s">
        <v>151</v>
      </c>
      <c r="AO28" s="16" t="e">
        <f t="shared" si="24"/>
        <v>#VALUE!</v>
      </c>
      <c r="AP28" s="7" t="s">
        <v>151</v>
      </c>
      <c r="AQ28" s="17" t="e">
        <f t="shared" si="25"/>
        <v>#VALUE!</v>
      </c>
      <c r="AR28" s="6">
        <v>23362</v>
      </c>
      <c r="AS28" s="15">
        <f t="shared" si="26"/>
        <v>9812.0399999999991</v>
      </c>
      <c r="AT28" s="3">
        <v>18.289230374111806</v>
      </c>
      <c r="AU28" s="16">
        <f t="shared" si="27"/>
        <v>6.5318679907542165</v>
      </c>
      <c r="AV28" s="6">
        <v>427273</v>
      </c>
      <c r="AW28" s="17">
        <f t="shared" si="28"/>
        <v>64090.95</v>
      </c>
      <c r="AX28" s="6">
        <v>23362</v>
      </c>
      <c r="AY28" s="15">
        <f t="shared" si="29"/>
        <v>9812.0399999999991</v>
      </c>
      <c r="AZ28" s="18">
        <f t="shared" si="30"/>
        <v>18.289230374111806</v>
      </c>
      <c r="BA28" s="16">
        <f t="shared" si="31"/>
        <v>6.5318679907542165</v>
      </c>
      <c r="BB28" s="6">
        <v>427273</v>
      </c>
      <c r="BC28" s="17">
        <f t="shared" si="32"/>
        <v>64090.95</v>
      </c>
      <c r="BD28" s="7" t="s">
        <v>151</v>
      </c>
      <c r="BE28" s="15" t="e">
        <f t="shared" si="33"/>
        <v>#VALUE!</v>
      </c>
      <c r="BF28" s="7" t="s">
        <v>151</v>
      </c>
      <c r="BG28" s="16" t="e">
        <f t="shared" si="35"/>
        <v>#VALUE!</v>
      </c>
      <c r="BH28" s="7" t="s">
        <v>151</v>
      </c>
      <c r="BI28" s="17" t="e">
        <f t="shared" si="36"/>
        <v>#VALUE!</v>
      </c>
      <c r="BJ28" s="2">
        <v>45106</v>
      </c>
      <c r="BK28" s="15">
        <f t="shared" si="37"/>
        <v>18944.52</v>
      </c>
      <c r="BL28" s="3">
        <f t="shared" ref="BL28" si="365">BN28/BJ28</f>
        <v>18.335432093291359</v>
      </c>
      <c r="BM28" s="16">
        <f t="shared" si="38"/>
        <v>6.5483686047469147</v>
      </c>
      <c r="BN28" s="2">
        <v>827038</v>
      </c>
      <c r="BO28" s="17">
        <f t="shared" si="39"/>
        <v>124055.7</v>
      </c>
      <c r="BP28" s="2">
        <v>45106</v>
      </c>
      <c r="BQ28" s="15">
        <f t="shared" si="40"/>
        <v>18944.52</v>
      </c>
      <c r="BR28" s="18">
        <f t="shared" si="41"/>
        <v>18.335432093291359</v>
      </c>
      <c r="BS28" s="16">
        <f t="shared" si="42"/>
        <v>6.5483686047469147</v>
      </c>
      <c r="BT28" s="2">
        <v>827038</v>
      </c>
      <c r="BU28" s="17">
        <f t="shared" si="43"/>
        <v>124055.7</v>
      </c>
      <c r="BV28" s="7" t="s">
        <v>151</v>
      </c>
      <c r="BW28" s="15" t="e">
        <f t="shared" si="44"/>
        <v>#VALUE!</v>
      </c>
      <c r="BX28" s="7" t="s">
        <v>151</v>
      </c>
      <c r="BY28" s="16" t="e">
        <f t="shared" si="45"/>
        <v>#VALUE!</v>
      </c>
      <c r="BZ28" s="7" t="s">
        <v>151</v>
      </c>
      <c r="CA28" s="17" t="e">
        <f t="shared" si="46"/>
        <v>#VALUE!</v>
      </c>
      <c r="CB28" s="7" t="s">
        <v>151</v>
      </c>
      <c r="CC28" s="15" t="e">
        <f t="shared" si="47"/>
        <v>#VALUE!</v>
      </c>
      <c r="CD28" s="7" t="s">
        <v>151</v>
      </c>
      <c r="CE28" s="16" t="e">
        <f t="shared" si="48"/>
        <v>#VALUE!</v>
      </c>
      <c r="CF28" s="7" t="s">
        <v>151</v>
      </c>
      <c r="CG28" s="17" t="e">
        <f t="shared" si="49"/>
        <v>#VALUE!</v>
      </c>
      <c r="CH28" s="7" t="s">
        <v>151</v>
      </c>
      <c r="CI28" s="15" t="e">
        <f t="shared" si="50"/>
        <v>#VALUE!</v>
      </c>
      <c r="CJ28" s="18" t="e">
        <f t="shared" si="51"/>
        <v>#VALUE!</v>
      </c>
      <c r="CK28" s="16" t="e">
        <f t="shared" si="52"/>
        <v>#VALUE!</v>
      </c>
      <c r="CL28" s="7" t="s">
        <v>151</v>
      </c>
      <c r="CM28" s="17" t="e">
        <f t="shared" si="53"/>
        <v>#VALUE!</v>
      </c>
      <c r="CN28" s="7" t="s">
        <v>151</v>
      </c>
      <c r="CO28" s="15" t="e">
        <f t="shared" si="54"/>
        <v>#VALUE!</v>
      </c>
      <c r="CP28" s="7" t="s">
        <v>151</v>
      </c>
      <c r="CQ28" s="16" t="e">
        <f t="shared" si="55"/>
        <v>#VALUE!</v>
      </c>
      <c r="CR28" s="7" t="s">
        <v>151</v>
      </c>
      <c r="CS28" s="17" t="e">
        <f t="shared" si="56"/>
        <v>#VALUE!</v>
      </c>
      <c r="CT28" s="7" t="s">
        <v>151</v>
      </c>
      <c r="CU28" s="15" t="e">
        <f t="shared" si="57"/>
        <v>#VALUE!</v>
      </c>
      <c r="CV28" s="7" t="s">
        <v>151</v>
      </c>
      <c r="CW28" s="16" t="e">
        <f t="shared" si="58"/>
        <v>#VALUE!</v>
      </c>
      <c r="CX28" s="7" t="s">
        <v>151</v>
      </c>
      <c r="CY28" s="17" t="e">
        <f t="shared" si="59"/>
        <v>#VALUE!</v>
      </c>
      <c r="CZ28" s="7" t="s">
        <v>151</v>
      </c>
      <c r="DA28" s="15" t="e">
        <f t="shared" si="60"/>
        <v>#VALUE!</v>
      </c>
      <c r="DB28" s="18" t="e">
        <f t="shared" si="61"/>
        <v>#VALUE!</v>
      </c>
      <c r="DC28" s="16" t="e">
        <f t="shared" si="62"/>
        <v>#VALUE!</v>
      </c>
      <c r="DD28" s="7" t="s">
        <v>151</v>
      </c>
      <c r="DE28" s="17" t="e">
        <f t="shared" si="63"/>
        <v>#VALUE!</v>
      </c>
      <c r="DF28" s="7" t="s">
        <v>151</v>
      </c>
      <c r="DG28" s="15" t="e">
        <f t="shared" si="64"/>
        <v>#VALUE!</v>
      </c>
      <c r="DH28" s="7" t="s">
        <v>151</v>
      </c>
      <c r="DI28" s="16" t="e">
        <f t="shared" si="65"/>
        <v>#VALUE!</v>
      </c>
      <c r="DJ28" s="7" t="s">
        <v>151</v>
      </c>
      <c r="DK28" s="17" t="e">
        <f t="shared" si="66"/>
        <v>#VALUE!</v>
      </c>
      <c r="DL28" s="7" t="s">
        <v>151</v>
      </c>
      <c r="DM28" s="15" t="e">
        <f t="shared" si="67"/>
        <v>#VALUE!</v>
      </c>
      <c r="DN28" s="7" t="s">
        <v>151</v>
      </c>
      <c r="DO28" s="16" t="e">
        <f t="shared" si="68"/>
        <v>#VALUE!</v>
      </c>
      <c r="DP28" s="7" t="s">
        <v>151</v>
      </c>
      <c r="DQ28" s="17" t="e">
        <f t="shared" si="69"/>
        <v>#VALUE!</v>
      </c>
      <c r="DR28" s="7" t="s">
        <v>151</v>
      </c>
      <c r="DS28" s="15" t="e">
        <f t="shared" si="70"/>
        <v>#VALUE!</v>
      </c>
      <c r="DT28" s="18" t="e">
        <f t="shared" si="71"/>
        <v>#VALUE!</v>
      </c>
      <c r="DU28" s="16" t="e">
        <f t="shared" si="72"/>
        <v>#VALUE!</v>
      </c>
      <c r="DV28" s="7" t="s">
        <v>151</v>
      </c>
      <c r="DW28" s="17" t="e">
        <f t="shared" si="73"/>
        <v>#VALUE!</v>
      </c>
      <c r="DX28" s="7" t="s">
        <v>151</v>
      </c>
      <c r="DY28" s="15" t="e">
        <f t="shared" si="74"/>
        <v>#VALUE!</v>
      </c>
      <c r="DZ28" s="7" t="s">
        <v>151</v>
      </c>
      <c r="EA28" s="16" t="e">
        <f t="shared" si="75"/>
        <v>#VALUE!</v>
      </c>
      <c r="EB28" s="7" t="s">
        <v>151</v>
      </c>
      <c r="EC28" s="17" t="e">
        <f t="shared" si="76"/>
        <v>#VALUE!</v>
      </c>
      <c r="ED28" s="2">
        <v>8864</v>
      </c>
      <c r="EE28" s="15">
        <f t="shared" si="77"/>
        <v>3722.8799999999997</v>
      </c>
      <c r="EF28" s="3">
        <v>17.584724729241877</v>
      </c>
      <c r="EG28" s="16">
        <f t="shared" si="78"/>
        <v>6.2802588318720991</v>
      </c>
      <c r="EH28" s="10">
        <v>155871</v>
      </c>
      <c r="EI28" s="17">
        <f t="shared" si="79"/>
        <v>23380.649999999998</v>
      </c>
      <c r="EJ28" s="2">
        <v>8864</v>
      </c>
      <c r="EK28" s="15">
        <f t="shared" si="80"/>
        <v>3722.8799999999997</v>
      </c>
      <c r="EL28" s="18">
        <f t="shared" si="81"/>
        <v>17.584724729241877</v>
      </c>
      <c r="EM28" s="16">
        <f t="shared" si="82"/>
        <v>6.2802588318720991</v>
      </c>
      <c r="EN28" s="2">
        <v>155871</v>
      </c>
      <c r="EO28" s="17">
        <f t="shared" si="83"/>
        <v>23380.649999999998</v>
      </c>
      <c r="EP28" s="7" t="s">
        <v>151</v>
      </c>
      <c r="EQ28" s="15" t="e">
        <f t="shared" si="84"/>
        <v>#VALUE!</v>
      </c>
      <c r="ER28" s="7" t="s">
        <v>151</v>
      </c>
      <c r="ES28" s="16" t="e">
        <f t="shared" si="85"/>
        <v>#VALUE!</v>
      </c>
      <c r="ET28" s="7" t="s">
        <v>151</v>
      </c>
      <c r="EU28" s="17" t="e">
        <f t="shared" si="86"/>
        <v>#VALUE!</v>
      </c>
      <c r="EV28" s="2">
        <v>10547</v>
      </c>
      <c r="EW28" s="15">
        <f t="shared" si="87"/>
        <v>4429.74</v>
      </c>
      <c r="EX28" s="3">
        <v>17.852943965108562</v>
      </c>
      <c r="EY28" s="16">
        <f t="shared" si="88"/>
        <v>6.3760514161102009</v>
      </c>
      <c r="EZ28" s="2">
        <v>188295</v>
      </c>
      <c r="FA28" s="17">
        <f t="shared" si="89"/>
        <v>28244.25</v>
      </c>
      <c r="FB28" s="2">
        <v>10547</v>
      </c>
      <c r="FC28" s="15">
        <f t="shared" si="90"/>
        <v>4429.74</v>
      </c>
      <c r="FD28" s="18">
        <f t="shared" si="91"/>
        <v>17.852943965108562</v>
      </c>
      <c r="FE28" s="16">
        <f t="shared" si="92"/>
        <v>6.3760514161102009</v>
      </c>
      <c r="FF28" s="2">
        <v>188295</v>
      </c>
      <c r="FG28" s="17">
        <f t="shared" si="93"/>
        <v>28244.25</v>
      </c>
      <c r="FH28" s="7" t="s">
        <v>151</v>
      </c>
      <c r="FI28" s="15" t="e">
        <f t="shared" si="94"/>
        <v>#VALUE!</v>
      </c>
      <c r="FJ28" s="7" t="s">
        <v>151</v>
      </c>
      <c r="FK28" s="16" t="e">
        <f t="shared" si="95"/>
        <v>#VALUE!</v>
      </c>
      <c r="FL28" s="7" t="s">
        <v>151</v>
      </c>
      <c r="FM28" s="17" t="e">
        <f t="shared" si="96"/>
        <v>#VALUE!</v>
      </c>
      <c r="FN28" s="7" t="s">
        <v>151</v>
      </c>
      <c r="FO28" s="15" t="e">
        <f t="shared" si="97"/>
        <v>#VALUE!</v>
      </c>
      <c r="FP28" s="7" t="s">
        <v>151</v>
      </c>
      <c r="FQ28" s="16" t="e">
        <f t="shared" si="98"/>
        <v>#VALUE!</v>
      </c>
      <c r="FR28" s="7" t="s">
        <v>151</v>
      </c>
      <c r="FS28" s="17" t="e">
        <f t="shared" si="99"/>
        <v>#VALUE!</v>
      </c>
      <c r="FT28" s="7" t="s">
        <v>151</v>
      </c>
      <c r="FU28" s="15" t="e">
        <f t="shared" si="100"/>
        <v>#VALUE!</v>
      </c>
      <c r="FV28" s="18" t="e">
        <f t="shared" si="101"/>
        <v>#VALUE!</v>
      </c>
      <c r="FW28" s="16" t="e">
        <f t="shared" si="102"/>
        <v>#VALUE!</v>
      </c>
      <c r="FX28" s="7" t="s">
        <v>151</v>
      </c>
      <c r="FY28" s="17" t="e">
        <f t="shared" si="103"/>
        <v>#VALUE!</v>
      </c>
      <c r="FZ28" s="7" t="s">
        <v>151</v>
      </c>
      <c r="GA28" s="15" t="e">
        <f t="shared" si="104"/>
        <v>#VALUE!</v>
      </c>
      <c r="GB28" s="7" t="s">
        <v>151</v>
      </c>
      <c r="GC28" s="16" t="e">
        <f t="shared" si="105"/>
        <v>#VALUE!</v>
      </c>
      <c r="GD28" s="7" t="s">
        <v>151</v>
      </c>
      <c r="GE28" s="17" t="e">
        <f t="shared" si="106"/>
        <v>#VALUE!</v>
      </c>
      <c r="GF28" s="7" t="s">
        <v>151</v>
      </c>
      <c r="GG28" s="15" t="e">
        <f t="shared" si="107"/>
        <v>#VALUE!</v>
      </c>
      <c r="GH28" s="7" t="s">
        <v>151</v>
      </c>
      <c r="GI28" s="16" t="e">
        <f t="shared" si="108"/>
        <v>#VALUE!</v>
      </c>
      <c r="GJ28" s="7" t="s">
        <v>151</v>
      </c>
      <c r="GK28" s="17" t="e">
        <f t="shared" si="109"/>
        <v>#VALUE!</v>
      </c>
      <c r="GL28" s="7" t="s">
        <v>151</v>
      </c>
      <c r="GM28" s="15" t="e">
        <f t="shared" si="110"/>
        <v>#VALUE!</v>
      </c>
      <c r="GN28" s="18" t="e">
        <f t="shared" si="111"/>
        <v>#VALUE!</v>
      </c>
      <c r="GO28" s="16" t="e">
        <f t="shared" si="112"/>
        <v>#VALUE!</v>
      </c>
      <c r="GP28" s="7" t="s">
        <v>151</v>
      </c>
      <c r="GQ28" s="17" t="e">
        <f t="shared" si="113"/>
        <v>#VALUE!</v>
      </c>
      <c r="GR28" s="7" t="s">
        <v>151</v>
      </c>
      <c r="GS28" s="15" t="e">
        <f t="shared" si="114"/>
        <v>#VALUE!</v>
      </c>
      <c r="GT28" s="7" t="s">
        <v>151</v>
      </c>
      <c r="GU28" s="16" t="e">
        <f t="shared" si="115"/>
        <v>#VALUE!</v>
      </c>
      <c r="GV28" s="7" t="s">
        <v>151</v>
      </c>
      <c r="GW28" s="17" t="e">
        <f t="shared" si="116"/>
        <v>#VALUE!</v>
      </c>
      <c r="GX28" s="7" t="s">
        <v>151</v>
      </c>
      <c r="GY28" s="15" t="e">
        <f t="shared" si="117"/>
        <v>#VALUE!</v>
      </c>
      <c r="GZ28" s="7" t="s">
        <v>151</v>
      </c>
      <c r="HA28" s="16" t="e">
        <f t="shared" si="118"/>
        <v>#VALUE!</v>
      </c>
      <c r="HB28" s="7" t="s">
        <v>151</v>
      </c>
      <c r="HC28" s="17" t="e">
        <f t="shared" si="119"/>
        <v>#VALUE!</v>
      </c>
      <c r="HD28" s="7" t="s">
        <v>151</v>
      </c>
      <c r="HE28" s="15" t="e">
        <f t="shared" si="120"/>
        <v>#VALUE!</v>
      </c>
      <c r="HF28" s="18" t="e">
        <f t="shared" si="121"/>
        <v>#VALUE!</v>
      </c>
      <c r="HG28" s="16" t="e">
        <f t="shared" si="122"/>
        <v>#VALUE!</v>
      </c>
      <c r="HH28" s="7" t="s">
        <v>151</v>
      </c>
      <c r="HI28" s="17" t="e">
        <f t="shared" si="123"/>
        <v>#VALUE!</v>
      </c>
      <c r="HJ28" s="7" t="s">
        <v>151</v>
      </c>
      <c r="HK28" s="15" t="e">
        <f t="shared" si="124"/>
        <v>#VALUE!</v>
      </c>
      <c r="HL28" s="7" t="s">
        <v>151</v>
      </c>
      <c r="HM28" s="16" t="e">
        <f t="shared" si="125"/>
        <v>#VALUE!</v>
      </c>
      <c r="HN28" s="7" t="s">
        <v>151</v>
      </c>
      <c r="HO28" s="17" t="e">
        <f t="shared" si="126"/>
        <v>#VALUE!</v>
      </c>
      <c r="HP28" s="7" t="s">
        <v>151</v>
      </c>
      <c r="HQ28" s="15" t="e">
        <f t="shared" si="127"/>
        <v>#VALUE!</v>
      </c>
      <c r="HR28" s="7" t="s">
        <v>151</v>
      </c>
      <c r="HS28" s="16" t="e">
        <f t="shared" si="128"/>
        <v>#VALUE!</v>
      </c>
      <c r="HT28" s="7" t="s">
        <v>151</v>
      </c>
      <c r="HU28" s="17" t="e">
        <f t="shared" si="129"/>
        <v>#VALUE!</v>
      </c>
      <c r="HV28" s="7" t="s">
        <v>151</v>
      </c>
      <c r="HW28" s="15" t="e">
        <f t="shared" si="130"/>
        <v>#VALUE!</v>
      </c>
      <c r="HX28" s="18" t="e">
        <f t="shared" si="131"/>
        <v>#VALUE!</v>
      </c>
      <c r="HY28" s="16" t="e">
        <f t="shared" si="132"/>
        <v>#VALUE!</v>
      </c>
      <c r="HZ28" s="7" t="s">
        <v>151</v>
      </c>
      <c r="IA28" s="17" t="e">
        <f t="shared" si="133"/>
        <v>#VALUE!</v>
      </c>
      <c r="IB28" s="7" t="s">
        <v>151</v>
      </c>
      <c r="IC28" s="15" t="e">
        <f t="shared" si="134"/>
        <v>#VALUE!</v>
      </c>
      <c r="ID28" s="7" t="s">
        <v>151</v>
      </c>
      <c r="IE28" s="16" t="e">
        <f t="shared" si="135"/>
        <v>#VALUE!</v>
      </c>
      <c r="IF28" s="7" t="s">
        <v>151</v>
      </c>
      <c r="IG28" s="17" t="e">
        <f t="shared" si="136"/>
        <v>#VALUE!</v>
      </c>
      <c r="IH28" s="7" t="s">
        <v>151</v>
      </c>
      <c r="II28" s="15" t="e">
        <f t="shared" si="137"/>
        <v>#VALUE!</v>
      </c>
      <c r="IJ28" s="7" t="s">
        <v>151</v>
      </c>
      <c r="IK28" s="16" t="e">
        <f t="shared" si="138"/>
        <v>#VALUE!</v>
      </c>
      <c r="IL28" s="7" t="s">
        <v>151</v>
      </c>
      <c r="IM28" s="17" t="e">
        <f t="shared" si="139"/>
        <v>#VALUE!</v>
      </c>
      <c r="IN28" s="7" t="s">
        <v>151</v>
      </c>
      <c r="IO28" s="15" t="e">
        <f t="shared" si="140"/>
        <v>#VALUE!</v>
      </c>
      <c r="IP28" s="18" t="e">
        <f t="shared" si="141"/>
        <v>#VALUE!</v>
      </c>
      <c r="IQ28" s="16" t="e">
        <f t="shared" si="142"/>
        <v>#VALUE!</v>
      </c>
      <c r="IR28" s="7" t="s">
        <v>151</v>
      </c>
      <c r="IS28" s="17" t="e">
        <f t="shared" si="143"/>
        <v>#VALUE!</v>
      </c>
      <c r="IT28" s="7" t="s">
        <v>151</v>
      </c>
      <c r="IU28" s="15" t="e">
        <f t="shared" si="144"/>
        <v>#VALUE!</v>
      </c>
      <c r="IV28" s="7" t="s">
        <v>151</v>
      </c>
      <c r="IW28" s="16" t="e">
        <f t="shared" si="145"/>
        <v>#VALUE!</v>
      </c>
      <c r="IX28" s="7" t="s">
        <v>151</v>
      </c>
      <c r="IY28" s="17" t="e">
        <f t="shared" si="146"/>
        <v>#VALUE!</v>
      </c>
      <c r="IZ28" s="7" t="s">
        <v>151</v>
      </c>
      <c r="JA28" s="15" t="e">
        <f t="shared" si="147"/>
        <v>#VALUE!</v>
      </c>
      <c r="JB28" s="7" t="s">
        <v>151</v>
      </c>
      <c r="JC28" s="16" t="e">
        <f t="shared" si="148"/>
        <v>#VALUE!</v>
      </c>
      <c r="JD28" s="7" t="s">
        <v>151</v>
      </c>
      <c r="JE28" s="17" t="e">
        <f t="shared" si="149"/>
        <v>#VALUE!</v>
      </c>
      <c r="JF28" s="7" t="s">
        <v>151</v>
      </c>
      <c r="JG28" s="15" t="e">
        <f t="shared" si="150"/>
        <v>#VALUE!</v>
      </c>
      <c r="JH28" s="18" t="e">
        <f t="shared" si="151"/>
        <v>#VALUE!</v>
      </c>
      <c r="JI28" s="16" t="e">
        <f t="shared" si="152"/>
        <v>#VALUE!</v>
      </c>
      <c r="JJ28" s="7" t="s">
        <v>151</v>
      </c>
      <c r="JK28" s="17" t="e">
        <f t="shared" si="153"/>
        <v>#VALUE!</v>
      </c>
      <c r="JL28" s="7" t="s">
        <v>151</v>
      </c>
      <c r="JM28" s="15" t="e">
        <f t="shared" si="154"/>
        <v>#VALUE!</v>
      </c>
      <c r="JN28" s="7" t="s">
        <v>151</v>
      </c>
      <c r="JO28" s="16" t="e">
        <f t="shared" si="155"/>
        <v>#VALUE!</v>
      </c>
      <c r="JP28" s="7" t="s">
        <v>151</v>
      </c>
      <c r="JQ28" s="17" t="e">
        <f t="shared" si="156"/>
        <v>#VALUE!</v>
      </c>
      <c r="JR28" s="7" t="s">
        <v>151</v>
      </c>
      <c r="JS28" s="15" t="e">
        <f t="shared" si="157"/>
        <v>#VALUE!</v>
      </c>
      <c r="JT28" s="7" t="s">
        <v>151</v>
      </c>
      <c r="JU28" s="16" t="e">
        <f t="shared" si="158"/>
        <v>#VALUE!</v>
      </c>
      <c r="JV28" s="7" t="s">
        <v>151</v>
      </c>
      <c r="JW28" s="17" t="e">
        <f t="shared" si="159"/>
        <v>#VALUE!</v>
      </c>
      <c r="JX28" s="7" t="s">
        <v>151</v>
      </c>
      <c r="JY28" s="15" t="e">
        <f t="shared" si="160"/>
        <v>#VALUE!</v>
      </c>
      <c r="JZ28" s="18" t="e">
        <f t="shared" si="161"/>
        <v>#VALUE!</v>
      </c>
      <c r="KA28" s="16" t="e">
        <f t="shared" si="162"/>
        <v>#VALUE!</v>
      </c>
      <c r="KB28" s="7" t="s">
        <v>151</v>
      </c>
      <c r="KC28" s="17" t="e">
        <f t="shared" si="163"/>
        <v>#VALUE!</v>
      </c>
      <c r="KD28" s="7" t="s">
        <v>151</v>
      </c>
      <c r="KE28" s="15" t="e">
        <f t="shared" si="164"/>
        <v>#VALUE!</v>
      </c>
      <c r="KF28" s="7" t="s">
        <v>151</v>
      </c>
      <c r="KG28" s="16" t="e">
        <f t="shared" si="165"/>
        <v>#VALUE!</v>
      </c>
      <c r="KH28" s="7" t="s">
        <v>151</v>
      </c>
      <c r="KI28" s="17" t="e">
        <f t="shared" si="166"/>
        <v>#VALUE!</v>
      </c>
      <c r="KJ28" s="7" t="s">
        <v>151</v>
      </c>
      <c r="KK28" s="15" t="e">
        <f t="shared" si="167"/>
        <v>#VALUE!</v>
      </c>
      <c r="KL28" s="7" t="s">
        <v>151</v>
      </c>
      <c r="KM28" s="16" t="e">
        <f t="shared" si="168"/>
        <v>#VALUE!</v>
      </c>
      <c r="KN28" s="7" t="s">
        <v>151</v>
      </c>
      <c r="KO28" s="17" t="e">
        <f t="shared" si="169"/>
        <v>#VALUE!</v>
      </c>
      <c r="KP28" s="7" t="s">
        <v>151</v>
      </c>
      <c r="KQ28" s="15" t="e">
        <f t="shared" si="170"/>
        <v>#VALUE!</v>
      </c>
      <c r="KR28" s="18" t="e">
        <f t="shared" si="171"/>
        <v>#VALUE!</v>
      </c>
      <c r="KS28" s="16" t="e">
        <f t="shared" si="172"/>
        <v>#VALUE!</v>
      </c>
      <c r="KT28" s="7" t="s">
        <v>151</v>
      </c>
      <c r="KU28" s="17" t="e">
        <f t="shared" si="173"/>
        <v>#VALUE!</v>
      </c>
      <c r="KV28" s="7" t="s">
        <v>151</v>
      </c>
      <c r="KW28" s="15" t="e">
        <f t="shared" si="174"/>
        <v>#VALUE!</v>
      </c>
      <c r="KX28" s="7" t="s">
        <v>151</v>
      </c>
      <c r="KY28" s="16" t="e">
        <f t="shared" si="175"/>
        <v>#VALUE!</v>
      </c>
      <c r="KZ28" s="7" t="s">
        <v>151</v>
      </c>
      <c r="LA28" s="17" t="e">
        <f t="shared" si="176"/>
        <v>#VALUE!</v>
      </c>
      <c r="LB28" s="7" t="s">
        <v>151</v>
      </c>
      <c r="LC28" s="15" t="e">
        <f t="shared" si="177"/>
        <v>#VALUE!</v>
      </c>
      <c r="LD28" s="7" t="s">
        <v>151</v>
      </c>
      <c r="LE28" s="16" t="e">
        <f t="shared" si="178"/>
        <v>#VALUE!</v>
      </c>
      <c r="LF28" s="7" t="s">
        <v>151</v>
      </c>
      <c r="LG28" s="17" t="e">
        <f t="shared" si="179"/>
        <v>#VALUE!</v>
      </c>
      <c r="LH28" s="7" t="s">
        <v>151</v>
      </c>
      <c r="LI28" s="15" t="e">
        <f t="shared" si="180"/>
        <v>#VALUE!</v>
      </c>
      <c r="LJ28" s="18" t="e">
        <f t="shared" si="181"/>
        <v>#VALUE!</v>
      </c>
      <c r="LK28" s="16" t="e">
        <f t="shared" si="182"/>
        <v>#VALUE!</v>
      </c>
      <c r="LL28" s="7" t="s">
        <v>151</v>
      </c>
      <c r="LM28" s="17" t="e">
        <f t="shared" si="183"/>
        <v>#VALUE!</v>
      </c>
      <c r="LN28" s="7" t="s">
        <v>151</v>
      </c>
      <c r="LO28" s="15" t="e">
        <f t="shared" si="184"/>
        <v>#VALUE!</v>
      </c>
      <c r="LP28" s="7" t="s">
        <v>151</v>
      </c>
      <c r="LQ28" s="16" t="e">
        <f t="shared" si="185"/>
        <v>#VALUE!</v>
      </c>
      <c r="LR28" s="7" t="s">
        <v>151</v>
      </c>
      <c r="LS28" s="17" t="e">
        <f t="shared" si="186"/>
        <v>#VALUE!</v>
      </c>
      <c r="LT28" s="7" t="s">
        <v>151</v>
      </c>
      <c r="LU28" s="15" t="e">
        <f t="shared" si="187"/>
        <v>#VALUE!</v>
      </c>
      <c r="LV28" s="7" t="s">
        <v>151</v>
      </c>
      <c r="LW28" s="16" t="e">
        <f t="shared" si="188"/>
        <v>#VALUE!</v>
      </c>
      <c r="LX28" s="7" t="s">
        <v>151</v>
      </c>
      <c r="LY28" s="7" t="e">
        <v>#VALUE!</v>
      </c>
      <c r="LZ28" s="7" t="s">
        <v>151</v>
      </c>
      <c r="MA28" s="15" t="e">
        <f t="shared" si="189"/>
        <v>#VALUE!</v>
      </c>
      <c r="MB28" s="18" t="e">
        <f t="shared" si="342"/>
        <v>#VALUE!</v>
      </c>
      <c r="MC28" s="16" t="e">
        <f t="shared" si="190"/>
        <v>#VALUE!</v>
      </c>
      <c r="MD28" s="7" t="s">
        <v>151</v>
      </c>
      <c r="ME28" s="17" t="e">
        <f t="shared" si="191"/>
        <v>#VALUE!</v>
      </c>
      <c r="MF28" s="7" t="s">
        <v>151</v>
      </c>
      <c r="MG28" s="15" t="e">
        <f t="shared" si="192"/>
        <v>#VALUE!</v>
      </c>
      <c r="MH28" s="7" t="s">
        <v>151</v>
      </c>
      <c r="MI28" s="16" t="e">
        <f t="shared" si="193"/>
        <v>#VALUE!</v>
      </c>
      <c r="MJ28" s="7" t="s">
        <v>151</v>
      </c>
      <c r="MK28" s="17" t="e">
        <f t="shared" si="194"/>
        <v>#VALUE!</v>
      </c>
      <c r="ML28" s="7" t="s">
        <v>151</v>
      </c>
      <c r="MM28" s="15" t="e">
        <f t="shared" si="195"/>
        <v>#VALUE!</v>
      </c>
      <c r="MN28" s="7" t="s">
        <v>151</v>
      </c>
      <c r="MO28" s="16" t="e">
        <f t="shared" si="196"/>
        <v>#VALUE!</v>
      </c>
      <c r="MP28" s="7" t="s">
        <v>151</v>
      </c>
      <c r="MQ28" s="17" t="e">
        <f t="shared" si="197"/>
        <v>#VALUE!</v>
      </c>
      <c r="MR28" s="7" t="s">
        <v>151</v>
      </c>
      <c r="MS28" s="15" t="e">
        <f t="shared" si="198"/>
        <v>#VALUE!</v>
      </c>
      <c r="MT28" s="18" t="e">
        <f t="shared" si="199"/>
        <v>#VALUE!</v>
      </c>
      <c r="MU28" s="16" t="e">
        <f t="shared" si="200"/>
        <v>#VALUE!</v>
      </c>
      <c r="MV28" s="7" t="s">
        <v>151</v>
      </c>
      <c r="MW28" s="17" t="e">
        <f t="shared" si="201"/>
        <v>#VALUE!</v>
      </c>
      <c r="MX28" s="7" t="s">
        <v>151</v>
      </c>
      <c r="MY28" s="15" t="e">
        <f t="shared" si="202"/>
        <v>#VALUE!</v>
      </c>
      <c r="MZ28" s="7" t="s">
        <v>151</v>
      </c>
      <c r="NA28" s="16" t="e">
        <f t="shared" si="203"/>
        <v>#VALUE!</v>
      </c>
      <c r="NB28" s="7" t="s">
        <v>151</v>
      </c>
      <c r="NC28" s="17" t="e">
        <f t="shared" si="204"/>
        <v>#VALUE!</v>
      </c>
      <c r="ND28" s="7" t="s">
        <v>151</v>
      </c>
      <c r="NE28" s="15" t="e">
        <f t="shared" si="205"/>
        <v>#VALUE!</v>
      </c>
      <c r="NF28" s="7" t="s">
        <v>151</v>
      </c>
      <c r="NG28" s="16" t="e">
        <f t="shared" si="206"/>
        <v>#VALUE!</v>
      </c>
      <c r="NH28" s="7" t="s">
        <v>151</v>
      </c>
      <c r="NI28" s="17" t="e">
        <f t="shared" si="207"/>
        <v>#VALUE!</v>
      </c>
      <c r="NJ28" s="7" t="s">
        <v>151</v>
      </c>
      <c r="NK28" s="15" t="e">
        <f t="shared" si="208"/>
        <v>#VALUE!</v>
      </c>
      <c r="NL28" s="18" t="e">
        <f t="shared" si="209"/>
        <v>#VALUE!</v>
      </c>
      <c r="NM28" s="16" t="e">
        <f t="shared" si="210"/>
        <v>#VALUE!</v>
      </c>
      <c r="NN28" s="7" t="s">
        <v>151</v>
      </c>
      <c r="NO28" s="17" t="e">
        <f t="shared" si="211"/>
        <v>#VALUE!</v>
      </c>
      <c r="NP28" s="7" t="s">
        <v>151</v>
      </c>
      <c r="NQ28" s="15" t="e">
        <f t="shared" si="212"/>
        <v>#VALUE!</v>
      </c>
      <c r="NR28" s="7" t="s">
        <v>151</v>
      </c>
      <c r="NS28" s="16" t="e">
        <f t="shared" si="213"/>
        <v>#VALUE!</v>
      </c>
      <c r="NT28" s="7" t="s">
        <v>151</v>
      </c>
      <c r="NU28" s="17" t="e">
        <f t="shared" si="214"/>
        <v>#VALUE!</v>
      </c>
      <c r="NV28" s="7" t="s">
        <v>151</v>
      </c>
      <c r="NW28" s="15" t="e">
        <f t="shared" si="215"/>
        <v>#VALUE!</v>
      </c>
      <c r="NX28" s="7" t="s">
        <v>151</v>
      </c>
      <c r="NY28" s="16" t="e">
        <f t="shared" si="216"/>
        <v>#VALUE!</v>
      </c>
      <c r="NZ28" s="7" t="s">
        <v>151</v>
      </c>
      <c r="OA28" s="17" t="e">
        <f t="shared" si="217"/>
        <v>#VALUE!</v>
      </c>
      <c r="OB28" s="7" t="s">
        <v>151</v>
      </c>
      <c r="OC28" s="15" t="e">
        <f t="shared" si="218"/>
        <v>#VALUE!</v>
      </c>
      <c r="OD28" s="18" t="e">
        <f t="shared" si="219"/>
        <v>#VALUE!</v>
      </c>
      <c r="OE28" s="16" t="e">
        <f t="shared" si="220"/>
        <v>#VALUE!</v>
      </c>
      <c r="OF28" s="7" t="s">
        <v>151</v>
      </c>
      <c r="OG28" s="17" t="e">
        <f t="shared" si="221"/>
        <v>#VALUE!</v>
      </c>
      <c r="OH28" s="7" t="s">
        <v>151</v>
      </c>
      <c r="OI28" s="15" t="e">
        <f t="shared" si="222"/>
        <v>#VALUE!</v>
      </c>
      <c r="OJ28" s="7" t="s">
        <v>151</v>
      </c>
      <c r="OK28" s="16" t="e">
        <f t="shared" si="223"/>
        <v>#VALUE!</v>
      </c>
      <c r="OL28" s="7" t="s">
        <v>151</v>
      </c>
      <c r="OM28" s="17" t="e">
        <f t="shared" si="224"/>
        <v>#VALUE!</v>
      </c>
      <c r="ON28" s="7" t="s">
        <v>151</v>
      </c>
      <c r="OO28" s="15" t="e">
        <f t="shared" si="225"/>
        <v>#VALUE!</v>
      </c>
      <c r="OP28" s="7" t="s">
        <v>151</v>
      </c>
      <c r="OQ28" s="16" t="e">
        <f t="shared" si="226"/>
        <v>#VALUE!</v>
      </c>
      <c r="OR28" s="7" t="s">
        <v>151</v>
      </c>
      <c r="OS28" s="17" t="e">
        <f t="shared" si="227"/>
        <v>#VALUE!</v>
      </c>
      <c r="OT28" s="7" t="s">
        <v>151</v>
      </c>
      <c r="OU28" s="15" t="e">
        <f t="shared" si="228"/>
        <v>#VALUE!</v>
      </c>
      <c r="OV28" s="18" t="e">
        <f t="shared" si="229"/>
        <v>#VALUE!</v>
      </c>
      <c r="OW28" s="16" t="e">
        <f t="shared" si="230"/>
        <v>#VALUE!</v>
      </c>
      <c r="OX28" s="7" t="s">
        <v>151</v>
      </c>
      <c r="OY28" s="17" t="e">
        <f t="shared" si="231"/>
        <v>#VALUE!</v>
      </c>
      <c r="OZ28" s="7" t="s">
        <v>151</v>
      </c>
      <c r="PA28" s="15" t="e">
        <f t="shared" si="232"/>
        <v>#VALUE!</v>
      </c>
      <c r="PB28" s="7" t="s">
        <v>151</v>
      </c>
      <c r="PC28" s="16" t="e">
        <f t="shared" si="233"/>
        <v>#VALUE!</v>
      </c>
      <c r="PD28" s="7" t="s">
        <v>151</v>
      </c>
      <c r="PE28" s="17" t="e">
        <f t="shared" si="234"/>
        <v>#VALUE!</v>
      </c>
      <c r="PF28" s="7" t="s">
        <v>151</v>
      </c>
      <c r="PG28" s="15" t="e">
        <f t="shared" si="235"/>
        <v>#VALUE!</v>
      </c>
      <c r="PH28" s="7" t="s">
        <v>151</v>
      </c>
      <c r="PI28" s="16" t="e">
        <f t="shared" si="236"/>
        <v>#VALUE!</v>
      </c>
      <c r="PJ28" s="7" t="s">
        <v>151</v>
      </c>
      <c r="PK28" s="17" t="e">
        <f t="shared" si="237"/>
        <v>#VALUE!</v>
      </c>
      <c r="PL28" s="7" t="s">
        <v>151</v>
      </c>
      <c r="PM28" s="15" t="e">
        <f t="shared" si="238"/>
        <v>#VALUE!</v>
      </c>
      <c r="PN28" s="18" t="e">
        <f t="shared" si="239"/>
        <v>#VALUE!</v>
      </c>
      <c r="PO28" s="16" t="e">
        <f t="shared" si="240"/>
        <v>#VALUE!</v>
      </c>
      <c r="PP28" s="7" t="s">
        <v>151</v>
      </c>
      <c r="PQ28" s="17" t="e">
        <f t="shared" si="241"/>
        <v>#VALUE!</v>
      </c>
      <c r="PR28" s="7" t="s">
        <v>151</v>
      </c>
      <c r="PS28" s="15" t="e">
        <f t="shared" si="242"/>
        <v>#VALUE!</v>
      </c>
      <c r="PT28" s="7" t="s">
        <v>151</v>
      </c>
      <c r="PU28" s="16" t="e">
        <f t="shared" si="243"/>
        <v>#VALUE!</v>
      </c>
      <c r="PV28" s="7" t="s">
        <v>151</v>
      </c>
      <c r="PW28" s="17" t="e">
        <f t="shared" si="244"/>
        <v>#VALUE!</v>
      </c>
      <c r="PX28" s="7" t="s">
        <v>151</v>
      </c>
      <c r="PY28" s="15" t="e">
        <f t="shared" si="245"/>
        <v>#VALUE!</v>
      </c>
      <c r="PZ28" s="7" t="s">
        <v>151</v>
      </c>
      <c r="QA28" s="16" t="e">
        <f t="shared" si="246"/>
        <v>#VALUE!</v>
      </c>
      <c r="QB28" s="7" t="s">
        <v>151</v>
      </c>
      <c r="QC28" s="17" t="e">
        <f t="shared" si="247"/>
        <v>#VALUE!</v>
      </c>
      <c r="QD28" s="7" t="s">
        <v>151</v>
      </c>
      <c r="QE28" s="15" t="e">
        <f t="shared" si="248"/>
        <v>#VALUE!</v>
      </c>
      <c r="QF28" s="18" t="e">
        <f t="shared" si="249"/>
        <v>#VALUE!</v>
      </c>
      <c r="QG28" s="16" t="e">
        <f t="shared" si="250"/>
        <v>#VALUE!</v>
      </c>
      <c r="QH28" s="7" t="s">
        <v>151</v>
      </c>
      <c r="QI28" s="17" t="e">
        <f t="shared" si="251"/>
        <v>#VALUE!</v>
      </c>
      <c r="QJ28" s="7" t="s">
        <v>151</v>
      </c>
      <c r="QK28" s="15" t="e">
        <f t="shared" si="252"/>
        <v>#VALUE!</v>
      </c>
      <c r="QL28" s="7" t="s">
        <v>151</v>
      </c>
      <c r="QM28" s="16" t="e">
        <f t="shared" si="253"/>
        <v>#VALUE!</v>
      </c>
      <c r="QN28" s="7" t="s">
        <v>151</v>
      </c>
      <c r="QO28" s="17" t="e">
        <f t="shared" si="254"/>
        <v>#VALUE!</v>
      </c>
      <c r="QP28" s="7" t="s">
        <v>151</v>
      </c>
      <c r="QQ28" s="15" t="e">
        <f t="shared" si="255"/>
        <v>#VALUE!</v>
      </c>
      <c r="QR28" s="7" t="s">
        <v>151</v>
      </c>
      <c r="QS28" s="16" t="e">
        <f t="shared" si="256"/>
        <v>#VALUE!</v>
      </c>
      <c r="QT28" s="7" t="s">
        <v>151</v>
      </c>
      <c r="QU28" s="17" t="e">
        <f t="shared" si="257"/>
        <v>#VALUE!</v>
      </c>
      <c r="QV28" s="7" t="s">
        <v>151</v>
      </c>
      <c r="QW28" s="15" t="e">
        <f t="shared" si="258"/>
        <v>#VALUE!</v>
      </c>
      <c r="QX28" s="18" t="e">
        <f t="shared" si="259"/>
        <v>#VALUE!</v>
      </c>
      <c r="QY28" s="16" t="e">
        <f t="shared" si="260"/>
        <v>#VALUE!</v>
      </c>
      <c r="QZ28" s="7" t="s">
        <v>151</v>
      </c>
      <c r="RA28" s="17" t="e">
        <f t="shared" si="261"/>
        <v>#VALUE!</v>
      </c>
      <c r="RB28" s="7" t="s">
        <v>151</v>
      </c>
      <c r="RC28" s="15" t="e">
        <f t="shared" si="262"/>
        <v>#VALUE!</v>
      </c>
      <c r="RD28" s="7" t="s">
        <v>151</v>
      </c>
      <c r="RE28" s="16" t="e">
        <f t="shared" si="263"/>
        <v>#VALUE!</v>
      </c>
      <c r="RF28" s="7" t="s">
        <v>151</v>
      </c>
      <c r="RG28" s="17" t="e">
        <f t="shared" si="264"/>
        <v>#VALUE!</v>
      </c>
      <c r="RH28" s="7" t="s">
        <v>151</v>
      </c>
      <c r="RI28" s="15" t="e">
        <f t="shared" si="265"/>
        <v>#VALUE!</v>
      </c>
      <c r="RJ28" s="7" t="s">
        <v>151</v>
      </c>
      <c r="RK28" s="16" t="e">
        <f t="shared" si="266"/>
        <v>#VALUE!</v>
      </c>
      <c r="RL28" s="7" t="s">
        <v>151</v>
      </c>
      <c r="RM28" s="17" t="e">
        <f t="shared" si="267"/>
        <v>#VALUE!</v>
      </c>
      <c r="RN28" s="7" t="s">
        <v>151</v>
      </c>
      <c r="RO28" s="15" t="e">
        <f t="shared" si="268"/>
        <v>#VALUE!</v>
      </c>
      <c r="RP28" s="18" t="e">
        <f t="shared" si="269"/>
        <v>#VALUE!</v>
      </c>
      <c r="RQ28" s="16" t="e">
        <f t="shared" si="270"/>
        <v>#VALUE!</v>
      </c>
      <c r="RR28" s="7" t="s">
        <v>151</v>
      </c>
      <c r="RS28" s="17" t="e">
        <f t="shared" si="271"/>
        <v>#VALUE!</v>
      </c>
      <c r="RT28" s="7" t="s">
        <v>151</v>
      </c>
      <c r="RU28" s="15" t="e">
        <f t="shared" si="272"/>
        <v>#VALUE!</v>
      </c>
      <c r="RV28" s="7" t="s">
        <v>151</v>
      </c>
      <c r="RW28" s="16" t="e">
        <f t="shared" si="273"/>
        <v>#VALUE!</v>
      </c>
      <c r="RX28" s="7" t="s">
        <v>151</v>
      </c>
      <c r="RY28" s="17" t="e">
        <f t="shared" si="274"/>
        <v>#VALUE!</v>
      </c>
      <c r="RZ28" s="7" t="s">
        <v>151</v>
      </c>
      <c r="SA28" s="15" t="e">
        <f t="shared" si="275"/>
        <v>#VALUE!</v>
      </c>
      <c r="SB28" s="7" t="s">
        <v>151</v>
      </c>
      <c r="SC28" s="16" t="e">
        <f t="shared" si="276"/>
        <v>#VALUE!</v>
      </c>
      <c r="SD28" s="7" t="s">
        <v>151</v>
      </c>
      <c r="SE28" s="17" t="e">
        <f t="shared" si="277"/>
        <v>#VALUE!</v>
      </c>
      <c r="SF28" s="7" t="s">
        <v>151</v>
      </c>
      <c r="SG28" s="15" t="e">
        <f t="shared" si="278"/>
        <v>#VALUE!</v>
      </c>
      <c r="SH28" s="18" t="e">
        <f t="shared" si="279"/>
        <v>#VALUE!</v>
      </c>
      <c r="SI28" s="16" t="e">
        <f t="shared" si="280"/>
        <v>#VALUE!</v>
      </c>
      <c r="SJ28" s="7" t="s">
        <v>151</v>
      </c>
      <c r="SK28" s="17" t="e">
        <f t="shared" si="281"/>
        <v>#VALUE!</v>
      </c>
      <c r="SL28" s="7" t="s">
        <v>151</v>
      </c>
      <c r="SM28" s="15" t="e">
        <f t="shared" si="282"/>
        <v>#VALUE!</v>
      </c>
      <c r="SN28" s="7" t="s">
        <v>151</v>
      </c>
      <c r="SO28" s="16" t="e">
        <f t="shared" si="283"/>
        <v>#VALUE!</v>
      </c>
      <c r="SP28" s="7" t="s">
        <v>151</v>
      </c>
      <c r="SQ28" s="17" t="e">
        <f t="shared" si="284"/>
        <v>#VALUE!</v>
      </c>
      <c r="SR28" s="7" t="s">
        <v>151</v>
      </c>
      <c r="SS28" s="15" t="e">
        <f t="shared" si="285"/>
        <v>#VALUE!</v>
      </c>
      <c r="ST28" s="7" t="s">
        <v>151</v>
      </c>
      <c r="SU28" s="16" t="e">
        <f t="shared" si="286"/>
        <v>#VALUE!</v>
      </c>
      <c r="SV28" s="7" t="s">
        <v>151</v>
      </c>
      <c r="SW28" s="17" t="e">
        <f t="shared" si="287"/>
        <v>#VALUE!</v>
      </c>
      <c r="SX28" s="7" t="s">
        <v>151</v>
      </c>
      <c r="SY28" s="15" t="e">
        <f t="shared" si="288"/>
        <v>#VALUE!</v>
      </c>
      <c r="SZ28" s="18" t="e">
        <f t="shared" si="289"/>
        <v>#VALUE!</v>
      </c>
      <c r="TA28" s="16" t="e">
        <f t="shared" si="290"/>
        <v>#VALUE!</v>
      </c>
      <c r="TB28" s="7" t="s">
        <v>151</v>
      </c>
      <c r="TC28" s="17" t="e">
        <f t="shared" si="291"/>
        <v>#VALUE!</v>
      </c>
      <c r="TD28" s="7" t="s">
        <v>151</v>
      </c>
      <c r="TE28" s="15" t="e">
        <f t="shared" si="292"/>
        <v>#VALUE!</v>
      </c>
      <c r="TF28" s="7" t="s">
        <v>151</v>
      </c>
      <c r="TG28" s="16" t="e">
        <f t="shared" si="293"/>
        <v>#VALUE!</v>
      </c>
      <c r="TH28" s="7" t="s">
        <v>151</v>
      </c>
      <c r="TI28" s="17" t="e">
        <f t="shared" si="294"/>
        <v>#VALUE!</v>
      </c>
      <c r="TJ28" s="7" t="s">
        <v>151</v>
      </c>
      <c r="TK28" s="15" t="e">
        <f t="shared" si="295"/>
        <v>#VALUE!</v>
      </c>
      <c r="TL28" s="7" t="s">
        <v>151</v>
      </c>
      <c r="TM28" s="16" t="e">
        <f t="shared" si="296"/>
        <v>#VALUE!</v>
      </c>
      <c r="TN28" s="7" t="s">
        <v>151</v>
      </c>
      <c r="TO28" s="17" t="e">
        <f t="shared" si="297"/>
        <v>#VALUE!</v>
      </c>
      <c r="TP28" s="7" t="s">
        <v>151</v>
      </c>
      <c r="TQ28" s="15" t="e">
        <f t="shared" si="298"/>
        <v>#VALUE!</v>
      </c>
      <c r="TR28" s="18" t="e">
        <f t="shared" si="299"/>
        <v>#VALUE!</v>
      </c>
      <c r="TS28" s="16" t="e">
        <f t="shared" si="300"/>
        <v>#VALUE!</v>
      </c>
      <c r="TT28" s="7" t="s">
        <v>151</v>
      </c>
      <c r="TU28" s="17" t="e">
        <f t="shared" si="301"/>
        <v>#VALUE!</v>
      </c>
      <c r="TV28" s="7" t="s">
        <v>151</v>
      </c>
      <c r="TW28" s="15" t="e">
        <f t="shared" si="302"/>
        <v>#VALUE!</v>
      </c>
      <c r="TX28" s="7" t="s">
        <v>151</v>
      </c>
      <c r="TY28" s="16" t="e">
        <f t="shared" si="303"/>
        <v>#VALUE!</v>
      </c>
      <c r="TZ28" s="7" t="s">
        <v>151</v>
      </c>
      <c r="UA28" s="17" t="e">
        <f t="shared" si="304"/>
        <v>#VALUE!</v>
      </c>
      <c r="UB28" s="7" t="s">
        <v>151</v>
      </c>
      <c r="UC28" s="15" t="e">
        <f t="shared" si="305"/>
        <v>#VALUE!</v>
      </c>
      <c r="UD28" s="7" t="s">
        <v>151</v>
      </c>
      <c r="UE28" s="16" t="e">
        <f t="shared" si="306"/>
        <v>#VALUE!</v>
      </c>
      <c r="UF28" s="7" t="s">
        <v>151</v>
      </c>
      <c r="UG28" s="17" t="e">
        <f t="shared" si="307"/>
        <v>#VALUE!</v>
      </c>
      <c r="UH28" s="7" t="s">
        <v>151</v>
      </c>
      <c r="UI28" s="15" t="e">
        <f t="shared" si="308"/>
        <v>#VALUE!</v>
      </c>
      <c r="UJ28" s="18" t="e">
        <f t="shared" si="309"/>
        <v>#VALUE!</v>
      </c>
      <c r="UK28" s="16" t="e">
        <f t="shared" si="310"/>
        <v>#VALUE!</v>
      </c>
      <c r="UL28" s="7" t="s">
        <v>151</v>
      </c>
      <c r="UM28" s="17" t="e">
        <f t="shared" si="311"/>
        <v>#VALUE!</v>
      </c>
      <c r="UN28" s="7" t="s">
        <v>151</v>
      </c>
      <c r="UO28" s="15" t="e">
        <f t="shared" si="312"/>
        <v>#VALUE!</v>
      </c>
      <c r="UP28" s="7" t="s">
        <v>151</v>
      </c>
      <c r="UQ28" s="16" t="e">
        <f t="shared" si="313"/>
        <v>#VALUE!</v>
      </c>
      <c r="UR28" s="7" t="s">
        <v>151</v>
      </c>
      <c r="US28" s="17" t="e">
        <f t="shared" si="314"/>
        <v>#VALUE!</v>
      </c>
      <c r="UT28" s="7" t="s">
        <v>151</v>
      </c>
      <c r="UU28" s="15" t="e">
        <f t="shared" si="315"/>
        <v>#VALUE!</v>
      </c>
      <c r="UV28" s="7" t="s">
        <v>151</v>
      </c>
      <c r="UW28" s="16" t="e">
        <f t="shared" si="316"/>
        <v>#VALUE!</v>
      </c>
      <c r="UX28" s="7" t="s">
        <v>151</v>
      </c>
      <c r="UY28" s="17" t="e">
        <f t="shared" si="317"/>
        <v>#VALUE!</v>
      </c>
      <c r="UZ28" s="7" t="s">
        <v>151</v>
      </c>
      <c r="VA28" s="15" t="e">
        <f t="shared" si="318"/>
        <v>#VALUE!</v>
      </c>
      <c r="VB28" s="18" t="e">
        <f t="shared" si="319"/>
        <v>#VALUE!</v>
      </c>
      <c r="VC28" s="16" t="e">
        <f t="shared" si="320"/>
        <v>#VALUE!</v>
      </c>
      <c r="VD28" s="7" t="s">
        <v>151</v>
      </c>
      <c r="VE28" s="17" t="e">
        <f t="shared" si="321"/>
        <v>#VALUE!</v>
      </c>
      <c r="VF28" s="7" t="s">
        <v>151</v>
      </c>
      <c r="VG28" s="15" t="e">
        <f t="shared" si="322"/>
        <v>#VALUE!</v>
      </c>
      <c r="VH28" s="7" t="s">
        <v>151</v>
      </c>
      <c r="VI28" s="16" t="e">
        <f t="shared" si="323"/>
        <v>#VALUE!</v>
      </c>
      <c r="VJ28" s="7" t="s">
        <v>151</v>
      </c>
      <c r="VK28" s="17" t="e">
        <f t="shared" si="324"/>
        <v>#VALUE!</v>
      </c>
      <c r="VL28" s="7" t="s">
        <v>151</v>
      </c>
      <c r="VM28" s="15" t="e">
        <f t="shared" si="325"/>
        <v>#VALUE!</v>
      </c>
      <c r="VN28" s="7" t="s">
        <v>151</v>
      </c>
      <c r="VO28" s="16" t="e">
        <f t="shared" si="326"/>
        <v>#VALUE!</v>
      </c>
      <c r="VP28" s="7" t="s">
        <v>151</v>
      </c>
      <c r="VQ28" s="17" t="e">
        <f t="shared" si="327"/>
        <v>#VALUE!</v>
      </c>
      <c r="VR28" s="7" t="s">
        <v>151</v>
      </c>
      <c r="VS28" s="15" t="e">
        <f t="shared" si="328"/>
        <v>#VALUE!</v>
      </c>
      <c r="VT28" s="18" t="e">
        <f t="shared" si="329"/>
        <v>#VALUE!</v>
      </c>
      <c r="VU28" s="16" t="e">
        <f t="shared" si="330"/>
        <v>#VALUE!</v>
      </c>
      <c r="VV28" s="7" t="s">
        <v>151</v>
      </c>
      <c r="VW28" s="17" t="e">
        <f t="shared" si="331"/>
        <v>#VALUE!</v>
      </c>
      <c r="VX28" s="7" t="s">
        <v>151</v>
      </c>
      <c r="VY28" s="15" t="e">
        <f t="shared" si="332"/>
        <v>#VALUE!</v>
      </c>
      <c r="VZ28" s="7" t="s">
        <v>151</v>
      </c>
      <c r="WA28" s="16" t="e">
        <f t="shared" si="333"/>
        <v>#VALUE!</v>
      </c>
      <c r="WB28" s="7" t="s">
        <v>151</v>
      </c>
      <c r="WC28" s="17" t="e">
        <f t="shared" si="334"/>
        <v>#VALUE!</v>
      </c>
      <c r="WD28" s="7" t="s">
        <v>151</v>
      </c>
      <c r="WE28" s="15" t="e">
        <f t="shared" si="335"/>
        <v>#VALUE!</v>
      </c>
      <c r="WF28" s="7" t="s">
        <v>151</v>
      </c>
      <c r="WG28" s="16" t="e">
        <f t="shared" si="336"/>
        <v>#VALUE!</v>
      </c>
      <c r="WH28" s="7" t="s">
        <v>151</v>
      </c>
      <c r="WI28" s="17" t="e">
        <f t="shared" si="337"/>
        <v>#VALUE!</v>
      </c>
      <c r="WJ28" s="7" t="s">
        <v>151</v>
      </c>
      <c r="WK28" s="15" t="e">
        <f t="shared" si="338"/>
        <v>#VALUE!</v>
      </c>
      <c r="WL28" s="18" t="e">
        <f t="shared" si="339"/>
        <v>#VALUE!</v>
      </c>
      <c r="WM28" s="16" t="e">
        <f t="shared" si="340"/>
        <v>#VALUE!</v>
      </c>
      <c r="WN28" s="7" t="s">
        <v>151</v>
      </c>
      <c r="WO28" s="17" t="e">
        <f t="shared" si="341"/>
        <v>#VALUE!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6F54-B0DF-46A7-9543-1ADD4816A70C}">
  <dimension ref="A1:WO28"/>
  <sheetViews>
    <sheetView tabSelected="1" workbookViewId="0"/>
  </sheetViews>
  <sheetFormatPr defaultRowHeight="14.5" x14ac:dyDescent="0.35"/>
  <sheetData>
    <row r="1" spans="1:613" x14ac:dyDescent="0.35">
      <c r="A1" t="s">
        <v>0</v>
      </c>
      <c r="B1" t="s">
        <v>1</v>
      </c>
      <c r="C1" t="s">
        <v>330</v>
      </c>
      <c r="D1" t="s">
        <v>2</v>
      </c>
      <c r="E1" t="s">
        <v>331</v>
      </c>
      <c r="F1" t="s">
        <v>3</v>
      </c>
      <c r="G1" t="s">
        <v>332</v>
      </c>
      <c r="H1" t="s">
        <v>4</v>
      </c>
      <c r="I1" t="s">
        <v>333</v>
      </c>
      <c r="J1" t="s">
        <v>160</v>
      </c>
      <c r="K1" t="s">
        <v>334</v>
      </c>
      <c r="L1" t="s">
        <v>161</v>
      </c>
      <c r="M1" t="s">
        <v>335</v>
      </c>
      <c r="N1" t="s">
        <v>162</v>
      </c>
      <c r="O1" t="s">
        <v>336</v>
      </c>
      <c r="P1" t="s">
        <v>163</v>
      </c>
      <c r="Q1" t="s">
        <v>337</v>
      </c>
      <c r="R1" t="s">
        <v>164</v>
      </c>
      <c r="S1" t="s">
        <v>338</v>
      </c>
      <c r="T1" t="s">
        <v>5</v>
      </c>
      <c r="U1" t="s">
        <v>339</v>
      </c>
      <c r="V1" t="s">
        <v>6</v>
      </c>
      <c r="W1" t="s">
        <v>340</v>
      </c>
      <c r="X1" t="s">
        <v>7</v>
      </c>
      <c r="Y1" t="s">
        <v>341</v>
      </c>
      <c r="Z1" t="s">
        <v>8</v>
      </c>
      <c r="AA1" t="s">
        <v>342</v>
      </c>
      <c r="AB1" t="s">
        <v>165</v>
      </c>
      <c r="AC1" t="s">
        <v>343</v>
      </c>
      <c r="AD1" t="s">
        <v>166</v>
      </c>
      <c r="AE1" t="s">
        <v>344</v>
      </c>
      <c r="AF1" t="s">
        <v>167</v>
      </c>
      <c r="AG1" t="s">
        <v>345</v>
      </c>
      <c r="AH1" t="s">
        <v>168</v>
      </c>
      <c r="AI1" t="s">
        <v>346</v>
      </c>
      <c r="AJ1" t="s">
        <v>169</v>
      </c>
      <c r="AK1" t="s">
        <v>347</v>
      </c>
      <c r="AL1" t="s">
        <v>9</v>
      </c>
      <c r="AM1" t="s">
        <v>348</v>
      </c>
      <c r="AN1" t="s">
        <v>10</v>
      </c>
      <c r="AO1" t="s">
        <v>349</v>
      </c>
      <c r="AP1" t="s">
        <v>11</v>
      </c>
      <c r="AQ1" t="s">
        <v>350</v>
      </c>
      <c r="AR1" t="s">
        <v>12</v>
      </c>
      <c r="AS1" t="s">
        <v>351</v>
      </c>
      <c r="AT1" t="s">
        <v>170</v>
      </c>
      <c r="AU1" t="s">
        <v>352</v>
      </c>
      <c r="AV1" t="s">
        <v>171</v>
      </c>
      <c r="AW1" t="s">
        <v>353</v>
      </c>
      <c r="AX1" t="s">
        <v>172</v>
      </c>
      <c r="AY1" t="s">
        <v>354</v>
      </c>
      <c r="AZ1" t="s">
        <v>173</v>
      </c>
      <c r="BA1" t="s">
        <v>355</v>
      </c>
      <c r="BB1" t="s">
        <v>174</v>
      </c>
      <c r="BC1" t="s">
        <v>356</v>
      </c>
      <c r="BD1" t="s">
        <v>13</v>
      </c>
      <c r="BE1" t="s">
        <v>357</v>
      </c>
      <c r="BF1" t="s">
        <v>14</v>
      </c>
      <c r="BG1" t="s">
        <v>358</v>
      </c>
      <c r="BH1" t="s">
        <v>15</v>
      </c>
      <c r="BI1" t="s">
        <v>359</v>
      </c>
      <c r="BJ1" t="s">
        <v>16</v>
      </c>
      <c r="BK1" t="s">
        <v>360</v>
      </c>
      <c r="BL1" t="s">
        <v>175</v>
      </c>
      <c r="BM1" t="s">
        <v>361</v>
      </c>
      <c r="BN1" t="s">
        <v>176</v>
      </c>
      <c r="BO1" t="s">
        <v>362</v>
      </c>
      <c r="BP1" t="s">
        <v>177</v>
      </c>
      <c r="BQ1" t="s">
        <v>363</v>
      </c>
      <c r="BR1" t="s">
        <v>178</v>
      </c>
      <c r="BS1" t="s">
        <v>364</v>
      </c>
      <c r="BT1" t="s">
        <v>179</v>
      </c>
      <c r="BU1" t="s">
        <v>365</v>
      </c>
      <c r="BV1" t="s">
        <v>17</v>
      </c>
      <c r="BW1" t="s">
        <v>366</v>
      </c>
      <c r="BX1" t="s">
        <v>18</v>
      </c>
      <c r="BY1" t="s">
        <v>367</v>
      </c>
      <c r="BZ1" t="s">
        <v>19</v>
      </c>
      <c r="CA1" t="s">
        <v>368</v>
      </c>
      <c r="CB1" t="s">
        <v>20</v>
      </c>
      <c r="CC1" t="s">
        <v>369</v>
      </c>
      <c r="CD1" t="s">
        <v>180</v>
      </c>
      <c r="CE1" t="s">
        <v>370</v>
      </c>
      <c r="CF1" t="s">
        <v>181</v>
      </c>
      <c r="CG1" t="s">
        <v>371</v>
      </c>
      <c r="CH1" t="s">
        <v>182</v>
      </c>
      <c r="CI1" t="s">
        <v>372</v>
      </c>
      <c r="CJ1" t="s">
        <v>183</v>
      </c>
      <c r="CK1" t="s">
        <v>373</v>
      </c>
      <c r="CL1" t="s">
        <v>184</v>
      </c>
      <c r="CM1" t="s">
        <v>374</v>
      </c>
      <c r="CN1" t="s">
        <v>21</v>
      </c>
      <c r="CO1" t="s">
        <v>375</v>
      </c>
      <c r="CP1" t="s">
        <v>22</v>
      </c>
      <c r="CQ1" t="s">
        <v>376</v>
      </c>
      <c r="CR1" t="s">
        <v>23</v>
      </c>
      <c r="CS1" t="s">
        <v>377</v>
      </c>
      <c r="CT1" t="s">
        <v>24</v>
      </c>
      <c r="CU1" t="s">
        <v>378</v>
      </c>
      <c r="CV1" t="s">
        <v>185</v>
      </c>
      <c r="CW1" t="s">
        <v>379</v>
      </c>
      <c r="CX1" t="s">
        <v>186</v>
      </c>
      <c r="CY1" t="s">
        <v>380</v>
      </c>
      <c r="CZ1" t="s">
        <v>187</v>
      </c>
      <c r="DA1" t="s">
        <v>381</v>
      </c>
      <c r="DB1" t="s">
        <v>188</v>
      </c>
      <c r="DC1" t="s">
        <v>382</v>
      </c>
      <c r="DD1" t="s">
        <v>189</v>
      </c>
      <c r="DE1" t="s">
        <v>383</v>
      </c>
      <c r="DF1" t="s">
        <v>25</v>
      </c>
      <c r="DG1" t="s">
        <v>384</v>
      </c>
      <c r="DH1" t="s">
        <v>26</v>
      </c>
      <c r="DI1" t="s">
        <v>385</v>
      </c>
      <c r="DJ1" t="s">
        <v>27</v>
      </c>
      <c r="DK1" t="s">
        <v>386</v>
      </c>
      <c r="DL1" t="s">
        <v>28</v>
      </c>
      <c r="DM1" t="s">
        <v>387</v>
      </c>
      <c r="DN1" t="s">
        <v>190</v>
      </c>
      <c r="DO1" t="s">
        <v>388</v>
      </c>
      <c r="DP1" t="s">
        <v>191</v>
      </c>
      <c r="DQ1" t="s">
        <v>389</v>
      </c>
      <c r="DR1" t="s">
        <v>192</v>
      </c>
      <c r="DS1" t="s">
        <v>390</v>
      </c>
      <c r="DT1" t="s">
        <v>193</v>
      </c>
      <c r="DU1" t="s">
        <v>391</v>
      </c>
      <c r="DV1" t="s">
        <v>194</v>
      </c>
      <c r="DW1" t="s">
        <v>392</v>
      </c>
      <c r="DX1" t="s">
        <v>29</v>
      </c>
      <c r="DY1" t="s">
        <v>393</v>
      </c>
      <c r="DZ1" t="s">
        <v>30</v>
      </c>
      <c r="EA1" t="s">
        <v>394</v>
      </c>
      <c r="EB1" t="s">
        <v>31</v>
      </c>
      <c r="EC1" t="s">
        <v>395</v>
      </c>
      <c r="ED1" t="s">
        <v>32</v>
      </c>
      <c r="EE1" t="s">
        <v>396</v>
      </c>
      <c r="EF1" t="s">
        <v>195</v>
      </c>
      <c r="EG1" t="s">
        <v>397</v>
      </c>
      <c r="EH1" t="s">
        <v>196</v>
      </c>
      <c r="EI1" t="s">
        <v>398</v>
      </c>
      <c r="EJ1" t="s">
        <v>197</v>
      </c>
      <c r="EK1" t="s">
        <v>399</v>
      </c>
      <c r="EL1" t="s">
        <v>198</v>
      </c>
      <c r="EM1" t="s">
        <v>400</v>
      </c>
      <c r="EN1" t="s">
        <v>199</v>
      </c>
      <c r="EO1" t="s">
        <v>401</v>
      </c>
      <c r="EP1" t="s">
        <v>33</v>
      </c>
      <c r="EQ1" t="s">
        <v>402</v>
      </c>
      <c r="ER1" t="s">
        <v>34</v>
      </c>
      <c r="ES1" t="s">
        <v>403</v>
      </c>
      <c r="ET1" t="s">
        <v>35</v>
      </c>
      <c r="EU1" t="s">
        <v>404</v>
      </c>
      <c r="EV1" t="s">
        <v>36</v>
      </c>
      <c r="EW1" t="s">
        <v>405</v>
      </c>
      <c r="EX1" t="s">
        <v>200</v>
      </c>
      <c r="EY1" t="s">
        <v>406</v>
      </c>
      <c r="EZ1" t="s">
        <v>201</v>
      </c>
      <c r="FA1" t="s">
        <v>407</v>
      </c>
      <c r="FB1" t="s">
        <v>202</v>
      </c>
      <c r="FC1" t="s">
        <v>408</v>
      </c>
      <c r="FD1" t="s">
        <v>203</v>
      </c>
      <c r="FE1" t="s">
        <v>409</v>
      </c>
      <c r="FF1" t="s">
        <v>204</v>
      </c>
      <c r="FG1" t="s">
        <v>410</v>
      </c>
      <c r="FH1" t="s">
        <v>37</v>
      </c>
      <c r="FI1" t="s">
        <v>411</v>
      </c>
      <c r="FJ1" t="s">
        <v>38</v>
      </c>
      <c r="FK1" t="s">
        <v>412</v>
      </c>
      <c r="FL1" t="s">
        <v>39</v>
      </c>
      <c r="FM1" t="s">
        <v>413</v>
      </c>
      <c r="FN1" t="s">
        <v>40</v>
      </c>
      <c r="FO1" t="s">
        <v>414</v>
      </c>
      <c r="FP1" t="s">
        <v>205</v>
      </c>
      <c r="FQ1" t="s">
        <v>415</v>
      </c>
      <c r="FR1" t="s">
        <v>206</v>
      </c>
      <c r="FS1" t="s">
        <v>416</v>
      </c>
      <c r="FT1" t="s">
        <v>207</v>
      </c>
      <c r="FU1" t="s">
        <v>417</v>
      </c>
      <c r="FV1" t="s">
        <v>208</v>
      </c>
      <c r="FW1" t="s">
        <v>418</v>
      </c>
      <c r="FX1" t="s">
        <v>209</v>
      </c>
      <c r="FY1" t="s">
        <v>419</v>
      </c>
      <c r="FZ1" t="s">
        <v>41</v>
      </c>
      <c r="GA1" t="s">
        <v>420</v>
      </c>
      <c r="GB1" t="s">
        <v>42</v>
      </c>
      <c r="GC1" t="s">
        <v>421</v>
      </c>
      <c r="GD1" t="s">
        <v>43</v>
      </c>
      <c r="GE1" t="s">
        <v>422</v>
      </c>
      <c r="GF1" t="s">
        <v>44</v>
      </c>
      <c r="GG1" t="s">
        <v>423</v>
      </c>
      <c r="GH1" t="s">
        <v>210</v>
      </c>
      <c r="GI1" t="s">
        <v>424</v>
      </c>
      <c r="GJ1" t="s">
        <v>211</v>
      </c>
      <c r="GK1" t="s">
        <v>425</v>
      </c>
      <c r="GL1" t="s">
        <v>212</v>
      </c>
      <c r="GM1" t="s">
        <v>426</v>
      </c>
      <c r="GN1" t="s">
        <v>213</v>
      </c>
      <c r="GO1" t="s">
        <v>427</v>
      </c>
      <c r="GP1" t="s">
        <v>214</v>
      </c>
      <c r="GQ1" t="s">
        <v>428</v>
      </c>
      <c r="GR1" t="s">
        <v>45</v>
      </c>
      <c r="GS1" t="s">
        <v>429</v>
      </c>
      <c r="GT1" t="s">
        <v>46</v>
      </c>
      <c r="GU1" t="s">
        <v>430</v>
      </c>
      <c r="GV1" t="s">
        <v>47</v>
      </c>
      <c r="GW1" t="s">
        <v>431</v>
      </c>
      <c r="GX1" t="s">
        <v>48</v>
      </c>
      <c r="GY1" t="s">
        <v>432</v>
      </c>
      <c r="GZ1" t="s">
        <v>215</v>
      </c>
      <c r="HA1" t="s">
        <v>433</v>
      </c>
      <c r="HB1" t="s">
        <v>216</v>
      </c>
      <c r="HC1" t="s">
        <v>434</v>
      </c>
      <c r="HD1" t="s">
        <v>217</v>
      </c>
      <c r="HE1" t="s">
        <v>435</v>
      </c>
      <c r="HF1" t="s">
        <v>218</v>
      </c>
      <c r="HG1" t="s">
        <v>436</v>
      </c>
      <c r="HH1" t="s">
        <v>219</v>
      </c>
      <c r="HI1" t="s">
        <v>437</v>
      </c>
      <c r="HJ1" t="s">
        <v>49</v>
      </c>
      <c r="HK1" t="s">
        <v>438</v>
      </c>
      <c r="HL1" t="s">
        <v>50</v>
      </c>
      <c r="HM1" t="s">
        <v>439</v>
      </c>
      <c r="HN1" t="s">
        <v>51</v>
      </c>
      <c r="HO1" t="s">
        <v>440</v>
      </c>
      <c r="HP1" t="s">
        <v>52</v>
      </c>
      <c r="HQ1" t="s">
        <v>441</v>
      </c>
      <c r="HR1" t="s">
        <v>220</v>
      </c>
      <c r="HS1" t="s">
        <v>442</v>
      </c>
      <c r="HT1" t="s">
        <v>221</v>
      </c>
      <c r="HU1" t="s">
        <v>443</v>
      </c>
      <c r="HV1" t="s">
        <v>222</v>
      </c>
      <c r="HW1" t="s">
        <v>444</v>
      </c>
      <c r="HX1" t="s">
        <v>223</v>
      </c>
      <c r="HY1" t="s">
        <v>445</v>
      </c>
      <c r="HZ1" t="s">
        <v>224</v>
      </c>
      <c r="IA1" t="s">
        <v>446</v>
      </c>
      <c r="IB1" t="s">
        <v>53</v>
      </c>
      <c r="IC1" t="s">
        <v>447</v>
      </c>
      <c r="ID1" t="s">
        <v>54</v>
      </c>
      <c r="IE1" t="s">
        <v>448</v>
      </c>
      <c r="IF1" t="s">
        <v>55</v>
      </c>
      <c r="IG1" t="s">
        <v>449</v>
      </c>
      <c r="IH1" t="s">
        <v>56</v>
      </c>
      <c r="II1" t="s">
        <v>450</v>
      </c>
      <c r="IJ1" t="s">
        <v>225</v>
      </c>
      <c r="IK1" t="s">
        <v>451</v>
      </c>
      <c r="IL1" t="s">
        <v>226</v>
      </c>
      <c r="IM1" t="s">
        <v>452</v>
      </c>
      <c r="IN1" t="s">
        <v>227</v>
      </c>
      <c r="IO1" t="s">
        <v>453</v>
      </c>
      <c r="IP1" t="s">
        <v>228</v>
      </c>
      <c r="IQ1" t="s">
        <v>454</v>
      </c>
      <c r="IR1" t="s">
        <v>229</v>
      </c>
      <c r="IS1" t="s">
        <v>455</v>
      </c>
      <c r="IT1" t="s">
        <v>57</v>
      </c>
      <c r="IU1" t="s">
        <v>456</v>
      </c>
      <c r="IV1" t="s">
        <v>58</v>
      </c>
      <c r="IW1" t="s">
        <v>457</v>
      </c>
      <c r="IX1" t="s">
        <v>59</v>
      </c>
      <c r="IY1" t="s">
        <v>458</v>
      </c>
      <c r="IZ1" t="s">
        <v>60</v>
      </c>
      <c r="JA1" t="s">
        <v>459</v>
      </c>
      <c r="JB1" t="s">
        <v>230</v>
      </c>
      <c r="JC1" t="s">
        <v>460</v>
      </c>
      <c r="JD1" t="s">
        <v>231</v>
      </c>
      <c r="JE1" t="s">
        <v>461</v>
      </c>
      <c r="JF1" t="s">
        <v>232</v>
      </c>
      <c r="JG1" t="s">
        <v>462</v>
      </c>
      <c r="JH1" t="s">
        <v>233</v>
      </c>
      <c r="JI1" t="s">
        <v>463</v>
      </c>
      <c r="JJ1" t="s">
        <v>234</v>
      </c>
      <c r="JK1" t="s">
        <v>464</v>
      </c>
      <c r="JL1" t="s">
        <v>61</v>
      </c>
      <c r="JM1" t="s">
        <v>465</v>
      </c>
      <c r="JN1" t="s">
        <v>62</v>
      </c>
      <c r="JO1" t="s">
        <v>466</v>
      </c>
      <c r="JP1" t="s">
        <v>63</v>
      </c>
      <c r="JQ1" t="s">
        <v>467</v>
      </c>
      <c r="JR1" t="s">
        <v>64</v>
      </c>
      <c r="JS1" t="s">
        <v>468</v>
      </c>
      <c r="JT1" t="s">
        <v>235</v>
      </c>
      <c r="JU1" t="s">
        <v>469</v>
      </c>
      <c r="JV1" t="s">
        <v>236</v>
      </c>
      <c r="JW1" t="s">
        <v>470</v>
      </c>
      <c r="JX1" t="s">
        <v>237</v>
      </c>
      <c r="JY1" t="s">
        <v>471</v>
      </c>
      <c r="JZ1" t="s">
        <v>238</v>
      </c>
      <c r="KA1" t="s">
        <v>472</v>
      </c>
      <c r="KB1" t="s">
        <v>239</v>
      </c>
      <c r="KC1" t="s">
        <v>473</v>
      </c>
      <c r="KD1" t="s">
        <v>65</v>
      </c>
      <c r="KE1" t="s">
        <v>474</v>
      </c>
      <c r="KF1" t="s">
        <v>66</v>
      </c>
      <c r="KG1" t="s">
        <v>475</v>
      </c>
      <c r="KH1" t="s">
        <v>67</v>
      </c>
      <c r="KI1" t="s">
        <v>476</v>
      </c>
      <c r="KJ1" t="s">
        <v>68</v>
      </c>
      <c r="KK1" t="s">
        <v>477</v>
      </c>
      <c r="KL1" t="s">
        <v>240</v>
      </c>
      <c r="KM1" t="s">
        <v>478</v>
      </c>
      <c r="KN1" t="s">
        <v>241</v>
      </c>
      <c r="KO1" t="s">
        <v>479</v>
      </c>
      <c r="KP1" t="s">
        <v>242</v>
      </c>
      <c r="KQ1" t="s">
        <v>480</v>
      </c>
      <c r="KR1" t="s">
        <v>243</v>
      </c>
      <c r="KS1" t="s">
        <v>481</v>
      </c>
      <c r="KT1" t="s">
        <v>244</v>
      </c>
      <c r="KU1" t="s">
        <v>482</v>
      </c>
      <c r="KV1" t="s">
        <v>69</v>
      </c>
      <c r="KW1" t="s">
        <v>483</v>
      </c>
      <c r="KX1" t="s">
        <v>70</v>
      </c>
      <c r="KY1" t="s">
        <v>484</v>
      </c>
      <c r="KZ1" t="s">
        <v>71</v>
      </c>
      <c r="LA1" t="s">
        <v>485</v>
      </c>
      <c r="LB1" t="s">
        <v>72</v>
      </c>
      <c r="LC1" t="s">
        <v>486</v>
      </c>
      <c r="LD1" t="s">
        <v>245</v>
      </c>
      <c r="LE1" t="s">
        <v>487</v>
      </c>
      <c r="LF1" t="s">
        <v>246</v>
      </c>
      <c r="LG1" t="s">
        <v>488</v>
      </c>
      <c r="LH1" t="s">
        <v>247</v>
      </c>
      <c r="LI1" t="s">
        <v>489</v>
      </c>
      <c r="LJ1" t="s">
        <v>248</v>
      </c>
      <c r="LK1" t="s">
        <v>490</v>
      </c>
      <c r="LL1" t="s">
        <v>249</v>
      </c>
      <c r="LM1" t="s">
        <v>491</v>
      </c>
      <c r="LN1" t="s">
        <v>73</v>
      </c>
      <c r="LO1" t="s">
        <v>492</v>
      </c>
      <c r="LP1" t="s">
        <v>74</v>
      </c>
      <c r="LQ1" t="s">
        <v>493</v>
      </c>
      <c r="LR1" t="s">
        <v>75</v>
      </c>
      <c r="LS1" t="s">
        <v>494</v>
      </c>
      <c r="LT1" t="s">
        <v>76</v>
      </c>
      <c r="LU1" t="s">
        <v>495</v>
      </c>
      <c r="LV1" t="s">
        <v>250</v>
      </c>
      <c r="LW1" t="s">
        <v>496</v>
      </c>
      <c r="LX1" t="s">
        <v>251</v>
      </c>
      <c r="LY1" t="s">
        <v>497</v>
      </c>
      <c r="LZ1" t="s">
        <v>252</v>
      </c>
      <c r="MA1" t="s">
        <v>498</v>
      </c>
      <c r="MB1" t="s">
        <v>253</v>
      </c>
      <c r="MC1" t="s">
        <v>499</v>
      </c>
      <c r="MD1" t="s">
        <v>254</v>
      </c>
      <c r="ME1" t="s">
        <v>500</v>
      </c>
      <c r="MF1" t="s">
        <v>77</v>
      </c>
      <c r="MG1" t="s">
        <v>501</v>
      </c>
      <c r="MH1" t="s">
        <v>78</v>
      </c>
      <c r="MI1" t="s">
        <v>502</v>
      </c>
      <c r="MJ1" t="s">
        <v>79</v>
      </c>
      <c r="MK1" t="s">
        <v>503</v>
      </c>
      <c r="ML1" t="s">
        <v>504</v>
      </c>
      <c r="MM1" t="s">
        <v>505</v>
      </c>
      <c r="MN1" t="s">
        <v>255</v>
      </c>
      <c r="MO1" t="s">
        <v>506</v>
      </c>
      <c r="MP1" t="s">
        <v>256</v>
      </c>
      <c r="MQ1" t="s">
        <v>507</v>
      </c>
      <c r="MR1" t="s">
        <v>257</v>
      </c>
      <c r="MS1" t="s">
        <v>508</v>
      </c>
      <c r="MT1" t="s">
        <v>258</v>
      </c>
      <c r="MU1" t="s">
        <v>509</v>
      </c>
      <c r="MV1" t="s">
        <v>259</v>
      </c>
      <c r="MW1" t="s">
        <v>510</v>
      </c>
      <c r="MX1" t="s">
        <v>80</v>
      </c>
      <c r="MY1" t="s">
        <v>511</v>
      </c>
      <c r="MZ1" t="s">
        <v>81</v>
      </c>
      <c r="NA1" t="s">
        <v>512</v>
      </c>
      <c r="NB1" t="s">
        <v>82</v>
      </c>
      <c r="NC1" t="s">
        <v>513</v>
      </c>
      <c r="ND1" t="s">
        <v>514</v>
      </c>
      <c r="NE1" t="s">
        <v>515</v>
      </c>
      <c r="NF1" t="s">
        <v>260</v>
      </c>
      <c r="NG1" t="s">
        <v>516</v>
      </c>
      <c r="NH1" t="s">
        <v>261</v>
      </c>
      <c r="NI1" t="s">
        <v>517</v>
      </c>
      <c r="NJ1" t="s">
        <v>262</v>
      </c>
      <c r="NK1" t="s">
        <v>518</v>
      </c>
      <c r="NL1" t="s">
        <v>263</v>
      </c>
      <c r="NM1" t="s">
        <v>519</v>
      </c>
      <c r="NN1" t="s">
        <v>264</v>
      </c>
      <c r="NO1" t="s">
        <v>520</v>
      </c>
      <c r="NP1" t="s">
        <v>83</v>
      </c>
      <c r="NQ1" t="s">
        <v>521</v>
      </c>
      <c r="NR1" t="s">
        <v>84</v>
      </c>
      <c r="NS1" t="s">
        <v>522</v>
      </c>
      <c r="NT1" t="s">
        <v>85</v>
      </c>
      <c r="NU1" t="s">
        <v>523</v>
      </c>
      <c r="NV1" t="s">
        <v>524</v>
      </c>
      <c r="NW1" t="s">
        <v>525</v>
      </c>
      <c r="NX1" t="s">
        <v>265</v>
      </c>
      <c r="NY1" t="s">
        <v>526</v>
      </c>
      <c r="NZ1" t="s">
        <v>266</v>
      </c>
      <c r="OA1" t="s">
        <v>527</v>
      </c>
      <c r="OB1" t="s">
        <v>267</v>
      </c>
      <c r="OC1" t="s">
        <v>528</v>
      </c>
      <c r="OD1" t="s">
        <v>268</v>
      </c>
      <c r="OE1" t="s">
        <v>529</v>
      </c>
      <c r="OF1" t="s">
        <v>269</v>
      </c>
      <c r="OG1" t="s">
        <v>530</v>
      </c>
      <c r="OH1" t="s">
        <v>86</v>
      </c>
      <c r="OI1" t="s">
        <v>531</v>
      </c>
      <c r="OJ1" t="s">
        <v>87</v>
      </c>
      <c r="OK1" t="s">
        <v>532</v>
      </c>
      <c r="OL1" t="s">
        <v>88</v>
      </c>
      <c r="OM1" t="s">
        <v>533</v>
      </c>
      <c r="ON1" t="s">
        <v>534</v>
      </c>
      <c r="OO1" t="s">
        <v>535</v>
      </c>
      <c r="OP1" t="s">
        <v>270</v>
      </c>
      <c r="OQ1" t="s">
        <v>536</v>
      </c>
      <c r="OR1" t="s">
        <v>271</v>
      </c>
      <c r="OS1" t="s">
        <v>537</v>
      </c>
      <c r="OT1" t="s">
        <v>272</v>
      </c>
      <c r="OU1" t="s">
        <v>538</v>
      </c>
      <c r="OV1" t="s">
        <v>273</v>
      </c>
      <c r="OW1" t="s">
        <v>539</v>
      </c>
      <c r="OX1" t="s">
        <v>274</v>
      </c>
      <c r="OY1" t="s">
        <v>540</v>
      </c>
      <c r="OZ1" t="s">
        <v>89</v>
      </c>
      <c r="PA1" t="s">
        <v>541</v>
      </c>
      <c r="PB1" t="s">
        <v>90</v>
      </c>
      <c r="PC1" t="s">
        <v>542</v>
      </c>
      <c r="PD1" t="s">
        <v>91</v>
      </c>
      <c r="PE1" t="s">
        <v>543</v>
      </c>
      <c r="PF1" t="s">
        <v>92</v>
      </c>
      <c r="PG1" t="s">
        <v>544</v>
      </c>
      <c r="PH1" t="s">
        <v>275</v>
      </c>
      <c r="PI1" t="s">
        <v>545</v>
      </c>
      <c r="PJ1" t="s">
        <v>276</v>
      </c>
      <c r="PK1" t="s">
        <v>546</v>
      </c>
      <c r="PL1" t="s">
        <v>277</v>
      </c>
      <c r="PM1" t="s">
        <v>547</v>
      </c>
      <c r="PN1" t="s">
        <v>278</v>
      </c>
      <c r="PO1" t="s">
        <v>548</v>
      </c>
      <c r="PP1" t="s">
        <v>279</v>
      </c>
      <c r="PQ1" t="s">
        <v>549</v>
      </c>
      <c r="PR1" t="s">
        <v>93</v>
      </c>
      <c r="PS1" t="s">
        <v>550</v>
      </c>
      <c r="PT1" t="s">
        <v>94</v>
      </c>
      <c r="PU1" t="s">
        <v>551</v>
      </c>
      <c r="PV1" t="s">
        <v>95</v>
      </c>
      <c r="PW1" t="s">
        <v>552</v>
      </c>
      <c r="PX1" t="s">
        <v>96</v>
      </c>
      <c r="PY1" t="s">
        <v>553</v>
      </c>
      <c r="PZ1" t="s">
        <v>280</v>
      </c>
      <c r="QA1" t="s">
        <v>554</v>
      </c>
      <c r="QB1" t="s">
        <v>281</v>
      </c>
      <c r="QC1" t="s">
        <v>555</v>
      </c>
      <c r="QD1" t="s">
        <v>282</v>
      </c>
      <c r="QE1" t="s">
        <v>556</v>
      </c>
      <c r="QF1" t="s">
        <v>283</v>
      </c>
      <c r="QG1" t="s">
        <v>557</v>
      </c>
      <c r="QH1" t="s">
        <v>284</v>
      </c>
      <c r="QI1" t="s">
        <v>558</v>
      </c>
      <c r="QJ1" t="s">
        <v>97</v>
      </c>
      <c r="QK1" t="s">
        <v>559</v>
      </c>
      <c r="QL1" t="s">
        <v>98</v>
      </c>
      <c r="QM1" t="s">
        <v>560</v>
      </c>
      <c r="QN1" t="s">
        <v>99</v>
      </c>
      <c r="QO1" t="s">
        <v>561</v>
      </c>
      <c r="QP1" t="s">
        <v>100</v>
      </c>
      <c r="QQ1" t="s">
        <v>562</v>
      </c>
      <c r="QR1" t="s">
        <v>285</v>
      </c>
      <c r="QS1" t="s">
        <v>563</v>
      </c>
      <c r="QT1" t="s">
        <v>286</v>
      </c>
      <c r="QU1" t="s">
        <v>564</v>
      </c>
      <c r="QV1" t="s">
        <v>287</v>
      </c>
      <c r="QW1" t="s">
        <v>565</v>
      </c>
      <c r="QX1" t="s">
        <v>288</v>
      </c>
      <c r="QY1" t="s">
        <v>566</v>
      </c>
      <c r="QZ1" t="s">
        <v>289</v>
      </c>
      <c r="RA1" t="s">
        <v>567</v>
      </c>
      <c r="RB1" t="s">
        <v>101</v>
      </c>
      <c r="RC1" t="s">
        <v>568</v>
      </c>
      <c r="RD1" t="s">
        <v>102</v>
      </c>
      <c r="RE1" t="s">
        <v>569</v>
      </c>
      <c r="RF1" t="s">
        <v>103</v>
      </c>
      <c r="RG1" t="s">
        <v>570</v>
      </c>
      <c r="RH1" t="s">
        <v>571</v>
      </c>
      <c r="RI1" t="s">
        <v>572</v>
      </c>
      <c r="RJ1" t="s">
        <v>290</v>
      </c>
      <c r="RK1" t="s">
        <v>573</v>
      </c>
      <c r="RL1" t="s">
        <v>291</v>
      </c>
      <c r="RM1" t="s">
        <v>574</v>
      </c>
      <c r="RN1" t="s">
        <v>292</v>
      </c>
      <c r="RO1" t="s">
        <v>575</v>
      </c>
      <c r="RP1" t="s">
        <v>293</v>
      </c>
      <c r="RQ1" t="s">
        <v>576</v>
      </c>
      <c r="RR1" t="s">
        <v>294</v>
      </c>
      <c r="RS1" t="s">
        <v>577</v>
      </c>
      <c r="RT1" t="s">
        <v>104</v>
      </c>
      <c r="RU1" t="s">
        <v>578</v>
      </c>
      <c r="RV1" t="s">
        <v>105</v>
      </c>
      <c r="RW1" t="s">
        <v>579</v>
      </c>
      <c r="RX1" t="s">
        <v>106</v>
      </c>
      <c r="RY1" t="s">
        <v>580</v>
      </c>
      <c r="RZ1" t="s">
        <v>107</v>
      </c>
      <c r="SA1" t="s">
        <v>581</v>
      </c>
      <c r="SB1" t="s">
        <v>295</v>
      </c>
      <c r="SC1" t="s">
        <v>582</v>
      </c>
      <c r="SD1" t="s">
        <v>296</v>
      </c>
      <c r="SE1" t="s">
        <v>583</v>
      </c>
      <c r="SF1" t="s">
        <v>297</v>
      </c>
      <c r="SG1" t="s">
        <v>584</v>
      </c>
      <c r="SH1" t="s">
        <v>298</v>
      </c>
      <c r="SI1" t="s">
        <v>585</v>
      </c>
      <c r="SJ1" t="s">
        <v>299</v>
      </c>
      <c r="SK1" t="s">
        <v>586</v>
      </c>
      <c r="SL1" t="s">
        <v>108</v>
      </c>
      <c r="SM1" t="s">
        <v>587</v>
      </c>
      <c r="SN1" t="s">
        <v>109</v>
      </c>
      <c r="SO1" t="s">
        <v>588</v>
      </c>
      <c r="SP1" t="s">
        <v>110</v>
      </c>
      <c r="SQ1" t="s">
        <v>589</v>
      </c>
      <c r="SR1" t="s">
        <v>111</v>
      </c>
      <c r="SS1" t="s">
        <v>590</v>
      </c>
      <c r="ST1" t="s">
        <v>300</v>
      </c>
      <c r="SU1" t="s">
        <v>591</v>
      </c>
      <c r="SV1" t="s">
        <v>301</v>
      </c>
      <c r="SW1" t="s">
        <v>592</v>
      </c>
      <c r="SX1" t="s">
        <v>302</v>
      </c>
      <c r="SY1" t="s">
        <v>593</v>
      </c>
      <c r="SZ1" t="s">
        <v>303</v>
      </c>
      <c r="TA1" t="s">
        <v>594</v>
      </c>
      <c r="TB1" t="s">
        <v>304</v>
      </c>
      <c r="TC1" t="s">
        <v>595</v>
      </c>
      <c r="TD1" t="s">
        <v>112</v>
      </c>
      <c r="TE1" t="s">
        <v>596</v>
      </c>
      <c r="TF1" t="s">
        <v>113</v>
      </c>
      <c r="TG1" t="s">
        <v>597</v>
      </c>
      <c r="TH1" t="s">
        <v>114</v>
      </c>
      <c r="TI1" t="s">
        <v>598</v>
      </c>
      <c r="TJ1" t="s">
        <v>115</v>
      </c>
      <c r="TK1" t="s">
        <v>599</v>
      </c>
      <c r="TL1" t="s">
        <v>305</v>
      </c>
      <c r="TM1" t="s">
        <v>600</v>
      </c>
      <c r="TN1" t="s">
        <v>306</v>
      </c>
      <c r="TO1" t="s">
        <v>601</v>
      </c>
      <c r="TP1" t="s">
        <v>307</v>
      </c>
      <c r="TQ1" t="s">
        <v>602</v>
      </c>
      <c r="TR1" t="s">
        <v>308</v>
      </c>
      <c r="TS1" t="s">
        <v>603</v>
      </c>
      <c r="TT1" t="s">
        <v>309</v>
      </c>
      <c r="TU1" t="s">
        <v>604</v>
      </c>
      <c r="TV1" t="s">
        <v>116</v>
      </c>
      <c r="TW1" t="s">
        <v>605</v>
      </c>
      <c r="TX1" t="s">
        <v>117</v>
      </c>
      <c r="TY1" t="s">
        <v>606</v>
      </c>
      <c r="TZ1" t="s">
        <v>118</v>
      </c>
      <c r="UA1" t="s">
        <v>607</v>
      </c>
      <c r="UB1" t="s">
        <v>119</v>
      </c>
      <c r="UC1" t="s">
        <v>608</v>
      </c>
      <c r="UD1" t="s">
        <v>310</v>
      </c>
      <c r="UE1" t="s">
        <v>609</v>
      </c>
      <c r="UF1" t="s">
        <v>311</v>
      </c>
      <c r="UG1" t="s">
        <v>610</v>
      </c>
      <c r="UH1" t="s">
        <v>312</v>
      </c>
      <c r="UI1" t="s">
        <v>611</v>
      </c>
      <c r="UJ1" t="s">
        <v>313</v>
      </c>
      <c r="UK1" t="s">
        <v>612</v>
      </c>
      <c r="UL1" t="s">
        <v>314</v>
      </c>
      <c r="UM1" t="s">
        <v>613</v>
      </c>
      <c r="UN1" t="s">
        <v>120</v>
      </c>
      <c r="UO1" t="s">
        <v>614</v>
      </c>
      <c r="UP1" t="s">
        <v>121</v>
      </c>
      <c r="UQ1" t="s">
        <v>615</v>
      </c>
      <c r="UR1" t="s">
        <v>122</v>
      </c>
      <c r="US1" t="s">
        <v>616</v>
      </c>
      <c r="UT1" t="s">
        <v>123</v>
      </c>
      <c r="UU1" t="s">
        <v>617</v>
      </c>
      <c r="UV1" t="s">
        <v>315</v>
      </c>
      <c r="UW1" t="s">
        <v>618</v>
      </c>
      <c r="UX1" t="s">
        <v>316</v>
      </c>
      <c r="UY1" t="s">
        <v>619</v>
      </c>
      <c r="UZ1" t="s">
        <v>317</v>
      </c>
      <c r="VA1" t="s">
        <v>620</v>
      </c>
      <c r="VB1" t="s">
        <v>318</v>
      </c>
      <c r="VC1" t="s">
        <v>621</v>
      </c>
      <c r="VD1" t="s">
        <v>319</v>
      </c>
      <c r="VE1" t="s">
        <v>622</v>
      </c>
      <c r="VF1" t="s">
        <v>152</v>
      </c>
      <c r="VG1" t="s">
        <v>623</v>
      </c>
      <c r="VH1" t="s">
        <v>153</v>
      </c>
      <c r="VI1" t="s">
        <v>624</v>
      </c>
      <c r="VJ1" t="s">
        <v>154</v>
      </c>
      <c r="VK1" t="s">
        <v>625</v>
      </c>
      <c r="VL1" t="s">
        <v>155</v>
      </c>
      <c r="VM1" t="s">
        <v>626</v>
      </c>
      <c r="VN1" t="s">
        <v>320</v>
      </c>
      <c r="VO1" t="s">
        <v>627</v>
      </c>
      <c r="VP1" t="s">
        <v>321</v>
      </c>
      <c r="VQ1" t="s">
        <v>628</v>
      </c>
      <c r="VR1" t="s">
        <v>322</v>
      </c>
      <c r="VS1" t="s">
        <v>629</v>
      </c>
      <c r="VT1" t="s">
        <v>323</v>
      </c>
      <c r="VU1" t="s">
        <v>630</v>
      </c>
      <c r="VV1" t="s">
        <v>324</v>
      </c>
      <c r="VW1" t="s">
        <v>631</v>
      </c>
      <c r="VX1" t="s">
        <v>156</v>
      </c>
      <c r="VY1" t="s">
        <v>632</v>
      </c>
      <c r="VZ1" t="s">
        <v>157</v>
      </c>
      <c r="WA1" t="s">
        <v>633</v>
      </c>
      <c r="WB1" t="s">
        <v>158</v>
      </c>
      <c r="WC1" t="s">
        <v>634</v>
      </c>
      <c r="WD1" t="s">
        <v>159</v>
      </c>
      <c r="WE1" t="s">
        <v>635</v>
      </c>
      <c r="WF1" t="s">
        <v>325</v>
      </c>
      <c r="WG1" t="s">
        <v>636</v>
      </c>
      <c r="WH1" t="s">
        <v>326</v>
      </c>
      <c r="WI1" t="s">
        <v>637</v>
      </c>
      <c r="WJ1" t="s">
        <v>327</v>
      </c>
      <c r="WK1" t="s">
        <v>638</v>
      </c>
      <c r="WL1" t="s">
        <v>328</v>
      </c>
      <c r="WM1" t="s">
        <v>639</v>
      </c>
      <c r="WN1" t="s">
        <v>329</v>
      </c>
      <c r="WO1" t="s">
        <v>640</v>
      </c>
    </row>
    <row r="2" spans="1:613" x14ac:dyDescent="0.35">
      <c r="A2" t="s">
        <v>124</v>
      </c>
      <c r="B2">
        <v>4249</v>
      </c>
      <c r="C2">
        <v>1784.58</v>
      </c>
      <c r="D2">
        <v>17.957166392092258</v>
      </c>
      <c r="E2">
        <v>6.413273711461521</v>
      </c>
      <c r="F2">
        <v>76300</v>
      </c>
      <c r="G2">
        <v>11445</v>
      </c>
      <c r="H2">
        <v>7550</v>
      </c>
      <c r="I2">
        <v>3171</v>
      </c>
      <c r="J2">
        <v>17.174172185430464</v>
      </c>
      <c r="K2">
        <v>6.1336329233680233</v>
      </c>
      <c r="L2">
        <v>129665</v>
      </c>
      <c r="M2">
        <v>19449.75</v>
      </c>
      <c r="N2">
        <v>11799</v>
      </c>
      <c r="O2">
        <v>4955.58</v>
      </c>
      <c r="P2">
        <v>17.456140350877192</v>
      </c>
      <c r="Q2">
        <v>6.2343358395989972</v>
      </c>
      <c r="R2">
        <v>205965</v>
      </c>
      <c r="S2">
        <v>30894.75</v>
      </c>
      <c r="T2">
        <v>3312</v>
      </c>
      <c r="U2">
        <v>1391.04</v>
      </c>
      <c r="V2">
        <v>17.35144927536232</v>
      </c>
      <c r="W2">
        <v>6.1969461697722572</v>
      </c>
      <c r="X2">
        <v>57468</v>
      </c>
      <c r="Y2">
        <v>8620.1999999999989</v>
      </c>
      <c r="Z2">
        <v>4606</v>
      </c>
      <c r="AA2">
        <v>1934.52</v>
      </c>
      <c r="AB2">
        <v>14.839557099435519</v>
      </c>
      <c r="AC2">
        <v>5.2998418212269716</v>
      </c>
      <c r="AD2">
        <v>68351</v>
      </c>
      <c r="AE2">
        <v>10252.65</v>
      </c>
      <c r="AF2">
        <v>7918</v>
      </c>
      <c r="AG2">
        <v>3325.56</v>
      </c>
      <c r="AH2">
        <v>15.89025006314726</v>
      </c>
      <c r="AI2">
        <v>5.6750893082668785</v>
      </c>
      <c r="AJ2">
        <v>125819</v>
      </c>
      <c r="AK2">
        <v>18872.849999999999</v>
      </c>
      <c r="AL2">
        <v>805</v>
      </c>
      <c r="AM2">
        <v>338.09999999999997</v>
      </c>
      <c r="AN2">
        <v>16.314285714285713</v>
      </c>
      <c r="AO2">
        <v>5.8265306122448983</v>
      </c>
      <c r="AP2">
        <v>13133</v>
      </c>
      <c r="AQ2">
        <v>1969.9499999999998</v>
      </c>
      <c r="AR2">
        <v>5080</v>
      </c>
      <c r="AS2">
        <v>2133.6</v>
      </c>
      <c r="AT2">
        <v>16.045078740157479</v>
      </c>
      <c r="AU2">
        <v>5.7303852643419573</v>
      </c>
      <c r="AV2">
        <v>81509</v>
      </c>
      <c r="AW2">
        <v>12226.35</v>
      </c>
      <c r="AX2">
        <v>5885</v>
      </c>
      <c r="AY2">
        <v>2471.6999999999998</v>
      </c>
      <c r="AZ2">
        <v>16.081903143585386</v>
      </c>
      <c r="BA2">
        <v>5.7435368369947808</v>
      </c>
      <c r="BB2">
        <v>94642</v>
      </c>
      <c r="BC2">
        <v>14196.3</v>
      </c>
      <c r="BD2">
        <v>9066</v>
      </c>
      <c r="BE2">
        <v>3807.72</v>
      </c>
      <c r="BF2">
        <v>17.786785793073019</v>
      </c>
      <c r="BG2">
        <v>6.3524234975260789</v>
      </c>
      <c r="BH2">
        <v>161255</v>
      </c>
      <c r="BI2">
        <v>24188.25</v>
      </c>
      <c r="BJ2">
        <v>13981</v>
      </c>
      <c r="BK2">
        <v>5872.0199999999995</v>
      </c>
      <c r="BL2">
        <v>16.15571132250912</v>
      </c>
      <c r="BM2">
        <v>5.7698969008961143</v>
      </c>
      <c r="BN2">
        <v>225873</v>
      </c>
      <c r="BO2">
        <v>33880.949999999997</v>
      </c>
      <c r="BP2">
        <v>23047</v>
      </c>
      <c r="BQ2">
        <v>9679.74</v>
      </c>
      <c r="BR2">
        <v>16.797327200937215</v>
      </c>
      <c r="BS2">
        <v>5.9990454289061486</v>
      </c>
      <c r="BT2">
        <v>387128</v>
      </c>
      <c r="BU2">
        <v>58069.2</v>
      </c>
      <c r="BV2" t="s">
        <v>151</v>
      </c>
      <c r="BW2" t="s">
        <v>151</v>
      </c>
      <c r="BX2" t="s">
        <v>151</v>
      </c>
      <c r="BY2" t="s">
        <v>151</v>
      </c>
      <c r="BZ2" t="s">
        <v>151</v>
      </c>
      <c r="CA2" t="s">
        <v>151</v>
      </c>
      <c r="CB2" t="s">
        <v>151</v>
      </c>
      <c r="CC2" t="s">
        <v>151</v>
      </c>
      <c r="CD2" t="s">
        <v>151</v>
      </c>
      <c r="CE2" t="s">
        <v>151</v>
      </c>
      <c r="CF2" t="s">
        <v>151</v>
      </c>
      <c r="CG2" t="s">
        <v>151</v>
      </c>
      <c r="CH2" t="s">
        <v>151</v>
      </c>
      <c r="CI2" t="s">
        <v>151</v>
      </c>
      <c r="CJ2" t="s">
        <v>151</v>
      </c>
      <c r="CK2" t="s">
        <v>151</v>
      </c>
      <c r="CL2" t="s">
        <v>151</v>
      </c>
      <c r="CM2" t="s">
        <v>151</v>
      </c>
      <c r="CN2" t="s">
        <v>151</v>
      </c>
      <c r="CO2" t="s">
        <v>151</v>
      </c>
      <c r="CP2" t="s">
        <v>151</v>
      </c>
      <c r="CQ2" t="s">
        <v>151</v>
      </c>
      <c r="CR2" t="s">
        <v>151</v>
      </c>
      <c r="CS2" t="s">
        <v>151</v>
      </c>
      <c r="CT2" t="s">
        <v>151</v>
      </c>
      <c r="CU2" t="s">
        <v>151</v>
      </c>
      <c r="CV2" t="s">
        <v>151</v>
      </c>
      <c r="CW2" t="s">
        <v>151</v>
      </c>
      <c r="CX2" t="s">
        <v>151</v>
      </c>
      <c r="CY2" t="s">
        <v>151</v>
      </c>
      <c r="CZ2" t="s">
        <v>151</v>
      </c>
      <c r="DA2" t="s">
        <v>151</v>
      </c>
      <c r="DB2" t="s">
        <v>151</v>
      </c>
      <c r="DC2" t="s">
        <v>151</v>
      </c>
      <c r="DD2" t="s">
        <v>151</v>
      </c>
      <c r="DE2" t="s">
        <v>151</v>
      </c>
      <c r="DF2">
        <v>1908</v>
      </c>
      <c r="DG2">
        <v>801.36</v>
      </c>
      <c r="DH2">
        <v>15.083333333333334</v>
      </c>
      <c r="DI2">
        <v>5.3869047619047628</v>
      </c>
      <c r="DJ2">
        <v>28779</v>
      </c>
      <c r="DK2">
        <v>4316.8499999999995</v>
      </c>
      <c r="DL2">
        <v>3165</v>
      </c>
      <c r="DM2">
        <v>1329.3</v>
      </c>
      <c r="DN2">
        <v>15.509636650868879</v>
      </c>
      <c r="DO2">
        <v>5.5391559467388856</v>
      </c>
      <c r="DP2">
        <v>49088</v>
      </c>
      <c r="DQ2">
        <v>7363.2</v>
      </c>
      <c r="DR2">
        <v>5073</v>
      </c>
      <c r="DS2">
        <v>2130.66</v>
      </c>
      <c r="DT2">
        <v>15.349300216834221</v>
      </c>
      <c r="DU2">
        <v>5.4818929345836507</v>
      </c>
      <c r="DV2">
        <v>77867</v>
      </c>
      <c r="DW2">
        <v>11680.05</v>
      </c>
      <c r="DX2">
        <v>291</v>
      </c>
      <c r="DY2">
        <v>122.22</v>
      </c>
      <c r="DZ2">
        <v>22.415807560137456</v>
      </c>
      <c r="EA2">
        <v>8.0056455571919489</v>
      </c>
      <c r="EB2">
        <v>6523</v>
      </c>
      <c r="EC2">
        <v>978.44999999999993</v>
      </c>
      <c r="ED2">
        <v>5141</v>
      </c>
      <c r="EE2">
        <v>2159.2199999999998</v>
      </c>
      <c r="EF2">
        <v>13.246839136354795</v>
      </c>
      <c r="EG2">
        <v>4.7310139772695701</v>
      </c>
      <c r="EH2">
        <v>68102</v>
      </c>
      <c r="EI2">
        <v>10215.299999999999</v>
      </c>
      <c r="EJ2">
        <v>5432</v>
      </c>
      <c r="EK2">
        <v>2281.44</v>
      </c>
      <c r="EL2">
        <v>13.738033873343152</v>
      </c>
      <c r="EM2">
        <v>4.9064406690511264</v>
      </c>
      <c r="EN2">
        <v>74625</v>
      </c>
      <c r="EO2">
        <v>11193.75</v>
      </c>
      <c r="EP2">
        <v>153</v>
      </c>
      <c r="EQ2">
        <v>64.259999999999991</v>
      </c>
      <c r="ER2">
        <v>18.856209150326798</v>
      </c>
      <c r="ES2">
        <v>6.734360410831</v>
      </c>
      <c r="ET2">
        <v>2885</v>
      </c>
      <c r="EU2">
        <v>432.75</v>
      </c>
      <c r="EV2">
        <v>3304</v>
      </c>
      <c r="EW2">
        <v>1387.6799999999998</v>
      </c>
      <c r="EX2">
        <v>13.098062953995157</v>
      </c>
      <c r="EY2">
        <v>4.6778796264268419</v>
      </c>
      <c r="EZ2">
        <v>43276</v>
      </c>
      <c r="FA2">
        <v>6491.4</v>
      </c>
      <c r="FB2">
        <v>3457</v>
      </c>
      <c r="FC2">
        <v>1451.94</v>
      </c>
      <c r="FD2">
        <v>13.352907144923345</v>
      </c>
      <c r="FE2">
        <v>4.7688954089011943</v>
      </c>
      <c r="FF2">
        <v>46161</v>
      </c>
      <c r="FG2">
        <v>6924.15</v>
      </c>
      <c r="FH2">
        <v>2674</v>
      </c>
      <c r="FI2">
        <v>1123.08</v>
      </c>
      <c r="FJ2">
        <v>18.035901271503366</v>
      </c>
      <c r="FK2">
        <v>6.4413933112512023</v>
      </c>
      <c r="FL2">
        <v>48228</v>
      </c>
      <c r="FM2">
        <v>7234.2</v>
      </c>
      <c r="FN2">
        <v>3843</v>
      </c>
      <c r="FO2">
        <v>1614.06</v>
      </c>
      <c r="FP2">
        <v>16.895914650013012</v>
      </c>
      <c r="FQ2">
        <v>6.0342552321475047</v>
      </c>
      <c r="FR2">
        <v>64931</v>
      </c>
      <c r="FS2">
        <v>9739.65</v>
      </c>
      <c r="FT2">
        <v>6517</v>
      </c>
      <c r="FU2">
        <v>2737.14</v>
      </c>
      <c r="FV2">
        <v>17.363664262697561</v>
      </c>
      <c r="FW2">
        <v>6.2013086652491296</v>
      </c>
      <c r="FX2">
        <v>113159</v>
      </c>
      <c r="FY2">
        <v>16973.849999999999</v>
      </c>
      <c r="FZ2">
        <v>2102</v>
      </c>
      <c r="GA2">
        <v>882.83999999999992</v>
      </c>
      <c r="GB2">
        <v>16.5</v>
      </c>
      <c r="GC2">
        <v>5.8928571428571432</v>
      </c>
      <c r="GD2">
        <v>34683</v>
      </c>
      <c r="GE2">
        <v>5202.45</v>
      </c>
      <c r="GF2">
        <v>8113</v>
      </c>
      <c r="GG2">
        <v>3407.46</v>
      </c>
      <c r="GH2">
        <v>16.269567361025516</v>
      </c>
      <c r="GI2">
        <v>5.8105597717948276</v>
      </c>
      <c r="GJ2">
        <v>131995</v>
      </c>
      <c r="GK2">
        <v>19799.25</v>
      </c>
      <c r="GL2">
        <v>10215</v>
      </c>
      <c r="GM2">
        <v>4290.3</v>
      </c>
      <c r="GN2">
        <v>16.316984826235927</v>
      </c>
      <c r="GO2">
        <v>5.8274945807985459</v>
      </c>
      <c r="GP2">
        <v>166678</v>
      </c>
      <c r="GQ2">
        <v>25001.7</v>
      </c>
      <c r="GR2" t="s">
        <v>151</v>
      </c>
      <c r="GS2" t="s">
        <v>151</v>
      </c>
      <c r="GT2" t="s">
        <v>151</v>
      </c>
      <c r="GU2" t="s">
        <v>151</v>
      </c>
      <c r="GV2" t="s">
        <v>151</v>
      </c>
      <c r="GW2" t="s">
        <v>151</v>
      </c>
      <c r="GX2">
        <v>500</v>
      </c>
      <c r="GY2">
        <v>210</v>
      </c>
      <c r="GZ2">
        <v>16</v>
      </c>
      <c r="HA2">
        <v>5.7142857142857144</v>
      </c>
      <c r="HB2">
        <v>8000</v>
      </c>
      <c r="HC2">
        <v>1200</v>
      </c>
      <c r="HD2">
        <v>500</v>
      </c>
      <c r="HE2">
        <v>210</v>
      </c>
      <c r="HF2">
        <v>16</v>
      </c>
      <c r="HG2">
        <v>5.7142857142857144</v>
      </c>
      <c r="HH2">
        <v>8000</v>
      </c>
      <c r="HI2">
        <v>1200</v>
      </c>
      <c r="HJ2" t="s">
        <v>151</v>
      </c>
      <c r="HK2" t="s">
        <v>151</v>
      </c>
      <c r="HL2" t="s">
        <v>151</v>
      </c>
      <c r="HM2" t="s">
        <v>151</v>
      </c>
      <c r="HN2" t="s">
        <v>151</v>
      </c>
      <c r="HO2" t="s">
        <v>151</v>
      </c>
      <c r="HP2" t="s">
        <v>151</v>
      </c>
      <c r="HQ2" t="s">
        <v>151</v>
      </c>
      <c r="HR2" t="s">
        <v>151</v>
      </c>
      <c r="HS2" t="s">
        <v>151</v>
      </c>
      <c r="HT2" t="s">
        <v>151</v>
      </c>
      <c r="HU2" t="s">
        <v>151</v>
      </c>
      <c r="HV2" t="s">
        <v>151</v>
      </c>
      <c r="HW2" t="s">
        <v>151</v>
      </c>
      <c r="HX2" t="s">
        <v>151</v>
      </c>
      <c r="HY2" t="s">
        <v>151</v>
      </c>
      <c r="HZ2" t="s">
        <v>151</v>
      </c>
      <c r="IA2" t="s">
        <v>151</v>
      </c>
      <c r="IB2" t="s">
        <v>151</v>
      </c>
      <c r="IC2" t="s">
        <v>151</v>
      </c>
      <c r="ID2" t="s">
        <v>151</v>
      </c>
      <c r="IE2" t="s">
        <v>151</v>
      </c>
      <c r="IF2" t="s">
        <v>151</v>
      </c>
      <c r="IG2" t="s">
        <v>151</v>
      </c>
      <c r="IH2">
        <v>1400</v>
      </c>
      <c r="II2">
        <v>588</v>
      </c>
      <c r="IJ2">
        <v>13</v>
      </c>
      <c r="IK2">
        <v>4.6428571428571432</v>
      </c>
      <c r="IL2">
        <v>18200</v>
      </c>
      <c r="IM2">
        <v>2730</v>
      </c>
      <c r="IN2">
        <v>1400</v>
      </c>
      <c r="IO2">
        <v>588</v>
      </c>
      <c r="IP2">
        <v>13</v>
      </c>
      <c r="IQ2">
        <v>4.6428571428571432</v>
      </c>
      <c r="IR2">
        <v>18200</v>
      </c>
      <c r="IS2">
        <v>2730</v>
      </c>
      <c r="IT2" t="s">
        <v>151</v>
      </c>
      <c r="IU2" t="s">
        <v>151</v>
      </c>
      <c r="IV2" t="s">
        <v>151</v>
      </c>
      <c r="IW2" t="s">
        <v>151</v>
      </c>
      <c r="IX2" t="s">
        <v>151</v>
      </c>
      <c r="IY2" t="s">
        <v>151</v>
      </c>
      <c r="IZ2" t="s">
        <v>151</v>
      </c>
      <c r="JA2" t="s">
        <v>151</v>
      </c>
      <c r="JB2" t="s">
        <v>151</v>
      </c>
      <c r="JC2" t="s">
        <v>151</v>
      </c>
      <c r="JD2" t="s">
        <v>151</v>
      </c>
      <c r="JE2" t="s">
        <v>151</v>
      </c>
      <c r="JF2" t="s">
        <v>151</v>
      </c>
      <c r="JG2" t="s">
        <v>151</v>
      </c>
      <c r="JH2" t="s">
        <v>151</v>
      </c>
      <c r="JI2" t="s">
        <v>151</v>
      </c>
      <c r="JJ2" t="s">
        <v>151</v>
      </c>
      <c r="JK2" t="s">
        <v>151</v>
      </c>
      <c r="JL2" t="s">
        <v>151</v>
      </c>
      <c r="JM2" t="s">
        <v>151</v>
      </c>
      <c r="JN2" t="s">
        <v>151</v>
      </c>
      <c r="JO2" t="s">
        <v>151</v>
      </c>
      <c r="JP2" t="s">
        <v>151</v>
      </c>
      <c r="JQ2" t="s">
        <v>151</v>
      </c>
      <c r="JR2" t="s">
        <v>151</v>
      </c>
      <c r="JS2" t="s">
        <v>151</v>
      </c>
      <c r="JT2" t="s">
        <v>151</v>
      </c>
      <c r="JU2" t="s">
        <v>151</v>
      </c>
      <c r="JV2" t="s">
        <v>151</v>
      </c>
      <c r="JW2" t="s">
        <v>151</v>
      </c>
      <c r="JX2" t="s">
        <v>151</v>
      </c>
      <c r="JY2" t="s">
        <v>151</v>
      </c>
      <c r="JZ2" t="s">
        <v>151</v>
      </c>
      <c r="KA2" t="s">
        <v>151</v>
      </c>
      <c r="KB2" t="s">
        <v>151</v>
      </c>
      <c r="KC2" t="s">
        <v>151</v>
      </c>
      <c r="KD2" t="s">
        <v>151</v>
      </c>
      <c r="KE2" t="s">
        <v>151</v>
      </c>
      <c r="KF2" t="s">
        <v>151</v>
      </c>
      <c r="KG2" t="s">
        <v>151</v>
      </c>
      <c r="KH2" t="s">
        <v>151</v>
      </c>
      <c r="KI2" t="s">
        <v>151</v>
      </c>
      <c r="KJ2" t="s">
        <v>151</v>
      </c>
      <c r="KK2" t="s">
        <v>151</v>
      </c>
      <c r="KL2" t="s">
        <v>151</v>
      </c>
      <c r="KM2" t="s">
        <v>151</v>
      </c>
      <c r="KN2" t="s">
        <v>151</v>
      </c>
      <c r="KO2" t="s">
        <v>151</v>
      </c>
      <c r="KP2" t="s">
        <v>151</v>
      </c>
      <c r="KQ2" t="s">
        <v>151</v>
      </c>
      <c r="KR2" t="s">
        <v>151</v>
      </c>
      <c r="KS2" t="s">
        <v>151</v>
      </c>
      <c r="KT2" t="s">
        <v>151</v>
      </c>
      <c r="KU2" t="s">
        <v>151</v>
      </c>
      <c r="KV2" t="s">
        <v>151</v>
      </c>
      <c r="KW2" t="s">
        <v>151</v>
      </c>
      <c r="KX2" t="s">
        <v>151</v>
      </c>
      <c r="KY2" t="s">
        <v>151</v>
      </c>
      <c r="KZ2" t="s">
        <v>151</v>
      </c>
      <c r="LA2" t="s">
        <v>151</v>
      </c>
      <c r="LB2" t="s">
        <v>151</v>
      </c>
      <c r="LC2" t="s">
        <v>151</v>
      </c>
      <c r="LD2" t="s">
        <v>151</v>
      </c>
      <c r="LE2" t="s">
        <v>151</v>
      </c>
      <c r="LF2" t="s">
        <v>151</v>
      </c>
      <c r="LG2" t="s">
        <v>151</v>
      </c>
      <c r="LH2" t="s">
        <v>151</v>
      </c>
      <c r="LI2" t="s">
        <v>151</v>
      </c>
      <c r="LJ2" t="s">
        <v>151</v>
      </c>
      <c r="LK2" t="s">
        <v>151</v>
      </c>
      <c r="LL2" t="s">
        <v>151</v>
      </c>
      <c r="LM2" t="s">
        <v>151</v>
      </c>
      <c r="LN2" t="s">
        <v>151</v>
      </c>
      <c r="LO2" t="s">
        <v>151</v>
      </c>
      <c r="LP2" t="s">
        <v>151</v>
      </c>
      <c r="LQ2" t="s">
        <v>151</v>
      </c>
      <c r="LR2" t="s">
        <v>151</v>
      </c>
      <c r="LS2" t="s">
        <v>151</v>
      </c>
      <c r="LT2" t="s">
        <v>151</v>
      </c>
      <c r="LU2" t="s">
        <v>151</v>
      </c>
      <c r="LV2" t="s">
        <v>151</v>
      </c>
      <c r="LW2" t="s">
        <v>151</v>
      </c>
      <c r="LX2" t="s">
        <v>151</v>
      </c>
      <c r="LY2" t="s">
        <v>151</v>
      </c>
      <c r="LZ2" t="s">
        <v>151</v>
      </c>
      <c r="MA2" t="s">
        <v>151</v>
      </c>
      <c r="MB2" t="s">
        <v>151</v>
      </c>
      <c r="MC2" t="s">
        <v>151</v>
      </c>
      <c r="MD2" t="s">
        <v>151</v>
      </c>
      <c r="ME2" t="s">
        <v>151</v>
      </c>
      <c r="MF2" t="s">
        <v>151</v>
      </c>
      <c r="MG2" t="s">
        <v>151</v>
      </c>
      <c r="MH2" t="s">
        <v>151</v>
      </c>
      <c r="MI2" t="s">
        <v>151</v>
      </c>
      <c r="MJ2" t="s">
        <v>151</v>
      </c>
      <c r="MK2" t="s">
        <v>151</v>
      </c>
      <c r="ML2" t="s">
        <v>151</v>
      </c>
      <c r="MM2" t="s">
        <v>151</v>
      </c>
      <c r="MN2" t="s">
        <v>151</v>
      </c>
      <c r="MO2" t="s">
        <v>151</v>
      </c>
      <c r="MP2" t="s">
        <v>151</v>
      </c>
      <c r="MQ2" t="s">
        <v>151</v>
      </c>
      <c r="MR2" t="s">
        <v>151</v>
      </c>
      <c r="MS2" t="s">
        <v>151</v>
      </c>
      <c r="MT2" t="s">
        <v>151</v>
      </c>
      <c r="MU2" t="s">
        <v>151</v>
      </c>
      <c r="MV2" t="s">
        <v>151</v>
      </c>
      <c r="MW2" t="s">
        <v>151</v>
      </c>
      <c r="MX2" t="s">
        <v>151</v>
      </c>
      <c r="MY2" t="s">
        <v>151</v>
      </c>
      <c r="MZ2" t="s">
        <v>151</v>
      </c>
      <c r="NA2" t="s">
        <v>151</v>
      </c>
      <c r="NB2" t="s">
        <v>151</v>
      </c>
      <c r="NC2" t="s">
        <v>151</v>
      </c>
      <c r="ND2" t="s">
        <v>151</v>
      </c>
      <c r="NE2" t="s">
        <v>151</v>
      </c>
      <c r="NF2" t="s">
        <v>151</v>
      </c>
      <c r="NG2" t="s">
        <v>151</v>
      </c>
      <c r="NH2" t="s">
        <v>151</v>
      </c>
      <c r="NI2" t="s">
        <v>151</v>
      </c>
      <c r="NJ2" t="s">
        <v>151</v>
      </c>
      <c r="NK2" t="s">
        <v>151</v>
      </c>
      <c r="NL2" t="s">
        <v>151</v>
      </c>
      <c r="NM2" t="s">
        <v>151</v>
      </c>
      <c r="NN2" t="s">
        <v>151</v>
      </c>
      <c r="NO2" t="s">
        <v>151</v>
      </c>
      <c r="NP2" t="s">
        <v>151</v>
      </c>
      <c r="NQ2" t="s">
        <v>151</v>
      </c>
      <c r="NR2" t="s">
        <v>151</v>
      </c>
      <c r="NS2" t="s">
        <v>151</v>
      </c>
      <c r="NT2" t="s">
        <v>151</v>
      </c>
      <c r="NU2" t="s">
        <v>151</v>
      </c>
      <c r="NV2" t="s">
        <v>151</v>
      </c>
      <c r="NW2" t="s">
        <v>151</v>
      </c>
      <c r="NX2" t="s">
        <v>151</v>
      </c>
      <c r="NY2" t="s">
        <v>151</v>
      </c>
      <c r="NZ2" t="s">
        <v>151</v>
      </c>
      <c r="OA2" t="s">
        <v>151</v>
      </c>
      <c r="OB2" t="s">
        <v>151</v>
      </c>
      <c r="OC2" t="s">
        <v>151</v>
      </c>
      <c r="OD2" t="s">
        <v>151</v>
      </c>
      <c r="OE2" t="s">
        <v>151</v>
      </c>
      <c r="OF2" t="s">
        <v>151</v>
      </c>
      <c r="OG2" t="s">
        <v>151</v>
      </c>
      <c r="OH2" t="s">
        <v>151</v>
      </c>
      <c r="OI2" t="s">
        <v>151</v>
      </c>
      <c r="OJ2" t="s">
        <v>151</v>
      </c>
      <c r="OK2" t="s">
        <v>151</v>
      </c>
      <c r="OL2" t="s">
        <v>151</v>
      </c>
      <c r="OM2" t="s">
        <v>151</v>
      </c>
      <c r="ON2" t="s">
        <v>151</v>
      </c>
      <c r="OO2" t="s">
        <v>151</v>
      </c>
      <c r="OP2" t="s">
        <v>151</v>
      </c>
      <c r="OQ2" t="s">
        <v>151</v>
      </c>
      <c r="OR2" t="s">
        <v>151</v>
      </c>
      <c r="OS2" t="s">
        <v>151</v>
      </c>
      <c r="OT2" t="s">
        <v>151</v>
      </c>
      <c r="OU2" t="s">
        <v>151</v>
      </c>
      <c r="OV2" t="s">
        <v>151</v>
      </c>
      <c r="OW2" t="s">
        <v>151</v>
      </c>
      <c r="OX2" t="s">
        <v>151</v>
      </c>
      <c r="OY2" t="s">
        <v>151</v>
      </c>
      <c r="OZ2" t="s">
        <v>151</v>
      </c>
      <c r="PA2" t="s">
        <v>151</v>
      </c>
      <c r="PB2" t="s">
        <v>151</v>
      </c>
      <c r="PC2" t="s">
        <v>151</v>
      </c>
      <c r="PD2" t="s">
        <v>151</v>
      </c>
      <c r="PE2" t="s">
        <v>151</v>
      </c>
      <c r="PF2" t="s">
        <v>151</v>
      </c>
      <c r="PG2" t="s">
        <v>151</v>
      </c>
      <c r="PH2" t="s">
        <v>151</v>
      </c>
      <c r="PI2" t="s">
        <v>151</v>
      </c>
      <c r="PJ2" t="s">
        <v>151</v>
      </c>
      <c r="PK2" t="s">
        <v>151</v>
      </c>
      <c r="PL2" t="s">
        <v>151</v>
      </c>
      <c r="PM2" t="s">
        <v>151</v>
      </c>
      <c r="PN2" t="s">
        <v>151</v>
      </c>
      <c r="PO2" t="s">
        <v>151</v>
      </c>
      <c r="PP2" t="s">
        <v>151</v>
      </c>
      <c r="PQ2" t="s">
        <v>151</v>
      </c>
      <c r="PR2" t="s">
        <v>151</v>
      </c>
      <c r="PS2" t="s">
        <v>151</v>
      </c>
      <c r="PT2" t="s">
        <v>151</v>
      </c>
      <c r="PU2" t="s">
        <v>151</v>
      </c>
      <c r="PV2" t="s">
        <v>151</v>
      </c>
      <c r="PW2" t="s">
        <v>151</v>
      </c>
      <c r="PX2" t="s">
        <v>151</v>
      </c>
      <c r="PY2" t="s">
        <v>151</v>
      </c>
      <c r="PZ2" t="s">
        <v>151</v>
      </c>
      <c r="QA2" t="s">
        <v>151</v>
      </c>
      <c r="QB2" t="s">
        <v>151</v>
      </c>
      <c r="QC2" t="s">
        <v>151</v>
      </c>
      <c r="QD2" t="s">
        <v>151</v>
      </c>
      <c r="QE2" t="s">
        <v>151</v>
      </c>
      <c r="QF2" t="s">
        <v>151</v>
      </c>
      <c r="QG2" t="s">
        <v>151</v>
      </c>
      <c r="QH2" t="s">
        <v>151</v>
      </c>
      <c r="QI2" t="s">
        <v>151</v>
      </c>
      <c r="QJ2" t="s">
        <v>151</v>
      </c>
      <c r="QK2" t="s">
        <v>151</v>
      </c>
      <c r="QL2" t="s">
        <v>151</v>
      </c>
      <c r="QM2" t="s">
        <v>151</v>
      </c>
      <c r="QN2" t="s">
        <v>151</v>
      </c>
      <c r="QO2" t="s">
        <v>151</v>
      </c>
      <c r="QP2" t="s">
        <v>151</v>
      </c>
      <c r="QQ2" t="s">
        <v>151</v>
      </c>
      <c r="QR2" t="s">
        <v>151</v>
      </c>
      <c r="QS2" t="s">
        <v>151</v>
      </c>
      <c r="QT2" t="s">
        <v>151</v>
      </c>
      <c r="QU2" t="s">
        <v>151</v>
      </c>
      <c r="QV2" t="s">
        <v>151</v>
      </c>
      <c r="QW2" t="s">
        <v>151</v>
      </c>
      <c r="QX2" t="s">
        <v>151</v>
      </c>
      <c r="QY2" t="s">
        <v>151</v>
      </c>
      <c r="QZ2" t="s">
        <v>151</v>
      </c>
      <c r="RA2" t="s">
        <v>151</v>
      </c>
      <c r="RB2" t="s">
        <v>151</v>
      </c>
      <c r="RC2" t="s">
        <v>151</v>
      </c>
      <c r="RD2" t="s">
        <v>151</v>
      </c>
      <c r="RE2" t="s">
        <v>151</v>
      </c>
      <c r="RF2" t="s">
        <v>151</v>
      </c>
      <c r="RG2" t="s">
        <v>151</v>
      </c>
      <c r="RH2" t="s">
        <v>151</v>
      </c>
      <c r="RI2" t="s">
        <v>151</v>
      </c>
      <c r="RJ2" t="s">
        <v>151</v>
      </c>
      <c r="RK2" t="s">
        <v>151</v>
      </c>
      <c r="RL2" t="s">
        <v>151</v>
      </c>
      <c r="RM2" t="s">
        <v>151</v>
      </c>
      <c r="RN2" t="s">
        <v>151</v>
      </c>
      <c r="RO2" t="s">
        <v>151</v>
      </c>
      <c r="RP2" t="s">
        <v>151</v>
      </c>
      <c r="RQ2" t="s">
        <v>151</v>
      </c>
      <c r="RR2" t="s">
        <v>151</v>
      </c>
      <c r="RS2" t="s">
        <v>151</v>
      </c>
      <c r="RT2" t="s">
        <v>151</v>
      </c>
      <c r="RU2" t="s">
        <v>151</v>
      </c>
      <c r="RV2" t="s">
        <v>151</v>
      </c>
      <c r="RW2" t="s">
        <v>151</v>
      </c>
      <c r="RX2" t="s">
        <v>151</v>
      </c>
      <c r="RY2" t="s">
        <v>151</v>
      </c>
      <c r="RZ2" t="s">
        <v>151</v>
      </c>
      <c r="SA2" t="s">
        <v>151</v>
      </c>
      <c r="SB2" t="s">
        <v>151</v>
      </c>
      <c r="SC2" t="s">
        <v>151</v>
      </c>
      <c r="SD2" t="s">
        <v>151</v>
      </c>
      <c r="SE2" t="s">
        <v>151</v>
      </c>
      <c r="SF2" t="s">
        <v>151</v>
      </c>
      <c r="SG2" t="s">
        <v>151</v>
      </c>
      <c r="SH2" t="s">
        <v>151</v>
      </c>
      <c r="SI2" t="s">
        <v>151</v>
      </c>
      <c r="SJ2" t="s">
        <v>151</v>
      </c>
      <c r="SK2" t="s">
        <v>151</v>
      </c>
      <c r="SL2" t="s">
        <v>151</v>
      </c>
      <c r="SM2" t="s">
        <v>151</v>
      </c>
      <c r="SN2" t="s">
        <v>151</v>
      </c>
      <c r="SO2" t="s">
        <v>151</v>
      </c>
      <c r="SP2" t="s">
        <v>151</v>
      </c>
      <c r="SQ2" t="s">
        <v>151</v>
      </c>
      <c r="SR2" t="s">
        <v>151</v>
      </c>
      <c r="SS2" t="s">
        <v>151</v>
      </c>
      <c r="ST2" t="s">
        <v>151</v>
      </c>
      <c r="SU2" t="s">
        <v>151</v>
      </c>
      <c r="SV2" t="s">
        <v>151</v>
      </c>
      <c r="SW2" t="s">
        <v>151</v>
      </c>
      <c r="SX2" t="s">
        <v>151</v>
      </c>
      <c r="SY2" t="s">
        <v>151</v>
      </c>
      <c r="SZ2" t="s">
        <v>151</v>
      </c>
      <c r="TA2" t="s">
        <v>151</v>
      </c>
      <c r="TB2" t="s">
        <v>151</v>
      </c>
      <c r="TC2" t="s">
        <v>151</v>
      </c>
      <c r="TD2" t="s">
        <v>151</v>
      </c>
      <c r="TE2" t="s">
        <v>151</v>
      </c>
      <c r="TF2" t="s">
        <v>151</v>
      </c>
      <c r="TG2" t="s">
        <v>151</v>
      </c>
      <c r="TH2" t="s">
        <v>151</v>
      </c>
      <c r="TI2" t="s">
        <v>151</v>
      </c>
      <c r="TJ2">
        <v>150</v>
      </c>
      <c r="TK2">
        <v>63</v>
      </c>
      <c r="TL2">
        <v>13</v>
      </c>
      <c r="TM2">
        <v>4.6428571428571432</v>
      </c>
      <c r="TN2">
        <v>1950</v>
      </c>
      <c r="TO2">
        <v>292.5</v>
      </c>
      <c r="TP2">
        <v>150</v>
      </c>
      <c r="TQ2">
        <v>63</v>
      </c>
      <c r="TR2">
        <v>13</v>
      </c>
      <c r="TS2">
        <v>4.6428571428571432</v>
      </c>
      <c r="TT2">
        <v>1950</v>
      </c>
      <c r="TU2">
        <v>292.5</v>
      </c>
      <c r="TV2" t="s">
        <v>151</v>
      </c>
      <c r="TW2" t="s">
        <v>151</v>
      </c>
      <c r="TX2" t="s">
        <v>151</v>
      </c>
      <c r="TY2" t="s">
        <v>151</v>
      </c>
      <c r="TZ2" t="s">
        <v>151</v>
      </c>
      <c r="UA2" t="s">
        <v>151</v>
      </c>
      <c r="UB2" t="s">
        <v>151</v>
      </c>
      <c r="UC2" t="s">
        <v>151</v>
      </c>
      <c r="UD2" t="s">
        <v>151</v>
      </c>
      <c r="UE2" t="s">
        <v>151</v>
      </c>
      <c r="UF2" t="s">
        <v>151</v>
      </c>
      <c r="UG2" t="s">
        <v>151</v>
      </c>
      <c r="UH2" t="s">
        <v>151</v>
      </c>
      <c r="UI2" t="s">
        <v>151</v>
      </c>
      <c r="UJ2" t="s">
        <v>151</v>
      </c>
      <c r="UK2" t="s">
        <v>151</v>
      </c>
      <c r="UL2" t="s">
        <v>151</v>
      </c>
      <c r="UM2" t="s">
        <v>151</v>
      </c>
      <c r="UN2" t="s">
        <v>151</v>
      </c>
      <c r="UO2" t="s">
        <v>151</v>
      </c>
      <c r="UP2" t="s">
        <v>151</v>
      </c>
      <c r="UQ2" t="s">
        <v>151</v>
      </c>
      <c r="UR2" t="s">
        <v>151</v>
      </c>
      <c r="US2" t="s">
        <v>151</v>
      </c>
      <c r="UT2" t="s">
        <v>151</v>
      </c>
      <c r="UU2" t="s">
        <v>151</v>
      </c>
      <c r="UV2" t="s">
        <v>151</v>
      </c>
      <c r="UW2" t="s">
        <v>151</v>
      </c>
      <c r="UX2" t="s">
        <v>151</v>
      </c>
      <c r="UY2" t="s">
        <v>151</v>
      </c>
      <c r="UZ2" t="s">
        <v>151</v>
      </c>
      <c r="VA2" t="s">
        <v>151</v>
      </c>
      <c r="VB2" t="s">
        <v>151</v>
      </c>
      <c r="VC2" t="s">
        <v>151</v>
      </c>
      <c r="VD2" t="s">
        <v>151</v>
      </c>
      <c r="VE2" t="s">
        <v>151</v>
      </c>
      <c r="VF2" t="s">
        <v>151</v>
      </c>
      <c r="VG2" t="s">
        <v>151</v>
      </c>
      <c r="VH2" t="s">
        <v>151</v>
      </c>
      <c r="VI2" t="s">
        <v>151</v>
      </c>
      <c r="VJ2" t="s">
        <v>151</v>
      </c>
      <c r="VK2" t="s">
        <v>151</v>
      </c>
      <c r="VL2" t="s">
        <v>151</v>
      </c>
      <c r="VM2" t="s">
        <v>151</v>
      </c>
      <c r="VN2" t="s">
        <v>151</v>
      </c>
      <c r="VO2" t="s">
        <v>151</v>
      </c>
      <c r="VP2" t="s">
        <v>151</v>
      </c>
      <c r="VQ2" t="s">
        <v>151</v>
      </c>
      <c r="VR2" t="s">
        <v>151</v>
      </c>
      <c r="VS2" t="s">
        <v>151</v>
      </c>
      <c r="VT2" t="s">
        <v>151</v>
      </c>
      <c r="VU2" t="s">
        <v>151</v>
      </c>
      <c r="VV2" t="s">
        <v>151</v>
      </c>
      <c r="VW2" t="s">
        <v>151</v>
      </c>
      <c r="VX2" t="s">
        <v>151</v>
      </c>
      <c r="VY2" t="s">
        <v>151</v>
      </c>
      <c r="VZ2" t="s">
        <v>151</v>
      </c>
      <c r="WA2" t="s">
        <v>151</v>
      </c>
      <c r="WB2" t="s">
        <v>151</v>
      </c>
      <c r="WC2" t="s">
        <v>151</v>
      </c>
      <c r="WD2" t="s">
        <v>151</v>
      </c>
      <c r="WE2" t="s">
        <v>151</v>
      </c>
      <c r="WF2" t="s">
        <v>151</v>
      </c>
      <c r="WG2" t="s">
        <v>151</v>
      </c>
      <c r="WH2" t="s">
        <v>151</v>
      </c>
      <c r="WI2" t="s">
        <v>151</v>
      </c>
      <c r="WJ2" t="s">
        <v>151</v>
      </c>
      <c r="WK2" t="s">
        <v>151</v>
      </c>
      <c r="WL2" t="s">
        <v>151</v>
      </c>
      <c r="WM2" t="s">
        <v>151</v>
      </c>
      <c r="WN2" t="s">
        <v>151</v>
      </c>
      <c r="WO2" t="s">
        <v>151</v>
      </c>
    </row>
    <row r="3" spans="1:613" x14ac:dyDescent="0.35">
      <c r="A3" t="s">
        <v>125</v>
      </c>
      <c r="B3">
        <v>50551</v>
      </c>
      <c r="C3">
        <v>21231.42</v>
      </c>
      <c r="D3">
        <v>19.729243734050762</v>
      </c>
      <c r="E3">
        <v>7.0461584764467009</v>
      </c>
      <c r="F3">
        <v>997333</v>
      </c>
      <c r="G3">
        <v>149599.94999999998</v>
      </c>
      <c r="H3">
        <v>10544</v>
      </c>
      <c r="I3">
        <v>4428.4799999999996</v>
      </c>
      <c r="J3">
        <v>17.92412746585736</v>
      </c>
      <c r="K3">
        <v>6.4014740949490578</v>
      </c>
      <c r="L3">
        <v>188992</v>
      </c>
      <c r="M3">
        <v>28348.799999999999</v>
      </c>
      <c r="N3">
        <v>61095</v>
      </c>
      <c r="O3">
        <v>25659.899999999998</v>
      </c>
      <c r="P3">
        <v>19.417710123578033</v>
      </c>
      <c r="Q3">
        <v>6.9348964727064404</v>
      </c>
      <c r="R3">
        <v>1186325</v>
      </c>
      <c r="S3">
        <v>177948.75</v>
      </c>
      <c r="T3">
        <v>53339</v>
      </c>
      <c r="U3">
        <v>22402.379999999997</v>
      </c>
      <c r="V3">
        <v>19.414387221357732</v>
      </c>
      <c r="W3">
        <v>6.933709721913476</v>
      </c>
      <c r="X3">
        <v>1035544</v>
      </c>
      <c r="Y3">
        <v>155331.6</v>
      </c>
      <c r="Z3">
        <v>5485</v>
      </c>
      <c r="AA3">
        <v>2303.6999999999998</v>
      </c>
      <c r="AB3">
        <v>18.206927985414769</v>
      </c>
      <c r="AC3">
        <v>6.5024742805052753</v>
      </c>
      <c r="AD3">
        <v>99865</v>
      </c>
      <c r="AE3">
        <v>14979.75</v>
      </c>
      <c r="AF3">
        <v>58824</v>
      </c>
      <c r="AG3">
        <v>24706.079999999998</v>
      </c>
      <c r="AH3">
        <v>19.301798585611316</v>
      </c>
      <c r="AI3">
        <v>6.8934994948611843</v>
      </c>
      <c r="AJ3">
        <v>1135409</v>
      </c>
      <c r="AK3">
        <v>170311.35</v>
      </c>
      <c r="AL3">
        <v>46948</v>
      </c>
      <c r="AM3">
        <v>19718.16</v>
      </c>
      <c r="AN3">
        <v>17.719029564624691</v>
      </c>
      <c r="AO3">
        <v>6.3282248445088189</v>
      </c>
      <c r="AP3">
        <v>831873</v>
      </c>
      <c r="AQ3">
        <v>124780.95</v>
      </c>
      <c r="AR3" t="s">
        <v>151</v>
      </c>
      <c r="AS3" t="s">
        <v>151</v>
      </c>
      <c r="AT3" t="s">
        <v>151</v>
      </c>
      <c r="AU3" t="s">
        <v>151</v>
      </c>
      <c r="AV3" t="s">
        <v>151</v>
      </c>
      <c r="AW3" t="s">
        <v>151</v>
      </c>
      <c r="AX3">
        <v>46948</v>
      </c>
      <c r="AY3">
        <v>19718.16</v>
      </c>
      <c r="AZ3">
        <v>17.719029564624691</v>
      </c>
      <c r="BA3">
        <v>6.3282248445088189</v>
      </c>
      <c r="BB3">
        <v>831873</v>
      </c>
      <c r="BC3">
        <v>124780.95</v>
      </c>
      <c r="BD3">
        <v>58588</v>
      </c>
      <c r="BE3">
        <v>24606.959999999999</v>
      </c>
      <c r="BF3">
        <v>19.846180105140984</v>
      </c>
      <c r="BG3">
        <v>7.0879214661217809</v>
      </c>
      <c r="BH3">
        <v>1162748</v>
      </c>
      <c r="BI3">
        <v>174412.19999999998</v>
      </c>
      <c r="BJ3" t="s">
        <v>151</v>
      </c>
      <c r="BK3" t="s">
        <v>151</v>
      </c>
      <c r="BL3" t="s">
        <v>151</v>
      </c>
      <c r="BM3" t="s">
        <v>151</v>
      </c>
      <c r="BN3" t="s">
        <v>151</v>
      </c>
      <c r="BO3" t="s">
        <v>151</v>
      </c>
      <c r="BP3">
        <v>58588</v>
      </c>
      <c r="BQ3">
        <v>24606.959999999999</v>
      </c>
      <c r="BR3">
        <v>19.846180105140984</v>
      </c>
      <c r="BS3">
        <v>7.0879214661217809</v>
      </c>
      <c r="BT3">
        <v>1162748</v>
      </c>
      <c r="BU3">
        <v>174412.19999999998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151</v>
      </c>
      <c r="CC3" t="s">
        <v>151</v>
      </c>
      <c r="CD3" t="s">
        <v>151</v>
      </c>
      <c r="CE3" t="s">
        <v>151</v>
      </c>
      <c r="CF3" t="s">
        <v>151</v>
      </c>
      <c r="CG3" t="s">
        <v>151</v>
      </c>
      <c r="CH3" t="s">
        <v>151</v>
      </c>
      <c r="CI3" t="s">
        <v>151</v>
      </c>
      <c r="CJ3" t="s">
        <v>151</v>
      </c>
      <c r="CK3" t="s">
        <v>151</v>
      </c>
      <c r="CL3" t="s">
        <v>151</v>
      </c>
      <c r="CM3" t="s">
        <v>151</v>
      </c>
      <c r="CN3" t="s">
        <v>151</v>
      </c>
      <c r="CO3" t="s">
        <v>151</v>
      </c>
      <c r="CP3" t="s">
        <v>151</v>
      </c>
      <c r="CQ3" t="s">
        <v>151</v>
      </c>
      <c r="CR3" t="s">
        <v>151</v>
      </c>
      <c r="CS3" t="s">
        <v>151</v>
      </c>
      <c r="CT3" t="s">
        <v>151</v>
      </c>
      <c r="CU3" t="s">
        <v>151</v>
      </c>
      <c r="CV3" t="s">
        <v>151</v>
      </c>
      <c r="CW3" t="s">
        <v>151</v>
      </c>
      <c r="CX3" t="s">
        <v>151</v>
      </c>
      <c r="CY3" t="s">
        <v>151</v>
      </c>
      <c r="CZ3" t="s">
        <v>151</v>
      </c>
      <c r="DA3" t="s">
        <v>151</v>
      </c>
      <c r="DB3" t="s">
        <v>151</v>
      </c>
      <c r="DC3" t="s">
        <v>151</v>
      </c>
      <c r="DD3" t="s">
        <v>151</v>
      </c>
      <c r="DE3" t="s">
        <v>151</v>
      </c>
      <c r="DF3">
        <v>21700</v>
      </c>
      <c r="DG3">
        <v>9114</v>
      </c>
      <c r="DH3">
        <v>19.237880184331797</v>
      </c>
      <c r="DI3">
        <v>6.8706714944042133</v>
      </c>
      <c r="DJ3">
        <v>417462</v>
      </c>
      <c r="DK3">
        <v>62619.299999999996</v>
      </c>
      <c r="DL3" t="s">
        <v>151</v>
      </c>
      <c r="DM3" t="s">
        <v>151</v>
      </c>
      <c r="DN3" t="s">
        <v>151</v>
      </c>
      <c r="DO3" t="s">
        <v>151</v>
      </c>
      <c r="DP3" t="s">
        <v>151</v>
      </c>
      <c r="DQ3" t="s">
        <v>151</v>
      </c>
      <c r="DR3">
        <v>21700</v>
      </c>
      <c r="DS3">
        <v>9114</v>
      </c>
      <c r="DT3">
        <v>19.237880184331797</v>
      </c>
      <c r="DU3">
        <v>6.8706714944042133</v>
      </c>
      <c r="DV3">
        <v>417462</v>
      </c>
      <c r="DW3">
        <v>62619.299999999996</v>
      </c>
      <c r="DX3">
        <v>12997</v>
      </c>
      <c r="DY3">
        <v>5458.74</v>
      </c>
      <c r="DZ3">
        <v>17.332384396399171</v>
      </c>
      <c r="EA3">
        <v>6.1901372844282756</v>
      </c>
      <c r="EB3">
        <v>225269</v>
      </c>
      <c r="EC3">
        <v>33790.35</v>
      </c>
      <c r="ED3" t="s">
        <v>151</v>
      </c>
      <c r="EE3" t="s">
        <v>151</v>
      </c>
      <c r="EF3" t="s">
        <v>151</v>
      </c>
      <c r="EG3" t="s">
        <v>151</v>
      </c>
      <c r="EH3" t="s">
        <v>151</v>
      </c>
      <c r="EI3" t="s">
        <v>151</v>
      </c>
      <c r="EJ3">
        <v>12997</v>
      </c>
      <c r="EK3">
        <v>5458.74</v>
      </c>
      <c r="EL3">
        <v>17.332384396399171</v>
      </c>
      <c r="EM3">
        <v>6.1901372844282756</v>
      </c>
      <c r="EN3">
        <v>225269</v>
      </c>
      <c r="EO3">
        <v>33790.35</v>
      </c>
      <c r="EP3">
        <v>12396</v>
      </c>
      <c r="EQ3">
        <v>5206.32</v>
      </c>
      <c r="ER3">
        <v>17.384559535333977</v>
      </c>
      <c r="ES3">
        <v>6.2087712626192779</v>
      </c>
      <c r="ET3">
        <v>215499</v>
      </c>
      <c r="EU3">
        <v>32324.85</v>
      </c>
      <c r="EV3" t="s">
        <v>151</v>
      </c>
      <c r="EW3" t="s">
        <v>151</v>
      </c>
      <c r="EX3" t="s">
        <v>151</v>
      </c>
      <c r="EY3" t="s">
        <v>151</v>
      </c>
      <c r="EZ3" t="s">
        <v>151</v>
      </c>
      <c r="FA3" t="s">
        <v>151</v>
      </c>
      <c r="FB3">
        <v>12396</v>
      </c>
      <c r="FC3">
        <v>5206.32</v>
      </c>
      <c r="FD3">
        <v>17.384559535333977</v>
      </c>
      <c r="FE3">
        <v>6.2087712626192779</v>
      </c>
      <c r="FF3">
        <v>215499</v>
      </c>
      <c r="FG3">
        <v>32324.85</v>
      </c>
      <c r="FH3">
        <v>34027</v>
      </c>
      <c r="FI3">
        <v>14291.34</v>
      </c>
      <c r="FJ3">
        <v>18.387780292120961</v>
      </c>
      <c r="FK3">
        <v>6.5670643900432006</v>
      </c>
      <c r="FL3">
        <v>625681</v>
      </c>
      <c r="FM3">
        <v>93852.15</v>
      </c>
      <c r="FN3" t="s">
        <v>151</v>
      </c>
      <c r="FO3" t="s">
        <v>151</v>
      </c>
      <c r="FP3" t="s">
        <v>151</v>
      </c>
      <c r="FQ3" t="s">
        <v>151</v>
      </c>
      <c r="FR3" t="s">
        <v>151</v>
      </c>
      <c r="FS3" t="s">
        <v>151</v>
      </c>
      <c r="FT3">
        <v>34027</v>
      </c>
      <c r="FU3">
        <v>14291.34</v>
      </c>
      <c r="FV3">
        <v>18.387780292120961</v>
      </c>
      <c r="FW3">
        <v>6.5670643900432006</v>
      </c>
      <c r="FX3">
        <v>625681</v>
      </c>
      <c r="FY3">
        <v>93852.15</v>
      </c>
      <c r="FZ3">
        <v>7275</v>
      </c>
      <c r="GA3">
        <v>3055.5</v>
      </c>
      <c r="GB3">
        <v>17.668178694158076</v>
      </c>
      <c r="GC3">
        <v>6.3100638193421705</v>
      </c>
      <c r="GD3">
        <v>128536</v>
      </c>
      <c r="GE3">
        <v>19280.399999999998</v>
      </c>
      <c r="GF3" t="s">
        <v>151</v>
      </c>
      <c r="GG3" t="s">
        <v>151</v>
      </c>
      <c r="GH3" t="s">
        <v>151</v>
      </c>
      <c r="GI3" t="s">
        <v>151</v>
      </c>
      <c r="GJ3" t="s">
        <v>151</v>
      </c>
      <c r="GK3" t="s">
        <v>151</v>
      </c>
      <c r="GL3">
        <v>7275</v>
      </c>
      <c r="GM3">
        <v>3055.5</v>
      </c>
      <c r="GN3">
        <v>17.668178694158076</v>
      </c>
      <c r="GO3">
        <v>6.3100638193421705</v>
      </c>
      <c r="GP3">
        <v>128536</v>
      </c>
      <c r="GQ3">
        <v>19280.399999999998</v>
      </c>
      <c r="GR3" t="s">
        <v>151</v>
      </c>
      <c r="GS3" t="s">
        <v>151</v>
      </c>
      <c r="GT3" t="s">
        <v>151</v>
      </c>
      <c r="GU3" t="s">
        <v>151</v>
      </c>
      <c r="GV3" t="s">
        <v>151</v>
      </c>
      <c r="GW3" t="s">
        <v>151</v>
      </c>
      <c r="GX3" t="s">
        <v>151</v>
      </c>
      <c r="GY3" t="s">
        <v>151</v>
      </c>
      <c r="GZ3" t="s">
        <v>151</v>
      </c>
      <c r="HA3" t="s">
        <v>151</v>
      </c>
      <c r="HB3" t="s">
        <v>151</v>
      </c>
      <c r="HC3" t="s">
        <v>151</v>
      </c>
      <c r="HD3" t="s">
        <v>151</v>
      </c>
      <c r="HE3" t="s">
        <v>151</v>
      </c>
      <c r="HF3" t="s">
        <v>151</v>
      </c>
      <c r="HG3" t="s">
        <v>151</v>
      </c>
      <c r="HH3" t="s">
        <v>151</v>
      </c>
      <c r="HI3" t="s">
        <v>151</v>
      </c>
      <c r="HJ3" t="s">
        <v>151</v>
      </c>
      <c r="HK3" t="s">
        <v>151</v>
      </c>
      <c r="HL3" t="s">
        <v>151</v>
      </c>
      <c r="HM3" t="s">
        <v>151</v>
      </c>
      <c r="HN3" t="s">
        <v>151</v>
      </c>
      <c r="HO3" t="s">
        <v>151</v>
      </c>
      <c r="HP3" t="s">
        <v>151</v>
      </c>
      <c r="HQ3" t="s">
        <v>151</v>
      </c>
      <c r="HR3" t="s">
        <v>151</v>
      </c>
      <c r="HS3" t="s">
        <v>151</v>
      </c>
      <c r="HT3" t="s">
        <v>151</v>
      </c>
      <c r="HU3" t="s">
        <v>151</v>
      </c>
      <c r="HV3" t="s">
        <v>151</v>
      </c>
      <c r="HW3" t="s">
        <v>151</v>
      </c>
      <c r="HX3" t="s">
        <v>151</v>
      </c>
      <c r="HY3" t="s">
        <v>151</v>
      </c>
      <c r="HZ3" t="s">
        <v>151</v>
      </c>
      <c r="IA3" t="s">
        <v>151</v>
      </c>
      <c r="IB3">
        <v>716</v>
      </c>
      <c r="IC3">
        <v>300.71999999999997</v>
      </c>
      <c r="ID3">
        <v>17.955307262569832</v>
      </c>
      <c r="IE3">
        <v>6.4126097366320831</v>
      </c>
      <c r="IF3">
        <v>12856</v>
      </c>
      <c r="IG3">
        <v>1928.3999999999999</v>
      </c>
      <c r="IH3" t="s">
        <v>151</v>
      </c>
      <c r="II3" t="s">
        <v>151</v>
      </c>
      <c r="IJ3" t="s">
        <v>151</v>
      </c>
      <c r="IK3" t="s">
        <v>151</v>
      </c>
      <c r="IL3" t="s">
        <v>151</v>
      </c>
      <c r="IM3" t="s">
        <v>151</v>
      </c>
      <c r="IN3">
        <v>716</v>
      </c>
      <c r="IO3">
        <v>300.71999999999997</v>
      </c>
      <c r="IP3">
        <v>17.955307262569832</v>
      </c>
      <c r="IQ3">
        <v>6.4126097366320831</v>
      </c>
      <c r="IR3">
        <v>12856</v>
      </c>
      <c r="IS3">
        <v>1928.3999999999999</v>
      </c>
      <c r="IT3">
        <v>3338</v>
      </c>
      <c r="IU3">
        <v>1401.96</v>
      </c>
      <c r="IV3">
        <v>17.665068903535051</v>
      </c>
      <c r="IW3">
        <v>6.3089531798339475</v>
      </c>
      <c r="IX3">
        <v>58966</v>
      </c>
      <c r="IY3">
        <v>8844.9</v>
      </c>
      <c r="IZ3" t="s">
        <v>151</v>
      </c>
      <c r="JA3" t="s">
        <v>151</v>
      </c>
      <c r="JB3" t="s">
        <v>151</v>
      </c>
      <c r="JC3" t="s">
        <v>151</v>
      </c>
      <c r="JD3" t="s">
        <v>151</v>
      </c>
      <c r="JE3" t="s">
        <v>151</v>
      </c>
      <c r="JF3">
        <v>3338</v>
      </c>
      <c r="JG3">
        <v>1401.96</v>
      </c>
      <c r="JH3">
        <v>17.665068903535051</v>
      </c>
      <c r="JI3">
        <v>6.3089531798339475</v>
      </c>
      <c r="JJ3">
        <v>58966</v>
      </c>
      <c r="JK3">
        <v>8844.9</v>
      </c>
      <c r="JL3" t="s">
        <v>151</v>
      </c>
      <c r="JM3" t="s">
        <v>151</v>
      </c>
      <c r="JN3" t="s">
        <v>151</v>
      </c>
      <c r="JO3" t="s">
        <v>151</v>
      </c>
      <c r="JP3" t="s">
        <v>151</v>
      </c>
      <c r="JQ3" t="s">
        <v>151</v>
      </c>
      <c r="JR3" t="s">
        <v>151</v>
      </c>
      <c r="JS3" t="s">
        <v>151</v>
      </c>
      <c r="JT3" t="s">
        <v>151</v>
      </c>
      <c r="JU3" t="s">
        <v>151</v>
      </c>
      <c r="JV3" t="s">
        <v>151</v>
      </c>
      <c r="JW3" t="s">
        <v>151</v>
      </c>
      <c r="JX3" t="s">
        <v>151</v>
      </c>
      <c r="JY3" t="s">
        <v>151</v>
      </c>
      <c r="JZ3" t="s">
        <v>151</v>
      </c>
      <c r="KA3" t="s">
        <v>151</v>
      </c>
      <c r="KB3" t="s">
        <v>151</v>
      </c>
      <c r="KC3" t="s">
        <v>151</v>
      </c>
      <c r="KD3" t="s">
        <v>151</v>
      </c>
      <c r="KE3" t="s">
        <v>151</v>
      </c>
      <c r="KF3" t="s">
        <v>151</v>
      </c>
      <c r="KG3" t="s">
        <v>151</v>
      </c>
      <c r="KH3" t="s">
        <v>151</v>
      </c>
      <c r="KI3" t="s">
        <v>151</v>
      </c>
      <c r="KJ3" t="s">
        <v>151</v>
      </c>
      <c r="KK3" t="s">
        <v>151</v>
      </c>
      <c r="KL3" t="s">
        <v>151</v>
      </c>
      <c r="KM3" t="s">
        <v>151</v>
      </c>
      <c r="KN3" t="s">
        <v>151</v>
      </c>
      <c r="KO3" t="s">
        <v>151</v>
      </c>
      <c r="KP3" t="s">
        <v>151</v>
      </c>
      <c r="KQ3" t="s">
        <v>151</v>
      </c>
      <c r="KR3" t="s">
        <v>151</v>
      </c>
      <c r="KS3" t="s">
        <v>151</v>
      </c>
      <c r="KT3" t="s">
        <v>151</v>
      </c>
      <c r="KU3" t="s">
        <v>151</v>
      </c>
      <c r="KV3" t="s">
        <v>151</v>
      </c>
      <c r="KW3" t="s">
        <v>151</v>
      </c>
      <c r="KX3" t="s">
        <v>151</v>
      </c>
      <c r="KY3" t="s">
        <v>151</v>
      </c>
      <c r="KZ3" t="s">
        <v>151</v>
      </c>
      <c r="LA3" t="s">
        <v>151</v>
      </c>
      <c r="LB3" t="s">
        <v>151</v>
      </c>
      <c r="LC3" t="s">
        <v>151</v>
      </c>
      <c r="LD3" t="s">
        <v>151</v>
      </c>
      <c r="LE3" t="s">
        <v>151</v>
      </c>
      <c r="LF3" t="s">
        <v>151</v>
      </c>
      <c r="LG3" t="s">
        <v>151</v>
      </c>
      <c r="LH3" t="s">
        <v>151</v>
      </c>
      <c r="LI3" t="s">
        <v>151</v>
      </c>
      <c r="LJ3" t="s">
        <v>151</v>
      </c>
      <c r="LK3" t="s">
        <v>151</v>
      </c>
      <c r="LL3" t="s">
        <v>151</v>
      </c>
      <c r="LM3" t="s">
        <v>151</v>
      </c>
      <c r="LN3">
        <v>59347</v>
      </c>
      <c r="LO3">
        <v>24925.739999999998</v>
      </c>
      <c r="LP3">
        <v>16.764301481119517</v>
      </c>
      <c r="LQ3">
        <v>5.9872505289712565</v>
      </c>
      <c r="LR3">
        <v>994911</v>
      </c>
      <c r="LS3">
        <v>149236.65</v>
      </c>
      <c r="LT3" t="s">
        <v>151</v>
      </c>
      <c r="LU3" t="s">
        <v>151</v>
      </c>
      <c r="LV3" t="s">
        <v>151</v>
      </c>
      <c r="LW3" t="s">
        <v>151</v>
      </c>
      <c r="LX3" t="s">
        <v>151</v>
      </c>
      <c r="LY3" t="s">
        <v>151</v>
      </c>
      <c r="LZ3">
        <v>59347</v>
      </c>
      <c r="MA3">
        <v>24925.739999999998</v>
      </c>
      <c r="MB3">
        <v>16.764301481119517</v>
      </c>
      <c r="MC3">
        <v>5.9872505289712565</v>
      </c>
      <c r="MD3">
        <v>994911</v>
      </c>
      <c r="ME3">
        <v>149236.65</v>
      </c>
      <c r="MF3" t="s">
        <v>151</v>
      </c>
      <c r="MG3" t="s">
        <v>151</v>
      </c>
      <c r="MH3" t="s">
        <v>151</v>
      </c>
      <c r="MI3" t="s">
        <v>151</v>
      </c>
      <c r="MJ3" t="s">
        <v>151</v>
      </c>
      <c r="MK3" t="s">
        <v>151</v>
      </c>
      <c r="ML3" t="s">
        <v>151</v>
      </c>
      <c r="MM3" t="s">
        <v>151</v>
      </c>
      <c r="MN3" t="s">
        <v>151</v>
      </c>
      <c r="MO3" t="s">
        <v>151</v>
      </c>
      <c r="MP3" t="s">
        <v>151</v>
      </c>
      <c r="MQ3" t="s">
        <v>151</v>
      </c>
      <c r="MR3" t="s">
        <v>151</v>
      </c>
      <c r="MS3" t="s">
        <v>151</v>
      </c>
      <c r="MT3" t="s">
        <v>151</v>
      </c>
      <c r="MU3" t="s">
        <v>151</v>
      </c>
      <c r="MV3" t="s">
        <v>151</v>
      </c>
      <c r="MW3" t="s">
        <v>151</v>
      </c>
      <c r="MX3" t="s">
        <v>151</v>
      </c>
      <c r="MY3" t="s">
        <v>151</v>
      </c>
      <c r="MZ3" t="s">
        <v>151</v>
      </c>
      <c r="NA3" t="s">
        <v>151</v>
      </c>
      <c r="NB3" t="s">
        <v>151</v>
      </c>
      <c r="NC3" t="s">
        <v>151</v>
      </c>
      <c r="ND3" t="s">
        <v>151</v>
      </c>
      <c r="NE3" t="s">
        <v>151</v>
      </c>
      <c r="NF3" t="s">
        <v>151</v>
      </c>
      <c r="NG3" t="s">
        <v>151</v>
      </c>
      <c r="NH3" t="s">
        <v>151</v>
      </c>
      <c r="NI3" t="s">
        <v>151</v>
      </c>
      <c r="NJ3" t="s">
        <v>151</v>
      </c>
      <c r="NK3" t="s">
        <v>151</v>
      </c>
      <c r="NL3" t="s">
        <v>151</v>
      </c>
      <c r="NM3" t="s">
        <v>151</v>
      </c>
      <c r="NN3" t="s">
        <v>151</v>
      </c>
      <c r="NO3" t="s">
        <v>151</v>
      </c>
      <c r="NP3" t="s">
        <v>151</v>
      </c>
      <c r="NQ3" t="s">
        <v>151</v>
      </c>
      <c r="NR3" t="s">
        <v>151</v>
      </c>
      <c r="NS3" t="s">
        <v>151</v>
      </c>
      <c r="NT3" t="s">
        <v>151</v>
      </c>
      <c r="NU3" t="s">
        <v>151</v>
      </c>
      <c r="NV3" t="s">
        <v>151</v>
      </c>
      <c r="NW3" t="s">
        <v>151</v>
      </c>
      <c r="NX3" t="s">
        <v>151</v>
      </c>
      <c r="NY3" t="s">
        <v>151</v>
      </c>
      <c r="NZ3" t="s">
        <v>151</v>
      </c>
      <c r="OA3" t="s">
        <v>151</v>
      </c>
      <c r="OB3" t="s">
        <v>151</v>
      </c>
      <c r="OC3" t="s">
        <v>151</v>
      </c>
      <c r="OD3" t="s">
        <v>151</v>
      </c>
      <c r="OE3" t="s">
        <v>151</v>
      </c>
      <c r="OF3" t="s">
        <v>151</v>
      </c>
      <c r="OG3" t="s">
        <v>151</v>
      </c>
      <c r="OH3" t="s">
        <v>151</v>
      </c>
      <c r="OI3" t="s">
        <v>151</v>
      </c>
      <c r="OJ3" t="s">
        <v>151</v>
      </c>
      <c r="OK3" t="s">
        <v>151</v>
      </c>
      <c r="OL3" t="s">
        <v>151</v>
      </c>
      <c r="OM3" t="s">
        <v>151</v>
      </c>
      <c r="ON3" t="s">
        <v>151</v>
      </c>
      <c r="OO3" t="s">
        <v>151</v>
      </c>
      <c r="OP3" t="s">
        <v>151</v>
      </c>
      <c r="OQ3" t="s">
        <v>151</v>
      </c>
      <c r="OR3" t="s">
        <v>151</v>
      </c>
      <c r="OS3" t="s">
        <v>151</v>
      </c>
      <c r="OT3" t="s">
        <v>151</v>
      </c>
      <c r="OU3" t="s">
        <v>151</v>
      </c>
      <c r="OV3" t="s">
        <v>151</v>
      </c>
      <c r="OW3" t="s">
        <v>151</v>
      </c>
      <c r="OX3" t="s">
        <v>151</v>
      </c>
      <c r="OY3" t="s">
        <v>151</v>
      </c>
      <c r="OZ3" t="s">
        <v>151</v>
      </c>
      <c r="PA3" t="s">
        <v>151</v>
      </c>
      <c r="PB3" t="s">
        <v>151</v>
      </c>
      <c r="PC3" t="s">
        <v>151</v>
      </c>
      <c r="PD3" t="s">
        <v>151</v>
      </c>
      <c r="PE3" t="s">
        <v>151</v>
      </c>
      <c r="PF3" t="s">
        <v>151</v>
      </c>
      <c r="PG3" t="s">
        <v>151</v>
      </c>
      <c r="PH3" t="s">
        <v>151</v>
      </c>
      <c r="PI3" t="s">
        <v>151</v>
      </c>
      <c r="PJ3" t="s">
        <v>151</v>
      </c>
      <c r="PK3" t="s">
        <v>151</v>
      </c>
      <c r="PL3" t="s">
        <v>151</v>
      </c>
      <c r="PM3" t="s">
        <v>151</v>
      </c>
      <c r="PN3" t="s">
        <v>151</v>
      </c>
      <c r="PO3" t="s">
        <v>151</v>
      </c>
      <c r="PP3" t="s">
        <v>151</v>
      </c>
      <c r="PQ3" t="s">
        <v>151</v>
      </c>
      <c r="PR3" t="s">
        <v>151</v>
      </c>
      <c r="PS3" t="s">
        <v>151</v>
      </c>
      <c r="PT3" t="s">
        <v>151</v>
      </c>
      <c r="PU3" t="s">
        <v>151</v>
      </c>
      <c r="PV3" t="s">
        <v>151</v>
      </c>
      <c r="PW3" t="s">
        <v>151</v>
      </c>
      <c r="PX3" t="s">
        <v>151</v>
      </c>
      <c r="PY3" t="s">
        <v>151</v>
      </c>
      <c r="PZ3" t="s">
        <v>151</v>
      </c>
      <c r="QA3" t="s">
        <v>151</v>
      </c>
      <c r="QB3" t="s">
        <v>151</v>
      </c>
      <c r="QC3" t="s">
        <v>151</v>
      </c>
      <c r="QD3" t="s">
        <v>151</v>
      </c>
      <c r="QE3" t="s">
        <v>151</v>
      </c>
      <c r="QF3" t="s">
        <v>151</v>
      </c>
      <c r="QG3" t="s">
        <v>151</v>
      </c>
      <c r="QH3" t="s">
        <v>151</v>
      </c>
      <c r="QI3" t="s">
        <v>151</v>
      </c>
      <c r="QJ3" t="s">
        <v>151</v>
      </c>
      <c r="QK3" t="s">
        <v>151</v>
      </c>
      <c r="QL3" t="s">
        <v>151</v>
      </c>
      <c r="QM3" t="s">
        <v>151</v>
      </c>
      <c r="QN3" t="s">
        <v>151</v>
      </c>
      <c r="QO3" t="s">
        <v>151</v>
      </c>
      <c r="QP3" t="s">
        <v>151</v>
      </c>
      <c r="QQ3" t="s">
        <v>151</v>
      </c>
      <c r="QR3" t="s">
        <v>151</v>
      </c>
      <c r="QS3" t="s">
        <v>151</v>
      </c>
      <c r="QT3" t="s">
        <v>151</v>
      </c>
      <c r="QU3" t="s">
        <v>151</v>
      </c>
      <c r="QV3" t="s">
        <v>151</v>
      </c>
      <c r="QW3" t="s">
        <v>151</v>
      </c>
      <c r="QX3" t="s">
        <v>151</v>
      </c>
      <c r="QY3" t="s">
        <v>151</v>
      </c>
      <c r="QZ3" t="s">
        <v>151</v>
      </c>
      <c r="RA3" t="s">
        <v>151</v>
      </c>
      <c r="RB3" t="s">
        <v>151</v>
      </c>
      <c r="RC3" t="s">
        <v>151</v>
      </c>
      <c r="RD3" t="s">
        <v>151</v>
      </c>
      <c r="RE3" t="s">
        <v>151</v>
      </c>
      <c r="RF3" t="s">
        <v>151</v>
      </c>
      <c r="RG3" t="s">
        <v>151</v>
      </c>
      <c r="RH3" t="s">
        <v>151</v>
      </c>
      <c r="RI3" t="s">
        <v>151</v>
      </c>
      <c r="RJ3" t="s">
        <v>151</v>
      </c>
      <c r="RK3" t="s">
        <v>151</v>
      </c>
      <c r="RL3" t="s">
        <v>151</v>
      </c>
      <c r="RM3" t="s">
        <v>151</v>
      </c>
      <c r="RN3" t="s">
        <v>151</v>
      </c>
      <c r="RO3" t="s">
        <v>151</v>
      </c>
      <c r="RP3" t="s">
        <v>151</v>
      </c>
      <c r="RQ3" t="s">
        <v>151</v>
      </c>
      <c r="RR3" t="s">
        <v>151</v>
      </c>
      <c r="RS3" t="s">
        <v>151</v>
      </c>
      <c r="RT3" t="s">
        <v>151</v>
      </c>
      <c r="RU3" t="s">
        <v>151</v>
      </c>
      <c r="RV3" t="s">
        <v>151</v>
      </c>
      <c r="RW3" t="s">
        <v>151</v>
      </c>
      <c r="RX3" t="s">
        <v>151</v>
      </c>
      <c r="RY3" t="s">
        <v>151</v>
      </c>
      <c r="RZ3" t="s">
        <v>151</v>
      </c>
      <c r="SA3" t="s">
        <v>151</v>
      </c>
      <c r="SB3" t="s">
        <v>151</v>
      </c>
      <c r="SC3" t="s">
        <v>151</v>
      </c>
      <c r="SD3" t="s">
        <v>151</v>
      </c>
      <c r="SE3" t="s">
        <v>151</v>
      </c>
      <c r="SF3" t="s">
        <v>151</v>
      </c>
      <c r="SG3" t="s">
        <v>151</v>
      </c>
      <c r="SH3" t="s">
        <v>151</v>
      </c>
      <c r="SI3" t="s">
        <v>151</v>
      </c>
      <c r="SJ3" t="s">
        <v>151</v>
      </c>
      <c r="SK3" t="s">
        <v>151</v>
      </c>
      <c r="SL3" t="s">
        <v>151</v>
      </c>
      <c r="SM3" t="s">
        <v>151</v>
      </c>
      <c r="SN3" t="s">
        <v>151</v>
      </c>
      <c r="SO3" t="s">
        <v>151</v>
      </c>
      <c r="SP3" t="s">
        <v>151</v>
      </c>
      <c r="SQ3" t="s">
        <v>151</v>
      </c>
      <c r="SR3" t="s">
        <v>151</v>
      </c>
      <c r="SS3" t="s">
        <v>151</v>
      </c>
      <c r="ST3" t="s">
        <v>151</v>
      </c>
      <c r="SU3" t="s">
        <v>151</v>
      </c>
      <c r="SV3" t="s">
        <v>151</v>
      </c>
      <c r="SW3" t="s">
        <v>151</v>
      </c>
      <c r="SX3" t="s">
        <v>151</v>
      </c>
      <c r="SY3" t="s">
        <v>151</v>
      </c>
      <c r="SZ3" t="s">
        <v>151</v>
      </c>
      <c r="TA3" t="s">
        <v>151</v>
      </c>
      <c r="TB3" t="s">
        <v>151</v>
      </c>
      <c r="TC3" t="s">
        <v>151</v>
      </c>
      <c r="TD3">
        <v>545</v>
      </c>
      <c r="TE3">
        <v>228.9</v>
      </c>
      <c r="TF3">
        <v>16.330275229357799</v>
      </c>
      <c r="TG3">
        <v>5.8322411533420713</v>
      </c>
      <c r="TH3">
        <v>8903</v>
      </c>
      <c r="TI3">
        <v>1335.45</v>
      </c>
      <c r="TJ3" t="s">
        <v>151</v>
      </c>
      <c r="TK3" t="s">
        <v>151</v>
      </c>
      <c r="TL3" t="s">
        <v>151</v>
      </c>
      <c r="TM3" t="s">
        <v>151</v>
      </c>
      <c r="TN3" t="s">
        <v>151</v>
      </c>
      <c r="TO3" t="s">
        <v>151</v>
      </c>
      <c r="TP3">
        <v>545</v>
      </c>
      <c r="TQ3">
        <v>228.9</v>
      </c>
      <c r="TR3">
        <v>16.33577981651376</v>
      </c>
      <c r="TS3">
        <v>5.8342070773263437</v>
      </c>
      <c r="TT3">
        <v>8903</v>
      </c>
      <c r="TU3">
        <v>1335.45</v>
      </c>
      <c r="TV3" t="s">
        <v>151</v>
      </c>
      <c r="TW3" t="s">
        <v>151</v>
      </c>
      <c r="TX3" t="s">
        <v>151</v>
      </c>
      <c r="TY3" t="s">
        <v>151</v>
      </c>
      <c r="TZ3" t="s">
        <v>151</v>
      </c>
      <c r="UA3" t="s">
        <v>151</v>
      </c>
      <c r="UB3" t="s">
        <v>151</v>
      </c>
      <c r="UC3" t="s">
        <v>151</v>
      </c>
      <c r="UD3" t="s">
        <v>151</v>
      </c>
      <c r="UE3" t="s">
        <v>151</v>
      </c>
      <c r="UF3" t="s">
        <v>151</v>
      </c>
      <c r="UG3" t="s">
        <v>151</v>
      </c>
      <c r="UH3" t="s">
        <v>151</v>
      </c>
      <c r="UI3" t="s">
        <v>151</v>
      </c>
      <c r="UJ3" t="s">
        <v>151</v>
      </c>
      <c r="UK3" t="s">
        <v>151</v>
      </c>
      <c r="UL3" t="s">
        <v>151</v>
      </c>
      <c r="UM3" t="s">
        <v>151</v>
      </c>
      <c r="UN3" t="s">
        <v>151</v>
      </c>
      <c r="UO3" t="s">
        <v>151</v>
      </c>
      <c r="UP3" t="s">
        <v>151</v>
      </c>
      <c r="UQ3" t="s">
        <v>151</v>
      </c>
      <c r="UR3" t="s">
        <v>151</v>
      </c>
      <c r="US3" t="s">
        <v>151</v>
      </c>
      <c r="UT3" t="s">
        <v>151</v>
      </c>
      <c r="UU3" t="s">
        <v>151</v>
      </c>
      <c r="UV3" t="s">
        <v>151</v>
      </c>
      <c r="UW3" t="s">
        <v>151</v>
      </c>
      <c r="UX3" t="s">
        <v>151</v>
      </c>
      <c r="UY3" t="s">
        <v>151</v>
      </c>
      <c r="UZ3" t="s">
        <v>151</v>
      </c>
      <c r="VA3" t="s">
        <v>151</v>
      </c>
      <c r="VB3" t="s">
        <v>151</v>
      </c>
      <c r="VC3" t="s">
        <v>151</v>
      </c>
      <c r="VD3" t="s">
        <v>151</v>
      </c>
      <c r="VE3" t="s">
        <v>151</v>
      </c>
      <c r="VF3">
        <v>185</v>
      </c>
      <c r="VG3">
        <v>77.7</v>
      </c>
      <c r="VH3">
        <v>18</v>
      </c>
      <c r="VI3">
        <v>6.4285714285714288</v>
      </c>
      <c r="VJ3">
        <v>3330</v>
      </c>
      <c r="VK3">
        <v>499.5</v>
      </c>
      <c r="VL3" t="s">
        <v>151</v>
      </c>
      <c r="VM3" t="s">
        <v>151</v>
      </c>
      <c r="VN3" t="s">
        <v>151</v>
      </c>
      <c r="VO3" t="s">
        <v>151</v>
      </c>
      <c r="VP3" t="s">
        <v>151</v>
      </c>
      <c r="VQ3" t="s">
        <v>151</v>
      </c>
      <c r="VR3">
        <v>185</v>
      </c>
      <c r="VS3">
        <v>77.7</v>
      </c>
      <c r="VT3">
        <v>18</v>
      </c>
      <c r="VU3">
        <v>6.4285714285714288</v>
      </c>
      <c r="VV3">
        <v>3330</v>
      </c>
      <c r="VW3">
        <v>499.5</v>
      </c>
      <c r="VX3" t="s">
        <v>151</v>
      </c>
      <c r="VY3" t="s">
        <v>151</v>
      </c>
      <c r="VZ3" t="s">
        <v>151</v>
      </c>
      <c r="WA3" t="s">
        <v>151</v>
      </c>
      <c r="WB3" t="s">
        <v>151</v>
      </c>
      <c r="WC3" t="s">
        <v>151</v>
      </c>
      <c r="WD3" t="s">
        <v>151</v>
      </c>
      <c r="WE3" t="s">
        <v>151</v>
      </c>
      <c r="WF3" t="s">
        <v>151</v>
      </c>
      <c r="WG3" t="s">
        <v>151</v>
      </c>
      <c r="WH3" t="s">
        <v>151</v>
      </c>
      <c r="WI3" t="s">
        <v>151</v>
      </c>
      <c r="WJ3" t="s">
        <v>151</v>
      </c>
      <c r="WK3" t="s">
        <v>151</v>
      </c>
      <c r="WL3" t="s">
        <v>151</v>
      </c>
      <c r="WM3" t="s">
        <v>151</v>
      </c>
      <c r="WN3" t="s">
        <v>151</v>
      </c>
      <c r="WO3" t="s">
        <v>151</v>
      </c>
    </row>
    <row r="4" spans="1:613" x14ac:dyDescent="0.35">
      <c r="A4" t="s">
        <v>126</v>
      </c>
      <c r="B4">
        <v>35222</v>
      </c>
      <c r="C4">
        <v>14793.24</v>
      </c>
      <c r="D4">
        <v>17.980835841235592</v>
      </c>
      <c r="E4">
        <v>6.4217270861555686</v>
      </c>
      <c r="F4">
        <v>633321</v>
      </c>
      <c r="G4">
        <v>94998.15</v>
      </c>
      <c r="H4" t="s">
        <v>151</v>
      </c>
      <c r="I4" t="s">
        <v>151</v>
      </c>
      <c r="J4" t="s">
        <v>151</v>
      </c>
      <c r="K4" t="s">
        <v>151</v>
      </c>
      <c r="L4" t="s">
        <v>151</v>
      </c>
      <c r="M4" t="s">
        <v>151</v>
      </c>
      <c r="N4">
        <v>35222</v>
      </c>
      <c r="O4">
        <v>14793.24</v>
      </c>
      <c r="P4">
        <v>17.980835841235592</v>
      </c>
      <c r="Q4">
        <v>6.4217270861555686</v>
      </c>
      <c r="R4">
        <v>633321</v>
      </c>
      <c r="S4">
        <v>94998.15</v>
      </c>
      <c r="T4">
        <v>11105</v>
      </c>
      <c r="U4">
        <v>4664.0999999999995</v>
      </c>
      <c r="V4">
        <v>19.306708689779377</v>
      </c>
      <c r="W4">
        <v>6.8952531034926352</v>
      </c>
      <c r="X4">
        <v>214401</v>
      </c>
      <c r="Y4">
        <v>32160.149999999998</v>
      </c>
      <c r="Z4" t="s">
        <v>151</v>
      </c>
      <c r="AA4" t="s">
        <v>151</v>
      </c>
      <c r="AB4" t="s">
        <v>151</v>
      </c>
      <c r="AC4" t="s">
        <v>151</v>
      </c>
      <c r="AD4" t="s">
        <v>151</v>
      </c>
      <c r="AE4" t="s">
        <v>151</v>
      </c>
      <c r="AF4">
        <v>11105</v>
      </c>
      <c r="AG4">
        <v>4664.0999999999995</v>
      </c>
      <c r="AH4">
        <v>19.306708689779377</v>
      </c>
      <c r="AI4">
        <v>6.8952531034926352</v>
      </c>
      <c r="AJ4">
        <v>214401</v>
      </c>
      <c r="AK4">
        <v>32160.149999999998</v>
      </c>
      <c r="AL4">
        <v>3293</v>
      </c>
      <c r="AM4">
        <v>1383.06</v>
      </c>
      <c r="AN4">
        <v>16.790160947464319</v>
      </c>
      <c r="AO4">
        <v>5.9964860526658281</v>
      </c>
      <c r="AP4">
        <v>55290</v>
      </c>
      <c r="AQ4">
        <v>8293.5</v>
      </c>
      <c r="AR4" t="s">
        <v>151</v>
      </c>
      <c r="AS4" t="s">
        <v>151</v>
      </c>
      <c r="AT4" t="s">
        <v>151</v>
      </c>
      <c r="AU4" t="s">
        <v>151</v>
      </c>
      <c r="AV4" t="s">
        <v>151</v>
      </c>
      <c r="AW4" t="s">
        <v>151</v>
      </c>
      <c r="AX4">
        <v>3293</v>
      </c>
      <c r="AY4">
        <v>1383.06</v>
      </c>
      <c r="AZ4">
        <v>16.790160947464319</v>
      </c>
      <c r="BA4">
        <v>5.9964860526658281</v>
      </c>
      <c r="BB4">
        <v>55290</v>
      </c>
      <c r="BC4">
        <v>8293.5</v>
      </c>
      <c r="BD4">
        <v>67559</v>
      </c>
      <c r="BE4">
        <v>28374.78</v>
      </c>
      <c r="BF4">
        <v>17.767018457940466</v>
      </c>
      <c r="BG4">
        <v>6.3453637349787382</v>
      </c>
      <c r="BH4">
        <v>1200322</v>
      </c>
      <c r="BI4">
        <v>180048.3</v>
      </c>
      <c r="BJ4" t="s">
        <v>151</v>
      </c>
      <c r="BK4" t="s">
        <v>151</v>
      </c>
      <c r="BL4" t="s">
        <v>151</v>
      </c>
      <c r="BM4" t="s">
        <v>151</v>
      </c>
      <c r="BN4" t="s">
        <v>151</v>
      </c>
      <c r="BO4" t="s">
        <v>151</v>
      </c>
      <c r="BP4">
        <v>67559</v>
      </c>
      <c r="BQ4">
        <v>28374.78</v>
      </c>
      <c r="BR4">
        <v>17.767018457940466</v>
      </c>
      <c r="BS4">
        <v>6.3453637349787382</v>
      </c>
      <c r="BT4">
        <v>1200322</v>
      </c>
      <c r="BU4">
        <v>180048.3</v>
      </c>
      <c r="BV4">
        <v>23</v>
      </c>
      <c r="BW4">
        <v>9.66</v>
      </c>
      <c r="BX4">
        <v>16.739130434782609</v>
      </c>
      <c r="BY4">
        <v>5.9782608695652177</v>
      </c>
      <c r="BZ4">
        <v>385</v>
      </c>
      <c r="CA4">
        <v>57.75</v>
      </c>
      <c r="CB4" t="s">
        <v>151</v>
      </c>
      <c r="CC4" t="s">
        <v>151</v>
      </c>
      <c r="CD4" t="s">
        <v>151</v>
      </c>
      <c r="CE4" t="s">
        <v>151</v>
      </c>
      <c r="CF4" t="s">
        <v>151</v>
      </c>
      <c r="CG4" t="s">
        <v>151</v>
      </c>
      <c r="CH4">
        <v>23</v>
      </c>
      <c r="CI4">
        <v>9.66</v>
      </c>
      <c r="CJ4">
        <v>16.739130434782609</v>
      </c>
      <c r="CK4">
        <v>5.9782608695652177</v>
      </c>
      <c r="CL4">
        <v>385</v>
      </c>
      <c r="CM4">
        <v>57.75</v>
      </c>
      <c r="CN4" t="s">
        <v>151</v>
      </c>
      <c r="CO4" t="s">
        <v>151</v>
      </c>
      <c r="CP4" t="s">
        <v>151</v>
      </c>
      <c r="CQ4" t="s">
        <v>151</v>
      </c>
      <c r="CR4" t="s">
        <v>151</v>
      </c>
      <c r="CS4" t="s">
        <v>151</v>
      </c>
      <c r="CT4" t="s">
        <v>151</v>
      </c>
      <c r="CU4" t="s">
        <v>151</v>
      </c>
      <c r="CV4" t="s">
        <v>151</v>
      </c>
      <c r="CW4" t="s">
        <v>151</v>
      </c>
      <c r="CX4" t="s">
        <v>151</v>
      </c>
      <c r="CY4" t="s">
        <v>151</v>
      </c>
      <c r="CZ4" t="s">
        <v>151</v>
      </c>
      <c r="DA4" t="s">
        <v>151</v>
      </c>
      <c r="DB4" t="s">
        <v>151</v>
      </c>
      <c r="DC4" t="s">
        <v>151</v>
      </c>
      <c r="DD4" t="s">
        <v>151</v>
      </c>
      <c r="DE4" t="s">
        <v>151</v>
      </c>
      <c r="DF4">
        <v>693</v>
      </c>
      <c r="DG4">
        <v>291.06</v>
      </c>
      <c r="DH4">
        <v>17.767676767676768</v>
      </c>
      <c r="DI4">
        <v>6.3455988455988459</v>
      </c>
      <c r="DJ4">
        <v>12313</v>
      </c>
      <c r="DK4">
        <v>1846.9499999999998</v>
      </c>
      <c r="DL4" t="s">
        <v>151</v>
      </c>
      <c r="DM4" t="s">
        <v>151</v>
      </c>
      <c r="DN4" t="s">
        <v>151</v>
      </c>
      <c r="DO4" t="s">
        <v>151</v>
      </c>
      <c r="DP4" t="s">
        <v>151</v>
      </c>
      <c r="DQ4" t="s">
        <v>151</v>
      </c>
      <c r="DR4">
        <v>693</v>
      </c>
      <c r="DS4">
        <v>291.06</v>
      </c>
      <c r="DT4">
        <v>17.767676767676768</v>
      </c>
      <c r="DU4">
        <v>6.3455988455988459</v>
      </c>
      <c r="DV4">
        <v>12313</v>
      </c>
      <c r="DW4">
        <v>1846.9499999999998</v>
      </c>
      <c r="DX4">
        <v>2702</v>
      </c>
      <c r="DY4">
        <v>1134.8399999999999</v>
      </c>
      <c r="DZ4">
        <v>18.519985196150998</v>
      </c>
      <c r="EA4">
        <v>6.6142804271967854</v>
      </c>
      <c r="EB4">
        <v>50041</v>
      </c>
      <c r="EC4">
        <v>7506.15</v>
      </c>
      <c r="ED4" t="s">
        <v>151</v>
      </c>
      <c r="EE4" t="s">
        <v>151</v>
      </c>
      <c r="EF4" t="s">
        <v>151</v>
      </c>
      <c r="EG4" t="s">
        <v>151</v>
      </c>
      <c r="EH4" t="s">
        <v>151</v>
      </c>
      <c r="EI4" t="s">
        <v>151</v>
      </c>
      <c r="EJ4">
        <v>2702</v>
      </c>
      <c r="EK4">
        <v>1134.8399999999999</v>
      </c>
      <c r="EL4">
        <v>18.519985196150998</v>
      </c>
      <c r="EM4">
        <v>6.6142804271967854</v>
      </c>
      <c r="EN4">
        <v>50041</v>
      </c>
      <c r="EO4">
        <v>7506.15</v>
      </c>
      <c r="EP4">
        <v>209</v>
      </c>
      <c r="EQ4">
        <v>87.78</v>
      </c>
      <c r="ER4">
        <v>17.153110047846891</v>
      </c>
      <c r="ES4">
        <v>6.1261107313738901</v>
      </c>
      <c r="ET4">
        <v>3585</v>
      </c>
      <c r="EU4">
        <v>537.75</v>
      </c>
      <c r="EV4" t="s">
        <v>151</v>
      </c>
      <c r="EW4" t="s">
        <v>151</v>
      </c>
      <c r="EX4" t="s">
        <v>151</v>
      </c>
      <c r="EY4" t="s">
        <v>151</v>
      </c>
      <c r="EZ4" t="s">
        <v>151</v>
      </c>
      <c r="FA4" t="s">
        <v>151</v>
      </c>
      <c r="FB4">
        <v>209</v>
      </c>
      <c r="FC4">
        <v>87.78</v>
      </c>
      <c r="FD4">
        <v>17.153110047846891</v>
      </c>
      <c r="FE4">
        <v>6.1261107313738901</v>
      </c>
      <c r="FF4">
        <v>3585</v>
      </c>
      <c r="FG4">
        <v>537.75</v>
      </c>
      <c r="FH4">
        <v>28869</v>
      </c>
      <c r="FI4">
        <v>12124.98</v>
      </c>
      <c r="FJ4">
        <v>18.226956250649486</v>
      </c>
      <c r="FK4">
        <v>6.5096272323748172</v>
      </c>
      <c r="FL4">
        <v>526194</v>
      </c>
      <c r="FM4">
        <v>78929.099999999991</v>
      </c>
      <c r="FN4" t="s">
        <v>151</v>
      </c>
      <c r="FO4" t="s">
        <v>151</v>
      </c>
      <c r="FP4" t="s">
        <v>151</v>
      </c>
      <c r="FQ4" t="s">
        <v>151</v>
      </c>
      <c r="FR4" t="s">
        <v>151</v>
      </c>
      <c r="FS4" t="s">
        <v>151</v>
      </c>
      <c r="FT4">
        <v>28869</v>
      </c>
      <c r="FU4">
        <v>12124.98</v>
      </c>
      <c r="FV4">
        <v>18.226956250649486</v>
      </c>
      <c r="FW4">
        <v>6.5096272323748172</v>
      </c>
      <c r="FX4">
        <v>526194</v>
      </c>
      <c r="FY4">
        <v>78929.099999999991</v>
      </c>
      <c r="FZ4">
        <v>1070</v>
      </c>
      <c r="GA4">
        <v>449.4</v>
      </c>
      <c r="GB4">
        <v>19.917757009345795</v>
      </c>
      <c r="GC4">
        <v>7.1134846461949275</v>
      </c>
      <c r="GD4">
        <v>21312</v>
      </c>
      <c r="GE4">
        <v>3196.7999999999997</v>
      </c>
      <c r="GF4" t="s">
        <v>151</v>
      </c>
      <c r="GG4" t="s">
        <v>151</v>
      </c>
      <c r="GH4" t="s">
        <v>151</v>
      </c>
      <c r="GI4" t="s">
        <v>151</v>
      </c>
      <c r="GJ4" t="s">
        <v>151</v>
      </c>
      <c r="GK4" t="s">
        <v>151</v>
      </c>
      <c r="GL4">
        <v>1070</v>
      </c>
      <c r="GM4">
        <v>449.4</v>
      </c>
      <c r="GN4">
        <v>19.917757009345795</v>
      </c>
      <c r="GO4">
        <v>7.1134846461949275</v>
      </c>
      <c r="GP4">
        <v>21312</v>
      </c>
      <c r="GQ4">
        <v>3196.7999999999997</v>
      </c>
      <c r="GR4" t="s">
        <v>151</v>
      </c>
      <c r="GS4" t="s">
        <v>151</v>
      </c>
      <c r="GT4" t="s">
        <v>151</v>
      </c>
      <c r="GU4" t="s">
        <v>151</v>
      </c>
      <c r="GV4" t="s">
        <v>151</v>
      </c>
      <c r="GW4" t="s">
        <v>151</v>
      </c>
      <c r="GX4" t="s">
        <v>151</v>
      </c>
      <c r="GY4" t="s">
        <v>151</v>
      </c>
      <c r="GZ4" t="s">
        <v>151</v>
      </c>
      <c r="HA4" t="s">
        <v>151</v>
      </c>
      <c r="HB4" t="s">
        <v>151</v>
      </c>
      <c r="HC4" t="s">
        <v>151</v>
      </c>
      <c r="HD4" t="s">
        <v>151</v>
      </c>
      <c r="HE4" t="s">
        <v>151</v>
      </c>
      <c r="HF4" t="s">
        <v>151</v>
      </c>
      <c r="HG4" t="s">
        <v>151</v>
      </c>
      <c r="HH4" t="s">
        <v>151</v>
      </c>
      <c r="HI4" t="s">
        <v>151</v>
      </c>
      <c r="HJ4" t="s">
        <v>151</v>
      </c>
      <c r="HK4" t="s">
        <v>151</v>
      </c>
      <c r="HL4" t="s">
        <v>151</v>
      </c>
      <c r="HM4" t="s">
        <v>151</v>
      </c>
      <c r="HN4" t="s">
        <v>151</v>
      </c>
      <c r="HO4" t="s">
        <v>151</v>
      </c>
      <c r="HP4" t="s">
        <v>151</v>
      </c>
      <c r="HQ4" t="s">
        <v>151</v>
      </c>
      <c r="HR4" t="s">
        <v>151</v>
      </c>
      <c r="HS4" t="s">
        <v>151</v>
      </c>
      <c r="HT4" t="s">
        <v>151</v>
      </c>
      <c r="HU4" t="s">
        <v>151</v>
      </c>
      <c r="HV4" t="s">
        <v>151</v>
      </c>
      <c r="HW4" t="s">
        <v>151</v>
      </c>
      <c r="HX4" t="s">
        <v>151</v>
      </c>
      <c r="HY4" t="s">
        <v>151</v>
      </c>
      <c r="HZ4" t="s">
        <v>151</v>
      </c>
      <c r="IA4" t="s">
        <v>151</v>
      </c>
      <c r="IB4">
        <v>124</v>
      </c>
      <c r="IC4">
        <v>52.08</v>
      </c>
      <c r="ID4">
        <v>17.862903225806452</v>
      </c>
      <c r="IE4">
        <v>6.3796082949308763</v>
      </c>
      <c r="IF4">
        <v>2215</v>
      </c>
      <c r="IG4">
        <v>332.25</v>
      </c>
      <c r="IH4" t="s">
        <v>151</v>
      </c>
      <c r="II4" t="s">
        <v>151</v>
      </c>
      <c r="IJ4" t="s">
        <v>151</v>
      </c>
      <c r="IK4" t="s">
        <v>151</v>
      </c>
      <c r="IL4" t="s">
        <v>151</v>
      </c>
      <c r="IM4" t="s">
        <v>151</v>
      </c>
      <c r="IN4">
        <v>124</v>
      </c>
      <c r="IO4">
        <v>52.08</v>
      </c>
      <c r="IP4">
        <v>17.862903225806452</v>
      </c>
      <c r="IQ4">
        <v>6.3796082949308763</v>
      </c>
      <c r="IR4">
        <v>2215</v>
      </c>
      <c r="IS4">
        <v>332.25</v>
      </c>
      <c r="IT4">
        <v>844</v>
      </c>
      <c r="IU4">
        <v>354.47999999999996</v>
      </c>
      <c r="IV4">
        <v>17.284360189573459</v>
      </c>
      <c r="IW4">
        <v>6.1729857819905209</v>
      </c>
      <c r="IX4">
        <v>14588</v>
      </c>
      <c r="IY4">
        <v>2188.1999999999998</v>
      </c>
      <c r="IZ4" t="s">
        <v>151</v>
      </c>
      <c r="JA4" t="s">
        <v>151</v>
      </c>
      <c r="JB4" t="s">
        <v>151</v>
      </c>
      <c r="JC4" t="s">
        <v>151</v>
      </c>
      <c r="JD4" t="s">
        <v>151</v>
      </c>
      <c r="JE4" t="s">
        <v>151</v>
      </c>
      <c r="JF4">
        <v>844</v>
      </c>
      <c r="JG4">
        <v>354.47999999999996</v>
      </c>
      <c r="JH4">
        <v>17.284360189573459</v>
      </c>
      <c r="JI4">
        <v>6.1729857819905209</v>
      </c>
      <c r="JJ4">
        <v>14588</v>
      </c>
      <c r="JK4">
        <v>2188.1999999999998</v>
      </c>
      <c r="JL4" t="s">
        <v>151</v>
      </c>
      <c r="JM4" t="s">
        <v>151</v>
      </c>
      <c r="JN4" t="s">
        <v>151</v>
      </c>
      <c r="JO4" t="s">
        <v>151</v>
      </c>
      <c r="JP4" t="s">
        <v>151</v>
      </c>
      <c r="JQ4" t="s">
        <v>151</v>
      </c>
      <c r="JR4" t="s">
        <v>151</v>
      </c>
      <c r="JS4" t="s">
        <v>151</v>
      </c>
      <c r="JT4" t="s">
        <v>151</v>
      </c>
      <c r="JU4" t="s">
        <v>151</v>
      </c>
      <c r="JV4" t="s">
        <v>151</v>
      </c>
      <c r="JW4" t="s">
        <v>151</v>
      </c>
      <c r="JX4" t="s">
        <v>151</v>
      </c>
      <c r="JY4" t="s">
        <v>151</v>
      </c>
      <c r="JZ4" t="s">
        <v>151</v>
      </c>
      <c r="KA4" t="s">
        <v>151</v>
      </c>
      <c r="KB4" t="s">
        <v>151</v>
      </c>
      <c r="KC4" t="s">
        <v>151</v>
      </c>
      <c r="KD4" t="s">
        <v>151</v>
      </c>
      <c r="KE4" t="s">
        <v>151</v>
      </c>
      <c r="KF4" t="s">
        <v>151</v>
      </c>
      <c r="KG4" t="s">
        <v>151</v>
      </c>
      <c r="KH4" t="s">
        <v>151</v>
      </c>
      <c r="KI4" t="s">
        <v>151</v>
      </c>
      <c r="KJ4" t="s">
        <v>151</v>
      </c>
      <c r="KK4" t="s">
        <v>151</v>
      </c>
      <c r="KL4" t="s">
        <v>151</v>
      </c>
      <c r="KM4" t="s">
        <v>151</v>
      </c>
      <c r="KN4" t="s">
        <v>151</v>
      </c>
      <c r="KO4" t="s">
        <v>151</v>
      </c>
      <c r="KP4" t="s">
        <v>151</v>
      </c>
      <c r="KQ4" t="s">
        <v>151</v>
      </c>
      <c r="KR4" t="s">
        <v>151</v>
      </c>
      <c r="KS4" t="s">
        <v>151</v>
      </c>
      <c r="KT4" t="s">
        <v>151</v>
      </c>
      <c r="KU4" t="s">
        <v>151</v>
      </c>
      <c r="KV4" t="s">
        <v>151</v>
      </c>
      <c r="KW4" t="s">
        <v>151</v>
      </c>
      <c r="KX4" t="s">
        <v>151</v>
      </c>
      <c r="KY4" t="s">
        <v>151</v>
      </c>
      <c r="KZ4" t="s">
        <v>151</v>
      </c>
      <c r="LA4" t="s">
        <v>151</v>
      </c>
      <c r="LB4" t="s">
        <v>151</v>
      </c>
      <c r="LC4" t="s">
        <v>151</v>
      </c>
      <c r="LD4" t="s">
        <v>151</v>
      </c>
      <c r="LE4" t="s">
        <v>151</v>
      </c>
      <c r="LF4" t="s">
        <v>151</v>
      </c>
      <c r="LG4" t="s">
        <v>151</v>
      </c>
      <c r="LH4" t="s">
        <v>151</v>
      </c>
      <c r="LI4" t="s">
        <v>151</v>
      </c>
      <c r="LJ4" t="s">
        <v>151</v>
      </c>
      <c r="LK4" t="s">
        <v>151</v>
      </c>
      <c r="LL4" t="s">
        <v>151</v>
      </c>
      <c r="LM4" t="s">
        <v>151</v>
      </c>
      <c r="LN4" t="s">
        <v>151</v>
      </c>
      <c r="LO4" t="s">
        <v>151</v>
      </c>
      <c r="LP4" t="s">
        <v>151</v>
      </c>
      <c r="LQ4" t="s">
        <v>151</v>
      </c>
      <c r="LR4" t="s">
        <v>151</v>
      </c>
      <c r="LS4" t="s">
        <v>151</v>
      </c>
      <c r="LT4" t="s">
        <v>151</v>
      </c>
      <c r="LU4" t="s">
        <v>151</v>
      </c>
      <c r="LV4" t="s">
        <v>151</v>
      </c>
      <c r="LW4" t="s">
        <v>151</v>
      </c>
      <c r="LX4" t="s">
        <v>151</v>
      </c>
      <c r="LY4" t="s">
        <v>151</v>
      </c>
      <c r="LZ4" t="s">
        <v>151</v>
      </c>
      <c r="MA4" t="s">
        <v>151</v>
      </c>
      <c r="MB4" t="s">
        <v>151</v>
      </c>
      <c r="MC4" t="s">
        <v>151</v>
      </c>
      <c r="MD4" t="s">
        <v>151</v>
      </c>
      <c r="ME4" t="s">
        <v>151</v>
      </c>
      <c r="MF4" t="s">
        <v>151</v>
      </c>
      <c r="MG4" t="s">
        <v>151</v>
      </c>
      <c r="MH4" t="s">
        <v>151</v>
      </c>
      <c r="MI4" t="s">
        <v>151</v>
      </c>
      <c r="MJ4" t="s">
        <v>151</v>
      </c>
      <c r="MK4" t="s">
        <v>151</v>
      </c>
      <c r="ML4" t="s">
        <v>151</v>
      </c>
      <c r="MM4" t="s">
        <v>151</v>
      </c>
      <c r="MN4" t="s">
        <v>151</v>
      </c>
      <c r="MO4" t="s">
        <v>151</v>
      </c>
      <c r="MP4" t="s">
        <v>151</v>
      </c>
      <c r="MQ4" t="s">
        <v>151</v>
      </c>
      <c r="MR4" t="s">
        <v>151</v>
      </c>
      <c r="MS4" t="s">
        <v>151</v>
      </c>
      <c r="MT4" t="s">
        <v>151</v>
      </c>
      <c r="MU4" t="s">
        <v>151</v>
      </c>
      <c r="MV4" t="s">
        <v>151</v>
      </c>
      <c r="MW4" t="s">
        <v>151</v>
      </c>
      <c r="MX4" t="s">
        <v>151</v>
      </c>
      <c r="MY4" t="s">
        <v>151</v>
      </c>
      <c r="MZ4" t="s">
        <v>151</v>
      </c>
      <c r="NA4" t="s">
        <v>151</v>
      </c>
      <c r="NB4" t="s">
        <v>151</v>
      </c>
      <c r="NC4" t="s">
        <v>151</v>
      </c>
      <c r="ND4" t="s">
        <v>151</v>
      </c>
      <c r="NE4" t="s">
        <v>151</v>
      </c>
      <c r="NF4" t="s">
        <v>151</v>
      </c>
      <c r="NG4" t="s">
        <v>151</v>
      </c>
      <c r="NH4" t="s">
        <v>151</v>
      </c>
      <c r="NI4" t="s">
        <v>151</v>
      </c>
      <c r="NJ4" t="s">
        <v>151</v>
      </c>
      <c r="NK4" t="s">
        <v>151</v>
      </c>
      <c r="NL4" t="s">
        <v>151</v>
      </c>
      <c r="NM4" t="s">
        <v>151</v>
      </c>
      <c r="NN4" t="s">
        <v>151</v>
      </c>
      <c r="NO4" t="s">
        <v>151</v>
      </c>
      <c r="NP4" t="s">
        <v>151</v>
      </c>
      <c r="NQ4" t="s">
        <v>151</v>
      </c>
      <c r="NR4" t="s">
        <v>151</v>
      </c>
      <c r="NS4" t="s">
        <v>151</v>
      </c>
      <c r="NT4" t="s">
        <v>151</v>
      </c>
      <c r="NU4" t="s">
        <v>151</v>
      </c>
      <c r="NV4" t="s">
        <v>151</v>
      </c>
      <c r="NW4" t="s">
        <v>151</v>
      </c>
      <c r="NX4" t="s">
        <v>151</v>
      </c>
      <c r="NY4" t="s">
        <v>151</v>
      </c>
      <c r="NZ4" t="s">
        <v>151</v>
      </c>
      <c r="OA4" t="s">
        <v>151</v>
      </c>
      <c r="OB4" t="s">
        <v>151</v>
      </c>
      <c r="OC4" t="s">
        <v>151</v>
      </c>
      <c r="OD4" t="s">
        <v>151</v>
      </c>
      <c r="OE4" t="s">
        <v>151</v>
      </c>
      <c r="OF4" t="s">
        <v>151</v>
      </c>
      <c r="OG4" t="s">
        <v>151</v>
      </c>
      <c r="OH4">
        <v>23</v>
      </c>
      <c r="OI4">
        <v>9.66</v>
      </c>
      <c r="OJ4">
        <v>17.217391304347824</v>
      </c>
      <c r="OK4">
        <v>6.1490683229813659</v>
      </c>
      <c r="OL4">
        <v>396</v>
      </c>
      <c r="OM4">
        <v>59.4</v>
      </c>
      <c r="ON4" t="s">
        <v>151</v>
      </c>
      <c r="OO4" t="s">
        <v>151</v>
      </c>
      <c r="OP4" t="s">
        <v>151</v>
      </c>
      <c r="OQ4" t="s">
        <v>151</v>
      </c>
      <c r="OR4" t="s">
        <v>151</v>
      </c>
      <c r="OS4" t="s">
        <v>151</v>
      </c>
      <c r="OT4">
        <v>23</v>
      </c>
      <c r="OU4">
        <v>9.66</v>
      </c>
      <c r="OV4">
        <v>17.217391304347824</v>
      </c>
      <c r="OW4">
        <v>6.1490683229813659</v>
      </c>
      <c r="OX4">
        <v>396</v>
      </c>
      <c r="OY4">
        <v>59.4</v>
      </c>
      <c r="OZ4" t="s">
        <v>151</v>
      </c>
      <c r="PA4" t="s">
        <v>151</v>
      </c>
      <c r="PB4" t="s">
        <v>151</v>
      </c>
      <c r="PC4" t="s">
        <v>151</v>
      </c>
      <c r="PD4" t="s">
        <v>151</v>
      </c>
      <c r="PE4" t="s">
        <v>151</v>
      </c>
      <c r="PF4" t="s">
        <v>151</v>
      </c>
      <c r="PG4" t="s">
        <v>151</v>
      </c>
      <c r="PH4" t="s">
        <v>151</v>
      </c>
      <c r="PI4" t="s">
        <v>151</v>
      </c>
      <c r="PJ4" t="s">
        <v>151</v>
      </c>
      <c r="PK4" t="s">
        <v>151</v>
      </c>
      <c r="PL4" t="s">
        <v>151</v>
      </c>
      <c r="PM4" t="s">
        <v>151</v>
      </c>
      <c r="PN4" t="s">
        <v>151</v>
      </c>
      <c r="PO4" t="s">
        <v>151</v>
      </c>
      <c r="PP4" t="s">
        <v>151</v>
      </c>
      <c r="PQ4" t="s">
        <v>151</v>
      </c>
      <c r="PR4" t="s">
        <v>151</v>
      </c>
      <c r="PS4" t="s">
        <v>151</v>
      </c>
      <c r="PT4" t="s">
        <v>151</v>
      </c>
      <c r="PU4" t="s">
        <v>151</v>
      </c>
      <c r="PV4" t="s">
        <v>151</v>
      </c>
      <c r="PW4" t="s">
        <v>151</v>
      </c>
      <c r="PX4" t="s">
        <v>151</v>
      </c>
      <c r="PY4" t="s">
        <v>151</v>
      </c>
      <c r="PZ4" t="s">
        <v>151</v>
      </c>
      <c r="QA4" t="s">
        <v>151</v>
      </c>
      <c r="QB4" t="s">
        <v>151</v>
      </c>
      <c r="QC4" t="s">
        <v>151</v>
      </c>
      <c r="QD4" t="s">
        <v>151</v>
      </c>
      <c r="QE4" t="s">
        <v>151</v>
      </c>
      <c r="QF4" t="s">
        <v>151</v>
      </c>
      <c r="QG4" t="s">
        <v>151</v>
      </c>
      <c r="QH4" t="s">
        <v>151</v>
      </c>
      <c r="QI4" t="s">
        <v>151</v>
      </c>
      <c r="QJ4" t="s">
        <v>151</v>
      </c>
      <c r="QK4" t="s">
        <v>151</v>
      </c>
      <c r="QL4" t="s">
        <v>151</v>
      </c>
      <c r="QM4" t="s">
        <v>151</v>
      </c>
      <c r="QN4" t="s">
        <v>151</v>
      </c>
      <c r="QO4" t="s">
        <v>151</v>
      </c>
      <c r="QP4" t="s">
        <v>151</v>
      </c>
      <c r="QQ4" t="s">
        <v>151</v>
      </c>
      <c r="QR4" t="s">
        <v>151</v>
      </c>
      <c r="QS4" t="s">
        <v>151</v>
      </c>
      <c r="QT4" t="s">
        <v>151</v>
      </c>
      <c r="QU4" t="s">
        <v>151</v>
      </c>
      <c r="QV4" t="s">
        <v>151</v>
      </c>
      <c r="QW4" t="s">
        <v>151</v>
      </c>
      <c r="QX4" t="s">
        <v>151</v>
      </c>
      <c r="QY4" t="s">
        <v>151</v>
      </c>
      <c r="QZ4" t="s">
        <v>151</v>
      </c>
      <c r="RA4" t="s">
        <v>151</v>
      </c>
      <c r="RB4" t="s">
        <v>151</v>
      </c>
      <c r="RC4" t="s">
        <v>151</v>
      </c>
      <c r="RD4" t="s">
        <v>151</v>
      </c>
      <c r="RE4" t="s">
        <v>151</v>
      </c>
      <c r="RF4" t="s">
        <v>151</v>
      </c>
      <c r="RG4" t="s">
        <v>151</v>
      </c>
      <c r="RH4" t="s">
        <v>151</v>
      </c>
      <c r="RI4" t="s">
        <v>151</v>
      </c>
      <c r="RJ4" t="s">
        <v>151</v>
      </c>
      <c r="RK4" t="s">
        <v>151</v>
      </c>
      <c r="RL4" t="s">
        <v>151</v>
      </c>
      <c r="RM4" t="s">
        <v>151</v>
      </c>
      <c r="RN4" t="s">
        <v>151</v>
      </c>
      <c r="RO4" t="s">
        <v>151</v>
      </c>
      <c r="RP4" t="s">
        <v>151</v>
      </c>
      <c r="RQ4" t="s">
        <v>151</v>
      </c>
      <c r="RR4" t="s">
        <v>151</v>
      </c>
      <c r="RS4" t="s">
        <v>151</v>
      </c>
      <c r="RT4" t="s">
        <v>151</v>
      </c>
      <c r="RU4" t="s">
        <v>151</v>
      </c>
      <c r="RV4" t="s">
        <v>151</v>
      </c>
      <c r="RW4" t="s">
        <v>151</v>
      </c>
      <c r="RX4" t="s">
        <v>151</v>
      </c>
      <c r="RY4" t="s">
        <v>151</v>
      </c>
      <c r="RZ4" t="s">
        <v>151</v>
      </c>
      <c r="SA4" t="s">
        <v>151</v>
      </c>
      <c r="SB4" t="s">
        <v>151</v>
      </c>
      <c r="SC4" t="s">
        <v>151</v>
      </c>
      <c r="SD4" t="s">
        <v>151</v>
      </c>
      <c r="SE4" t="s">
        <v>151</v>
      </c>
      <c r="SF4" t="s">
        <v>151</v>
      </c>
      <c r="SG4" t="s">
        <v>151</v>
      </c>
      <c r="SH4" t="s">
        <v>151</v>
      </c>
      <c r="SI4" t="s">
        <v>151</v>
      </c>
      <c r="SJ4" t="s">
        <v>151</v>
      </c>
      <c r="SK4" t="s">
        <v>151</v>
      </c>
      <c r="SL4" t="s">
        <v>151</v>
      </c>
      <c r="SM4" t="s">
        <v>151</v>
      </c>
      <c r="SN4" t="s">
        <v>151</v>
      </c>
      <c r="SO4" t="s">
        <v>151</v>
      </c>
      <c r="SP4" t="s">
        <v>151</v>
      </c>
      <c r="SQ4" t="s">
        <v>151</v>
      </c>
      <c r="SR4" t="s">
        <v>151</v>
      </c>
      <c r="SS4" t="s">
        <v>151</v>
      </c>
      <c r="ST4" t="s">
        <v>151</v>
      </c>
      <c r="SU4" t="s">
        <v>151</v>
      </c>
      <c r="SV4" t="s">
        <v>151</v>
      </c>
      <c r="SW4" t="s">
        <v>151</v>
      </c>
      <c r="SX4" t="s">
        <v>151</v>
      </c>
      <c r="SY4" t="s">
        <v>151</v>
      </c>
      <c r="SZ4" t="s">
        <v>151</v>
      </c>
      <c r="TA4" t="s">
        <v>151</v>
      </c>
      <c r="TB4" t="s">
        <v>151</v>
      </c>
      <c r="TC4" t="s">
        <v>151</v>
      </c>
      <c r="TD4">
        <v>151</v>
      </c>
      <c r="TE4">
        <v>63.419999999999995</v>
      </c>
      <c r="TF4">
        <v>17.622516556291391</v>
      </c>
      <c r="TG4">
        <v>6.2937559129612115</v>
      </c>
      <c r="TH4">
        <v>2661</v>
      </c>
      <c r="TI4">
        <v>399.15</v>
      </c>
      <c r="TJ4" t="s">
        <v>151</v>
      </c>
      <c r="TK4" t="s">
        <v>151</v>
      </c>
      <c r="TL4" t="s">
        <v>151</v>
      </c>
      <c r="TM4" t="s">
        <v>151</v>
      </c>
      <c r="TN4" t="s">
        <v>151</v>
      </c>
      <c r="TO4" t="s">
        <v>151</v>
      </c>
      <c r="TP4">
        <v>151</v>
      </c>
      <c r="TQ4">
        <v>63.419999999999995</v>
      </c>
      <c r="TR4">
        <v>17.622516556291391</v>
      </c>
      <c r="TS4">
        <v>6.2937559129612115</v>
      </c>
      <c r="TT4">
        <v>2661</v>
      </c>
      <c r="TU4">
        <v>399.15</v>
      </c>
      <c r="TV4" t="s">
        <v>151</v>
      </c>
      <c r="TW4" t="s">
        <v>151</v>
      </c>
      <c r="TX4" t="s">
        <v>151</v>
      </c>
      <c r="TY4" t="s">
        <v>151</v>
      </c>
      <c r="TZ4" t="s">
        <v>151</v>
      </c>
      <c r="UA4" t="s">
        <v>151</v>
      </c>
      <c r="UB4" t="s">
        <v>151</v>
      </c>
      <c r="UC4" t="s">
        <v>151</v>
      </c>
      <c r="UD4" t="s">
        <v>151</v>
      </c>
      <c r="UE4" t="s">
        <v>151</v>
      </c>
      <c r="UF4" t="s">
        <v>151</v>
      </c>
      <c r="UG4" t="s">
        <v>151</v>
      </c>
      <c r="UH4" t="s">
        <v>151</v>
      </c>
      <c r="UI4" t="s">
        <v>151</v>
      </c>
      <c r="UJ4" t="s">
        <v>151</v>
      </c>
      <c r="UK4" t="s">
        <v>151</v>
      </c>
      <c r="UL4" t="s">
        <v>151</v>
      </c>
      <c r="UM4" t="s">
        <v>151</v>
      </c>
      <c r="UN4" t="s">
        <v>151</v>
      </c>
      <c r="UO4" t="s">
        <v>151</v>
      </c>
      <c r="UP4" t="s">
        <v>151</v>
      </c>
      <c r="UQ4" t="s">
        <v>151</v>
      </c>
      <c r="UR4" t="s">
        <v>151</v>
      </c>
      <c r="US4" t="s">
        <v>151</v>
      </c>
      <c r="UT4" t="s">
        <v>151</v>
      </c>
      <c r="UU4" t="s">
        <v>151</v>
      </c>
      <c r="UV4" t="s">
        <v>151</v>
      </c>
      <c r="UW4" t="s">
        <v>151</v>
      </c>
      <c r="UX4" t="s">
        <v>151</v>
      </c>
      <c r="UY4" t="s">
        <v>151</v>
      </c>
      <c r="UZ4" t="s">
        <v>151</v>
      </c>
      <c r="VA4" t="s">
        <v>151</v>
      </c>
      <c r="VB4" t="s">
        <v>151</v>
      </c>
      <c r="VC4" t="s">
        <v>151</v>
      </c>
      <c r="VD4" t="s">
        <v>151</v>
      </c>
      <c r="VE4" t="s">
        <v>151</v>
      </c>
      <c r="VF4" t="s">
        <v>151</v>
      </c>
      <c r="VG4" t="s">
        <v>151</v>
      </c>
      <c r="VH4" t="s">
        <v>151</v>
      </c>
      <c r="VI4" t="s">
        <v>151</v>
      </c>
      <c r="VJ4" t="s">
        <v>151</v>
      </c>
      <c r="VK4" t="s">
        <v>151</v>
      </c>
      <c r="VL4" t="s">
        <v>151</v>
      </c>
      <c r="VM4" t="s">
        <v>151</v>
      </c>
      <c r="VN4" t="s">
        <v>151</v>
      </c>
      <c r="VO4" t="s">
        <v>151</v>
      </c>
      <c r="VP4" t="s">
        <v>151</v>
      </c>
      <c r="VQ4" t="s">
        <v>151</v>
      </c>
      <c r="VR4" t="s">
        <v>151</v>
      </c>
      <c r="VS4" t="s">
        <v>151</v>
      </c>
      <c r="VT4" t="s">
        <v>151</v>
      </c>
      <c r="VU4" t="s">
        <v>151</v>
      </c>
      <c r="VV4" t="s">
        <v>151</v>
      </c>
      <c r="VW4" t="s">
        <v>151</v>
      </c>
      <c r="VX4">
        <v>50</v>
      </c>
      <c r="VY4">
        <v>21</v>
      </c>
      <c r="VZ4">
        <v>17.62</v>
      </c>
      <c r="WA4">
        <v>6.2928571428571436</v>
      </c>
      <c r="WB4">
        <v>881</v>
      </c>
      <c r="WC4">
        <v>132.15</v>
      </c>
      <c r="WD4" t="s">
        <v>151</v>
      </c>
      <c r="WE4" t="s">
        <v>151</v>
      </c>
      <c r="WF4" t="s">
        <v>151</v>
      </c>
      <c r="WG4" t="s">
        <v>151</v>
      </c>
      <c r="WH4" t="s">
        <v>151</v>
      </c>
      <c r="WI4" t="s">
        <v>151</v>
      </c>
      <c r="WJ4">
        <v>50</v>
      </c>
      <c r="WK4">
        <v>21</v>
      </c>
      <c r="WL4">
        <v>17.62</v>
      </c>
      <c r="WM4">
        <v>6.2928571428571436</v>
      </c>
      <c r="WN4">
        <v>881</v>
      </c>
      <c r="WO4">
        <v>132.15</v>
      </c>
    </row>
    <row r="5" spans="1:613" x14ac:dyDescent="0.35">
      <c r="A5" t="s">
        <v>127</v>
      </c>
      <c r="B5">
        <v>40340</v>
      </c>
      <c r="C5">
        <v>16942.8</v>
      </c>
      <c r="D5">
        <v>18.349206742687159</v>
      </c>
      <c r="E5">
        <v>6.5532881223882713</v>
      </c>
      <c r="F5">
        <v>740207</v>
      </c>
      <c r="G5">
        <v>111031.05</v>
      </c>
      <c r="H5">
        <v>392</v>
      </c>
      <c r="I5">
        <v>164.64</v>
      </c>
      <c r="J5">
        <v>17.780612244897959</v>
      </c>
      <c r="K5">
        <v>6.3502186588921283</v>
      </c>
      <c r="L5">
        <v>6970</v>
      </c>
      <c r="M5">
        <v>1045.5</v>
      </c>
      <c r="N5">
        <v>40732</v>
      </c>
      <c r="O5">
        <v>17107.439999999999</v>
      </c>
      <c r="P5">
        <v>18.34373465579888</v>
      </c>
      <c r="Q5">
        <v>6.5513338056424573</v>
      </c>
      <c r="R5">
        <v>747177</v>
      </c>
      <c r="S5">
        <v>112076.55</v>
      </c>
      <c r="T5">
        <v>64294</v>
      </c>
      <c r="U5">
        <v>27003.48</v>
      </c>
      <c r="V5">
        <v>17.8251314275049</v>
      </c>
      <c r="W5">
        <v>6.3661183669660364</v>
      </c>
      <c r="X5">
        <v>1146049</v>
      </c>
      <c r="Y5">
        <v>171907.35</v>
      </c>
      <c r="Z5">
        <v>753</v>
      </c>
      <c r="AA5">
        <v>316.26</v>
      </c>
      <c r="AB5">
        <v>16.871181938911022</v>
      </c>
      <c r="AC5">
        <v>6.025422121039651</v>
      </c>
      <c r="AD5">
        <v>12704</v>
      </c>
      <c r="AE5">
        <v>1905.6</v>
      </c>
      <c r="AF5">
        <v>65047</v>
      </c>
      <c r="AG5">
        <v>27319.739999999998</v>
      </c>
      <c r="AH5">
        <v>17.814088274632191</v>
      </c>
      <c r="AI5">
        <v>6.3621743837972113</v>
      </c>
      <c r="AJ5">
        <v>1158753</v>
      </c>
      <c r="AK5">
        <v>173812.94999999998</v>
      </c>
      <c r="AL5">
        <v>11672</v>
      </c>
      <c r="AM5">
        <v>4902.24</v>
      </c>
      <c r="AN5">
        <v>17.473697738176835</v>
      </c>
      <c r="AO5">
        <v>6.2406063350631555</v>
      </c>
      <c r="AP5">
        <v>203953</v>
      </c>
      <c r="AQ5">
        <v>30592.949999999997</v>
      </c>
      <c r="AR5" t="s">
        <v>151</v>
      </c>
      <c r="AS5" t="s">
        <v>151</v>
      </c>
      <c r="AT5" t="s">
        <v>151</v>
      </c>
      <c r="AU5" t="s">
        <v>151</v>
      </c>
      <c r="AV5" t="s">
        <v>151</v>
      </c>
      <c r="AW5" t="s">
        <v>151</v>
      </c>
      <c r="AX5">
        <v>11672</v>
      </c>
      <c r="AY5">
        <v>4902.24</v>
      </c>
      <c r="AZ5">
        <v>17.473697738176835</v>
      </c>
      <c r="BA5">
        <v>6.2406063350631555</v>
      </c>
      <c r="BB5">
        <v>203953</v>
      </c>
      <c r="BC5">
        <v>30592.949999999997</v>
      </c>
      <c r="BD5">
        <v>27866</v>
      </c>
      <c r="BE5">
        <v>11703.72</v>
      </c>
      <c r="BF5">
        <v>18.074930022249337</v>
      </c>
      <c r="BG5">
        <v>6.4553321508033346</v>
      </c>
      <c r="BH5">
        <v>503676</v>
      </c>
      <c r="BI5">
        <v>75551.399999999994</v>
      </c>
      <c r="BJ5">
        <v>390</v>
      </c>
      <c r="BK5">
        <v>163.79999999999998</v>
      </c>
      <c r="BL5">
        <v>15.87948717948718</v>
      </c>
      <c r="BM5">
        <v>5.6712454212454215</v>
      </c>
      <c r="BN5">
        <v>6193</v>
      </c>
      <c r="BO5">
        <v>928.94999999999993</v>
      </c>
      <c r="BP5">
        <v>28256</v>
      </c>
      <c r="BQ5">
        <v>11867.52</v>
      </c>
      <c r="BR5">
        <v>18.044627689694224</v>
      </c>
      <c r="BS5">
        <v>6.4445098891765085</v>
      </c>
      <c r="BT5">
        <v>509869</v>
      </c>
      <c r="BU5">
        <v>76480.349999999991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151</v>
      </c>
      <c r="CC5" t="s">
        <v>151</v>
      </c>
      <c r="CD5" t="s">
        <v>151</v>
      </c>
      <c r="CE5" t="s">
        <v>151</v>
      </c>
      <c r="CF5" t="s">
        <v>151</v>
      </c>
      <c r="CG5" t="s">
        <v>151</v>
      </c>
      <c r="CH5" t="s">
        <v>151</v>
      </c>
      <c r="CI5" t="s">
        <v>151</v>
      </c>
      <c r="CJ5" t="s">
        <v>151</v>
      </c>
      <c r="CK5" t="s">
        <v>151</v>
      </c>
      <c r="CL5" t="s">
        <v>151</v>
      </c>
      <c r="CM5" t="s">
        <v>151</v>
      </c>
      <c r="CN5" t="s">
        <v>151</v>
      </c>
      <c r="CO5" t="s">
        <v>151</v>
      </c>
      <c r="CP5" t="s">
        <v>151</v>
      </c>
      <c r="CQ5" t="s">
        <v>151</v>
      </c>
      <c r="CR5" t="s">
        <v>151</v>
      </c>
      <c r="CS5" t="s">
        <v>151</v>
      </c>
      <c r="CT5" t="s">
        <v>151</v>
      </c>
      <c r="CU5" t="s">
        <v>151</v>
      </c>
      <c r="CV5" t="s">
        <v>151</v>
      </c>
      <c r="CW5" t="s">
        <v>151</v>
      </c>
      <c r="CX5" t="s">
        <v>151</v>
      </c>
      <c r="CY5" t="s">
        <v>151</v>
      </c>
      <c r="CZ5" t="s">
        <v>151</v>
      </c>
      <c r="DA5" t="s">
        <v>151</v>
      </c>
      <c r="DB5" t="s">
        <v>151</v>
      </c>
      <c r="DC5" t="s">
        <v>151</v>
      </c>
      <c r="DD5" t="s">
        <v>151</v>
      </c>
      <c r="DE5" t="s">
        <v>151</v>
      </c>
      <c r="DF5">
        <v>36107</v>
      </c>
      <c r="DG5">
        <v>15164.939999999999</v>
      </c>
      <c r="DH5">
        <v>18.019303736117649</v>
      </c>
      <c r="DI5">
        <v>6.4354656200420184</v>
      </c>
      <c r="DJ5">
        <v>650623</v>
      </c>
      <c r="DK5">
        <v>97593.45</v>
      </c>
      <c r="DL5">
        <v>715</v>
      </c>
      <c r="DM5">
        <v>300.3</v>
      </c>
      <c r="DN5">
        <v>15.87972027972028</v>
      </c>
      <c r="DO5">
        <v>5.6713286713286717</v>
      </c>
      <c r="DP5">
        <v>11354</v>
      </c>
      <c r="DQ5">
        <v>1703.1</v>
      </c>
      <c r="DR5">
        <v>36822</v>
      </c>
      <c r="DS5">
        <v>15465.24</v>
      </c>
      <c r="DT5">
        <v>17.97775786214763</v>
      </c>
      <c r="DU5">
        <v>6.4206278079098684</v>
      </c>
      <c r="DV5">
        <v>661977</v>
      </c>
      <c r="DW5">
        <v>99296.55</v>
      </c>
      <c r="DX5">
        <v>14736</v>
      </c>
      <c r="DY5">
        <v>6189.12</v>
      </c>
      <c r="DZ5">
        <v>17.714847991313789</v>
      </c>
      <c r="EA5">
        <v>6.3267314254692106</v>
      </c>
      <c r="EB5">
        <v>261046</v>
      </c>
      <c r="EC5">
        <v>39156.9</v>
      </c>
      <c r="ED5" t="s">
        <v>151</v>
      </c>
      <c r="EE5" t="s">
        <v>151</v>
      </c>
      <c r="EF5" t="s">
        <v>151</v>
      </c>
      <c r="EG5" t="s">
        <v>151</v>
      </c>
      <c r="EH5" t="s">
        <v>151</v>
      </c>
      <c r="EI5" t="s">
        <v>151</v>
      </c>
      <c r="EJ5">
        <v>14736</v>
      </c>
      <c r="EK5">
        <v>6189.12</v>
      </c>
      <c r="EL5">
        <v>17.714847991313789</v>
      </c>
      <c r="EM5">
        <v>6.3267314254692106</v>
      </c>
      <c r="EN5">
        <v>261046</v>
      </c>
      <c r="EO5">
        <v>39156.9</v>
      </c>
      <c r="EP5" t="s">
        <v>151</v>
      </c>
      <c r="EQ5" t="s">
        <v>151</v>
      </c>
      <c r="ER5" t="s">
        <v>151</v>
      </c>
      <c r="ES5" t="s">
        <v>151</v>
      </c>
      <c r="ET5" t="s">
        <v>151</v>
      </c>
      <c r="EU5" t="s">
        <v>151</v>
      </c>
      <c r="EV5" t="s">
        <v>151</v>
      </c>
      <c r="EW5" t="s">
        <v>151</v>
      </c>
      <c r="EX5" t="s">
        <v>151</v>
      </c>
      <c r="EY5" t="s">
        <v>151</v>
      </c>
      <c r="EZ5" t="s">
        <v>151</v>
      </c>
      <c r="FA5" t="s">
        <v>151</v>
      </c>
      <c r="FB5" t="s">
        <v>151</v>
      </c>
      <c r="FC5" t="s">
        <v>151</v>
      </c>
      <c r="FD5" t="s">
        <v>151</v>
      </c>
      <c r="FE5" t="s">
        <v>151</v>
      </c>
      <c r="FF5" t="s">
        <v>151</v>
      </c>
      <c r="FG5" t="s">
        <v>151</v>
      </c>
      <c r="FH5">
        <v>11897</v>
      </c>
      <c r="FI5">
        <v>4996.74</v>
      </c>
      <c r="FJ5">
        <v>17.742792300579978</v>
      </c>
      <c r="FK5">
        <v>6.3367115359214212</v>
      </c>
      <c r="FL5">
        <v>211086</v>
      </c>
      <c r="FM5">
        <v>31662.899999999998</v>
      </c>
      <c r="FN5">
        <v>230</v>
      </c>
      <c r="FO5">
        <v>96.6</v>
      </c>
      <c r="FP5">
        <v>15.878260869565217</v>
      </c>
      <c r="FQ5">
        <v>5.670807453416149</v>
      </c>
      <c r="FR5">
        <v>3652</v>
      </c>
      <c r="FS5">
        <v>547.79999999999995</v>
      </c>
      <c r="FT5">
        <v>12127</v>
      </c>
      <c r="FU5">
        <v>5093.34</v>
      </c>
      <c r="FV5">
        <v>17.707429702317143</v>
      </c>
      <c r="FW5">
        <v>6.3240820365418369</v>
      </c>
      <c r="FX5">
        <v>214738</v>
      </c>
      <c r="FY5">
        <v>32210.699999999997</v>
      </c>
      <c r="FZ5">
        <v>25768</v>
      </c>
      <c r="GA5">
        <v>10822.56</v>
      </c>
      <c r="GB5">
        <v>17.626629928593605</v>
      </c>
      <c r="GC5">
        <v>6.2952249744977165</v>
      </c>
      <c r="GD5">
        <v>454203</v>
      </c>
      <c r="GE5">
        <v>68130.45</v>
      </c>
      <c r="GF5" t="s">
        <v>151</v>
      </c>
      <c r="GG5" t="s">
        <v>151</v>
      </c>
      <c r="GH5" t="s">
        <v>151</v>
      </c>
      <c r="GI5" t="s">
        <v>151</v>
      </c>
      <c r="GJ5" t="s">
        <v>151</v>
      </c>
      <c r="GK5" t="s">
        <v>151</v>
      </c>
      <c r="GL5">
        <v>25768</v>
      </c>
      <c r="GM5">
        <v>10822.56</v>
      </c>
      <c r="GN5">
        <v>17.626629928593605</v>
      </c>
      <c r="GO5">
        <v>6.2952249744977165</v>
      </c>
      <c r="GP5">
        <v>454203</v>
      </c>
      <c r="GQ5">
        <v>68130.45</v>
      </c>
      <c r="GR5" t="s">
        <v>151</v>
      </c>
      <c r="GS5" t="s">
        <v>151</v>
      </c>
      <c r="GT5" t="s">
        <v>151</v>
      </c>
      <c r="GU5" t="s">
        <v>151</v>
      </c>
      <c r="GV5" t="s">
        <v>151</v>
      </c>
      <c r="GW5" t="s">
        <v>151</v>
      </c>
      <c r="GX5" t="s">
        <v>151</v>
      </c>
      <c r="GY5" t="s">
        <v>151</v>
      </c>
      <c r="GZ5" t="s">
        <v>151</v>
      </c>
      <c r="HA5" t="s">
        <v>151</v>
      </c>
      <c r="HB5" t="s">
        <v>151</v>
      </c>
      <c r="HC5" t="s">
        <v>151</v>
      </c>
      <c r="HD5" t="s">
        <v>151</v>
      </c>
      <c r="HE5" t="s">
        <v>151</v>
      </c>
      <c r="HF5" t="s">
        <v>151</v>
      </c>
      <c r="HG5" t="s">
        <v>151</v>
      </c>
      <c r="HH5" t="s">
        <v>151</v>
      </c>
      <c r="HI5" t="s">
        <v>151</v>
      </c>
      <c r="HJ5" t="s">
        <v>151</v>
      </c>
      <c r="HK5" t="s">
        <v>151</v>
      </c>
      <c r="HL5" t="s">
        <v>151</v>
      </c>
      <c r="HM5" t="s">
        <v>151</v>
      </c>
      <c r="HN5" t="s">
        <v>151</v>
      </c>
      <c r="HO5" t="s">
        <v>151</v>
      </c>
      <c r="HP5" t="s">
        <v>151</v>
      </c>
      <c r="HQ5" t="s">
        <v>151</v>
      </c>
      <c r="HR5" t="s">
        <v>151</v>
      </c>
      <c r="HS5" t="s">
        <v>151</v>
      </c>
      <c r="HT5" t="s">
        <v>151</v>
      </c>
      <c r="HU5" t="s">
        <v>151</v>
      </c>
      <c r="HV5" t="s">
        <v>151</v>
      </c>
      <c r="HW5" t="s">
        <v>151</v>
      </c>
      <c r="HX5" t="s">
        <v>151</v>
      </c>
      <c r="HY5" t="s">
        <v>151</v>
      </c>
      <c r="HZ5" t="s">
        <v>151</v>
      </c>
      <c r="IA5" t="s">
        <v>151</v>
      </c>
      <c r="IB5" t="s">
        <v>151</v>
      </c>
      <c r="IC5" t="s">
        <v>151</v>
      </c>
      <c r="ID5" t="s">
        <v>151</v>
      </c>
      <c r="IE5" t="s">
        <v>151</v>
      </c>
      <c r="IF5" t="s">
        <v>151</v>
      </c>
      <c r="IG5" t="s">
        <v>151</v>
      </c>
      <c r="IH5" t="s">
        <v>151</v>
      </c>
      <c r="II5" t="s">
        <v>151</v>
      </c>
      <c r="IJ5" t="s">
        <v>151</v>
      </c>
      <c r="IK5" t="s">
        <v>151</v>
      </c>
      <c r="IL5" t="s">
        <v>151</v>
      </c>
      <c r="IM5" t="s">
        <v>151</v>
      </c>
      <c r="IN5" t="s">
        <v>151</v>
      </c>
      <c r="IO5" t="s">
        <v>151</v>
      </c>
      <c r="IP5" t="s">
        <v>151</v>
      </c>
      <c r="IQ5" t="s">
        <v>151</v>
      </c>
      <c r="IR5" t="s">
        <v>151</v>
      </c>
      <c r="IS5" t="s">
        <v>151</v>
      </c>
      <c r="IT5" t="s">
        <v>151</v>
      </c>
      <c r="IU5" t="s">
        <v>151</v>
      </c>
      <c r="IV5" t="s">
        <v>151</v>
      </c>
      <c r="IW5" t="s">
        <v>151</v>
      </c>
      <c r="IX5" t="s">
        <v>151</v>
      </c>
      <c r="IY5" t="s">
        <v>151</v>
      </c>
      <c r="IZ5" t="s">
        <v>151</v>
      </c>
      <c r="JA5" t="s">
        <v>151</v>
      </c>
      <c r="JB5" t="s">
        <v>151</v>
      </c>
      <c r="JC5" t="s">
        <v>151</v>
      </c>
      <c r="JD5" t="s">
        <v>151</v>
      </c>
      <c r="JE5" t="s">
        <v>151</v>
      </c>
      <c r="JF5" t="s">
        <v>151</v>
      </c>
      <c r="JG5" t="s">
        <v>151</v>
      </c>
      <c r="JH5" t="s">
        <v>151</v>
      </c>
      <c r="JI5" t="s">
        <v>151</v>
      </c>
      <c r="JJ5" t="s">
        <v>151</v>
      </c>
      <c r="JK5" t="s">
        <v>151</v>
      </c>
      <c r="JL5" t="s">
        <v>151</v>
      </c>
      <c r="JM5" t="s">
        <v>151</v>
      </c>
      <c r="JN5" t="s">
        <v>151</v>
      </c>
      <c r="JO5" t="s">
        <v>151</v>
      </c>
      <c r="JP5" t="s">
        <v>151</v>
      </c>
      <c r="JQ5" t="s">
        <v>151</v>
      </c>
      <c r="JR5" t="s">
        <v>151</v>
      </c>
      <c r="JS5" t="s">
        <v>151</v>
      </c>
      <c r="JT5" t="s">
        <v>151</v>
      </c>
      <c r="JU5" t="s">
        <v>151</v>
      </c>
      <c r="JV5" t="s">
        <v>151</v>
      </c>
      <c r="JW5" t="s">
        <v>151</v>
      </c>
      <c r="JX5" t="s">
        <v>151</v>
      </c>
      <c r="JY5" t="s">
        <v>151</v>
      </c>
      <c r="JZ5" t="s">
        <v>151</v>
      </c>
      <c r="KA5" t="s">
        <v>151</v>
      </c>
      <c r="KB5" t="s">
        <v>151</v>
      </c>
      <c r="KC5" t="s">
        <v>151</v>
      </c>
      <c r="KD5" t="s">
        <v>151</v>
      </c>
      <c r="KE5" t="s">
        <v>151</v>
      </c>
      <c r="KF5" t="s">
        <v>151</v>
      </c>
      <c r="KG5" t="s">
        <v>151</v>
      </c>
      <c r="KH5" t="s">
        <v>151</v>
      </c>
      <c r="KI5" t="s">
        <v>151</v>
      </c>
      <c r="KJ5" t="s">
        <v>151</v>
      </c>
      <c r="KK5" t="s">
        <v>151</v>
      </c>
      <c r="KL5" t="s">
        <v>151</v>
      </c>
      <c r="KM5" t="s">
        <v>151</v>
      </c>
      <c r="KN5" t="s">
        <v>151</v>
      </c>
      <c r="KO5" t="s">
        <v>151</v>
      </c>
      <c r="KP5" t="s">
        <v>151</v>
      </c>
      <c r="KQ5" t="s">
        <v>151</v>
      </c>
      <c r="KR5" t="s">
        <v>151</v>
      </c>
      <c r="KS5" t="s">
        <v>151</v>
      </c>
      <c r="KT5" t="s">
        <v>151</v>
      </c>
      <c r="KU5" t="s">
        <v>151</v>
      </c>
      <c r="KV5" t="s">
        <v>151</v>
      </c>
      <c r="KW5" t="s">
        <v>151</v>
      </c>
      <c r="KX5" t="s">
        <v>151</v>
      </c>
      <c r="KY5" t="s">
        <v>151</v>
      </c>
      <c r="KZ5" t="s">
        <v>151</v>
      </c>
      <c r="LA5" t="s">
        <v>151</v>
      </c>
      <c r="LB5" t="s">
        <v>151</v>
      </c>
      <c r="LC5" t="s">
        <v>151</v>
      </c>
      <c r="LD5" t="s">
        <v>151</v>
      </c>
      <c r="LE5" t="s">
        <v>151</v>
      </c>
      <c r="LF5" t="s">
        <v>151</v>
      </c>
      <c r="LG5" t="s">
        <v>151</v>
      </c>
      <c r="LH5" t="s">
        <v>151</v>
      </c>
      <c r="LI5" t="s">
        <v>151</v>
      </c>
      <c r="LJ5" t="s">
        <v>151</v>
      </c>
      <c r="LK5" t="s">
        <v>151</v>
      </c>
      <c r="LL5" t="s">
        <v>151</v>
      </c>
      <c r="LM5" t="s">
        <v>151</v>
      </c>
      <c r="LN5" t="s">
        <v>151</v>
      </c>
      <c r="LO5" t="s">
        <v>151</v>
      </c>
      <c r="LP5" t="s">
        <v>151</v>
      </c>
      <c r="LQ5" t="s">
        <v>151</v>
      </c>
      <c r="LR5" t="s">
        <v>151</v>
      </c>
      <c r="LS5" t="s">
        <v>151</v>
      </c>
      <c r="LT5" t="s">
        <v>151</v>
      </c>
      <c r="LU5" t="s">
        <v>151</v>
      </c>
      <c r="LV5" t="s">
        <v>151</v>
      </c>
      <c r="LW5" t="s">
        <v>151</v>
      </c>
      <c r="LX5" t="s">
        <v>151</v>
      </c>
      <c r="LY5" t="s">
        <v>151</v>
      </c>
      <c r="LZ5" t="s">
        <v>151</v>
      </c>
      <c r="MA5" t="s">
        <v>151</v>
      </c>
      <c r="MB5" t="s">
        <v>151</v>
      </c>
      <c r="MC5" t="s">
        <v>151</v>
      </c>
      <c r="MD5" t="s">
        <v>151</v>
      </c>
      <c r="ME5" t="s">
        <v>151</v>
      </c>
      <c r="MF5" t="s">
        <v>151</v>
      </c>
      <c r="MG5" t="s">
        <v>151</v>
      </c>
      <c r="MH5" t="s">
        <v>151</v>
      </c>
      <c r="MI5" t="s">
        <v>151</v>
      </c>
      <c r="MJ5" t="s">
        <v>151</v>
      </c>
      <c r="MK5" t="s">
        <v>151</v>
      </c>
      <c r="ML5" t="s">
        <v>151</v>
      </c>
      <c r="MM5" t="s">
        <v>151</v>
      </c>
      <c r="MN5" t="s">
        <v>151</v>
      </c>
      <c r="MO5" t="s">
        <v>151</v>
      </c>
      <c r="MP5" t="s">
        <v>151</v>
      </c>
      <c r="MQ5" t="s">
        <v>151</v>
      </c>
      <c r="MR5" t="s">
        <v>151</v>
      </c>
      <c r="MS5" t="s">
        <v>151</v>
      </c>
      <c r="MT5" t="s">
        <v>151</v>
      </c>
      <c r="MU5" t="s">
        <v>151</v>
      </c>
      <c r="MV5" t="s">
        <v>151</v>
      </c>
      <c r="MW5" t="s">
        <v>151</v>
      </c>
      <c r="MX5" t="s">
        <v>151</v>
      </c>
      <c r="MY5" t="s">
        <v>151</v>
      </c>
      <c r="MZ5" t="s">
        <v>151</v>
      </c>
      <c r="NA5" t="s">
        <v>151</v>
      </c>
      <c r="NB5" t="s">
        <v>151</v>
      </c>
      <c r="NC5" t="s">
        <v>151</v>
      </c>
      <c r="ND5" t="s">
        <v>151</v>
      </c>
      <c r="NE5" t="s">
        <v>151</v>
      </c>
      <c r="NF5" t="s">
        <v>151</v>
      </c>
      <c r="NG5" t="s">
        <v>151</v>
      </c>
      <c r="NH5" t="s">
        <v>151</v>
      </c>
      <c r="NI5" t="s">
        <v>151</v>
      </c>
      <c r="NJ5" t="s">
        <v>151</v>
      </c>
      <c r="NK5" t="s">
        <v>151</v>
      </c>
      <c r="NL5" t="s">
        <v>151</v>
      </c>
      <c r="NM5" t="s">
        <v>151</v>
      </c>
      <c r="NN5" t="s">
        <v>151</v>
      </c>
      <c r="NO5" t="s">
        <v>151</v>
      </c>
      <c r="NP5" t="s">
        <v>151</v>
      </c>
      <c r="NQ5" t="s">
        <v>151</v>
      </c>
      <c r="NR5" t="s">
        <v>151</v>
      </c>
      <c r="NS5" t="s">
        <v>151</v>
      </c>
      <c r="NT5" t="s">
        <v>151</v>
      </c>
      <c r="NU5" t="s">
        <v>151</v>
      </c>
      <c r="NV5" t="s">
        <v>151</v>
      </c>
      <c r="NW5" t="s">
        <v>151</v>
      </c>
      <c r="NX5" t="s">
        <v>151</v>
      </c>
      <c r="NY5" t="s">
        <v>151</v>
      </c>
      <c r="NZ5" t="s">
        <v>151</v>
      </c>
      <c r="OA5" t="s">
        <v>151</v>
      </c>
      <c r="OB5" t="s">
        <v>151</v>
      </c>
      <c r="OC5" t="s">
        <v>151</v>
      </c>
      <c r="OD5" t="s">
        <v>151</v>
      </c>
      <c r="OE5" t="s">
        <v>151</v>
      </c>
      <c r="OF5" t="s">
        <v>151</v>
      </c>
      <c r="OG5" t="s">
        <v>151</v>
      </c>
      <c r="OH5" t="s">
        <v>151</v>
      </c>
      <c r="OI5" t="s">
        <v>151</v>
      </c>
      <c r="OJ5" t="s">
        <v>151</v>
      </c>
      <c r="OK5" t="s">
        <v>151</v>
      </c>
      <c r="OL5" t="s">
        <v>151</v>
      </c>
      <c r="OM5" t="s">
        <v>151</v>
      </c>
      <c r="ON5" t="s">
        <v>151</v>
      </c>
      <c r="OO5" t="s">
        <v>151</v>
      </c>
      <c r="OP5" t="s">
        <v>151</v>
      </c>
      <c r="OQ5" t="s">
        <v>151</v>
      </c>
      <c r="OR5" t="s">
        <v>151</v>
      </c>
      <c r="OS5" t="s">
        <v>151</v>
      </c>
      <c r="OT5" t="s">
        <v>151</v>
      </c>
      <c r="OU5" t="s">
        <v>151</v>
      </c>
      <c r="OV5" t="s">
        <v>151</v>
      </c>
      <c r="OW5" t="s">
        <v>151</v>
      </c>
      <c r="OX5" t="s">
        <v>151</v>
      </c>
      <c r="OY5" t="s">
        <v>151</v>
      </c>
      <c r="OZ5" t="s">
        <v>151</v>
      </c>
      <c r="PA5" t="s">
        <v>151</v>
      </c>
      <c r="PB5" t="s">
        <v>151</v>
      </c>
      <c r="PC5" t="s">
        <v>151</v>
      </c>
      <c r="PD5" t="s">
        <v>151</v>
      </c>
      <c r="PE5" t="s">
        <v>151</v>
      </c>
      <c r="PF5" t="s">
        <v>151</v>
      </c>
      <c r="PG5" t="s">
        <v>151</v>
      </c>
      <c r="PH5" t="s">
        <v>151</v>
      </c>
      <c r="PI5" t="s">
        <v>151</v>
      </c>
      <c r="PJ5" t="s">
        <v>151</v>
      </c>
      <c r="PK5" t="s">
        <v>151</v>
      </c>
      <c r="PL5" t="s">
        <v>151</v>
      </c>
      <c r="PM5" t="s">
        <v>151</v>
      </c>
      <c r="PN5" t="s">
        <v>151</v>
      </c>
      <c r="PO5" t="s">
        <v>151</v>
      </c>
      <c r="PP5" t="s">
        <v>151</v>
      </c>
      <c r="PQ5" t="s">
        <v>151</v>
      </c>
      <c r="PR5" t="s">
        <v>151</v>
      </c>
      <c r="PS5" t="s">
        <v>151</v>
      </c>
      <c r="PT5" t="s">
        <v>151</v>
      </c>
      <c r="PU5" t="s">
        <v>151</v>
      </c>
      <c r="PV5" t="s">
        <v>151</v>
      </c>
      <c r="PW5" t="s">
        <v>151</v>
      </c>
      <c r="PX5" t="s">
        <v>151</v>
      </c>
      <c r="PY5" t="s">
        <v>151</v>
      </c>
      <c r="PZ5" t="s">
        <v>151</v>
      </c>
      <c r="QA5" t="s">
        <v>151</v>
      </c>
      <c r="QB5" t="s">
        <v>151</v>
      </c>
      <c r="QC5" t="s">
        <v>151</v>
      </c>
      <c r="QD5" t="s">
        <v>151</v>
      </c>
      <c r="QE5" t="s">
        <v>151</v>
      </c>
      <c r="QF5" t="s">
        <v>151</v>
      </c>
      <c r="QG5" t="s">
        <v>151</v>
      </c>
      <c r="QH5" t="s">
        <v>151</v>
      </c>
      <c r="QI5" t="s">
        <v>151</v>
      </c>
      <c r="QJ5" t="s">
        <v>151</v>
      </c>
      <c r="QK5" t="s">
        <v>151</v>
      </c>
      <c r="QL5" t="s">
        <v>151</v>
      </c>
      <c r="QM5" t="s">
        <v>151</v>
      </c>
      <c r="QN5" t="s">
        <v>151</v>
      </c>
      <c r="QO5" t="s">
        <v>151</v>
      </c>
      <c r="QP5" t="s">
        <v>151</v>
      </c>
      <c r="QQ5" t="s">
        <v>151</v>
      </c>
      <c r="QR5" t="s">
        <v>151</v>
      </c>
      <c r="QS5" t="s">
        <v>151</v>
      </c>
      <c r="QT5" t="s">
        <v>151</v>
      </c>
      <c r="QU5" t="s">
        <v>151</v>
      </c>
      <c r="QV5" t="s">
        <v>151</v>
      </c>
      <c r="QW5" t="s">
        <v>151</v>
      </c>
      <c r="QX5" t="s">
        <v>151</v>
      </c>
      <c r="QY5" t="s">
        <v>151</v>
      </c>
      <c r="QZ5" t="s">
        <v>151</v>
      </c>
      <c r="RA5" t="s">
        <v>151</v>
      </c>
      <c r="RB5" t="s">
        <v>151</v>
      </c>
      <c r="RC5" t="s">
        <v>151</v>
      </c>
      <c r="RD5" t="s">
        <v>151</v>
      </c>
      <c r="RE5" t="s">
        <v>151</v>
      </c>
      <c r="RF5" t="s">
        <v>151</v>
      </c>
      <c r="RG5" t="s">
        <v>151</v>
      </c>
      <c r="RH5" t="s">
        <v>151</v>
      </c>
      <c r="RI5" t="s">
        <v>151</v>
      </c>
      <c r="RJ5" t="s">
        <v>151</v>
      </c>
      <c r="RK5" t="s">
        <v>151</v>
      </c>
      <c r="RL5" t="s">
        <v>151</v>
      </c>
      <c r="RM5" t="s">
        <v>151</v>
      </c>
      <c r="RN5" t="s">
        <v>151</v>
      </c>
      <c r="RO5" t="s">
        <v>151</v>
      </c>
      <c r="RP5" t="s">
        <v>151</v>
      </c>
      <c r="RQ5" t="s">
        <v>151</v>
      </c>
      <c r="RR5" t="s">
        <v>151</v>
      </c>
      <c r="RS5" t="s">
        <v>151</v>
      </c>
      <c r="RT5" t="s">
        <v>151</v>
      </c>
      <c r="RU5" t="s">
        <v>151</v>
      </c>
      <c r="RV5" t="s">
        <v>151</v>
      </c>
      <c r="RW5" t="s">
        <v>151</v>
      </c>
      <c r="RX5" t="s">
        <v>151</v>
      </c>
      <c r="RY5" t="s">
        <v>151</v>
      </c>
      <c r="RZ5" t="s">
        <v>151</v>
      </c>
      <c r="SA5" t="s">
        <v>151</v>
      </c>
      <c r="SB5" t="s">
        <v>151</v>
      </c>
      <c r="SC5" t="s">
        <v>151</v>
      </c>
      <c r="SD5" t="s">
        <v>151</v>
      </c>
      <c r="SE5" t="s">
        <v>151</v>
      </c>
      <c r="SF5" t="s">
        <v>151</v>
      </c>
      <c r="SG5" t="s">
        <v>151</v>
      </c>
      <c r="SH5" t="s">
        <v>151</v>
      </c>
      <c r="SI5" t="s">
        <v>151</v>
      </c>
      <c r="SJ5" t="s">
        <v>151</v>
      </c>
      <c r="SK5" t="s">
        <v>151</v>
      </c>
      <c r="SL5" t="s">
        <v>151</v>
      </c>
      <c r="SM5" t="s">
        <v>151</v>
      </c>
      <c r="SN5" t="s">
        <v>151</v>
      </c>
      <c r="SO5" t="s">
        <v>151</v>
      </c>
      <c r="SP5" t="s">
        <v>151</v>
      </c>
      <c r="SQ5" t="s">
        <v>151</v>
      </c>
      <c r="SR5" t="s">
        <v>151</v>
      </c>
      <c r="SS5" t="s">
        <v>151</v>
      </c>
      <c r="ST5" t="s">
        <v>151</v>
      </c>
      <c r="SU5" t="s">
        <v>151</v>
      </c>
      <c r="SV5" t="s">
        <v>151</v>
      </c>
      <c r="SW5" t="s">
        <v>151</v>
      </c>
      <c r="SX5" t="s">
        <v>151</v>
      </c>
      <c r="SY5" t="s">
        <v>151</v>
      </c>
      <c r="SZ5" t="s">
        <v>151</v>
      </c>
      <c r="TA5" t="s">
        <v>151</v>
      </c>
      <c r="TB5" t="s">
        <v>151</v>
      </c>
      <c r="TC5" t="s">
        <v>151</v>
      </c>
      <c r="TD5" t="s">
        <v>151</v>
      </c>
      <c r="TE5" t="s">
        <v>151</v>
      </c>
      <c r="TF5" t="s">
        <v>151</v>
      </c>
      <c r="TG5" t="s">
        <v>151</v>
      </c>
      <c r="TH5" t="s">
        <v>151</v>
      </c>
      <c r="TI5" t="s">
        <v>151</v>
      </c>
      <c r="TJ5" t="s">
        <v>151</v>
      </c>
      <c r="TK5" t="s">
        <v>151</v>
      </c>
      <c r="TL5" t="s">
        <v>151</v>
      </c>
      <c r="TM5" t="s">
        <v>151</v>
      </c>
      <c r="TN5" t="s">
        <v>151</v>
      </c>
      <c r="TO5" t="s">
        <v>151</v>
      </c>
      <c r="TP5" t="s">
        <v>151</v>
      </c>
      <c r="TQ5" t="s">
        <v>151</v>
      </c>
      <c r="TR5" t="s">
        <v>151</v>
      </c>
      <c r="TS5" t="s">
        <v>151</v>
      </c>
      <c r="TT5" t="s">
        <v>151</v>
      </c>
      <c r="TU5" t="s">
        <v>151</v>
      </c>
      <c r="TV5" t="s">
        <v>151</v>
      </c>
      <c r="TW5" t="s">
        <v>151</v>
      </c>
      <c r="TX5" t="s">
        <v>151</v>
      </c>
      <c r="TY5" t="s">
        <v>151</v>
      </c>
      <c r="TZ5" t="s">
        <v>151</v>
      </c>
      <c r="UA5" t="s">
        <v>151</v>
      </c>
      <c r="UB5" t="s">
        <v>151</v>
      </c>
      <c r="UC5" t="s">
        <v>151</v>
      </c>
      <c r="UD5" t="s">
        <v>151</v>
      </c>
      <c r="UE5" t="s">
        <v>151</v>
      </c>
      <c r="UF5" t="s">
        <v>151</v>
      </c>
      <c r="UG5" t="s">
        <v>151</v>
      </c>
      <c r="UH5" t="s">
        <v>151</v>
      </c>
      <c r="UI5" t="s">
        <v>151</v>
      </c>
      <c r="UJ5" t="s">
        <v>151</v>
      </c>
      <c r="UK5" t="s">
        <v>151</v>
      </c>
      <c r="UL5" t="s">
        <v>151</v>
      </c>
      <c r="UM5" t="s">
        <v>151</v>
      </c>
      <c r="UN5" t="s">
        <v>151</v>
      </c>
      <c r="UO5" t="s">
        <v>151</v>
      </c>
      <c r="UP5" t="s">
        <v>151</v>
      </c>
      <c r="UQ5" t="s">
        <v>151</v>
      </c>
      <c r="UR5" t="s">
        <v>151</v>
      </c>
      <c r="US5" t="s">
        <v>151</v>
      </c>
      <c r="UT5" t="s">
        <v>151</v>
      </c>
      <c r="UU5" t="s">
        <v>151</v>
      </c>
      <c r="UV5" t="s">
        <v>151</v>
      </c>
      <c r="UW5" t="s">
        <v>151</v>
      </c>
      <c r="UX5" t="s">
        <v>151</v>
      </c>
      <c r="UY5" t="s">
        <v>151</v>
      </c>
      <c r="UZ5" t="s">
        <v>151</v>
      </c>
      <c r="VA5" t="s">
        <v>151</v>
      </c>
      <c r="VB5" t="s">
        <v>151</v>
      </c>
      <c r="VC5" t="s">
        <v>151</v>
      </c>
      <c r="VD5" t="s">
        <v>151</v>
      </c>
      <c r="VE5" t="s">
        <v>151</v>
      </c>
      <c r="VF5" t="s">
        <v>151</v>
      </c>
      <c r="VG5" t="s">
        <v>151</v>
      </c>
      <c r="VH5" t="s">
        <v>151</v>
      </c>
      <c r="VI5" t="s">
        <v>151</v>
      </c>
      <c r="VJ5" t="s">
        <v>151</v>
      </c>
      <c r="VK5" t="s">
        <v>151</v>
      </c>
      <c r="VL5" t="s">
        <v>151</v>
      </c>
      <c r="VM5" t="s">
        <v>151</v>
      </c>
      <c r="VN5" t="s">
        <v>151</v>
      </c>
      <c r="VO5" t="s">
        <v>151</v>
      </c>
      <c r="VP5" t="s">
        <v>151</v>
      </c>
      <c r="VQ5" t="s">
        <v>151</v>
      </c>
      <c r="VR5" t="s">
        <v>151</v>
      </c>
      <c r="VS5" t="s">
        <v>151</v>
      </c>
      <c r="VT5" t="s">
        <v>151</v>
      </c>
      <c r="VU5" t="s">
        <v>151</v>
      </c>
      <c r="VV5" t="s">
        <v>151</v>
      </c>
      <c r="VW5" t="s">
        <v>151</v>
      </c>
      <c r="VX5" t="s">
        <v>151</v>
      </c>
      <c r="VY5" t="s">
        <v>151</v>
      </c>
      <c r="VZ5" t="s">
        <v>151</v>
      </c>
      <c r="WA5" t="s">
        <v>151</v>
      </c>
      <c r="WB5" t="s">
        <v>151</v>
      </c>
      <c r="WC5" t="s">
        <v>151</v>
      </c>
      <c r="WD5" t="s">
        <v>151</v>
      </c>
      <c r="WE5" t="s">
        <v>151</v>
      </c>
      <c r="WF5" t="s">
        <v>151</v>
      </c>
      <c r="WG5" t="s">
        <v>151</v>
      </c>
      <c r="WH5" t="s">
        <v>151</v>
      </c>
      <c r="WI5" t="s">
        <v>151</v>
      </c>
      <c r="WJ5" t="s">
        <v>151</v>
      </c>
      <c r="WK5" t="s">
        <v>151</v>
      </c>
      <c r="WL5" t="s">
        <v>151</v>
      </c>
      <c r="WM5" t="s">
        <v>151</v>
      </c>
      <c r="WN5" t="s">
        <v>151</v>
      </c>
      <c r="WO5" t="s">
        <v>151</v>
      </c>
    </row>
    <row r="6" spans="1:613" x14ac:dyDescent="0.35">
      <c r="A6" t="s">
        <v>128</v>
      </c>
      <c r="B6">
        <v>44529</v>
      </c>
      <c r="C6">
        <v>18702.18</v>
      </c>
      <c r="D6">
        <v>20.722697567877113</v>
      </c>
      <c r="E6">
        <v>7.4009634170989695</v>
      </c>
      <c r="F6">
        <v>922761</v>
      </c>
      <c r="G6">
        <v>138414.15</v>
      </c>
      <c r="H6">
        <v>850</v>
      </c>
      <c r="I6">
        <v>357</v>
      </c>
      <c r="J6">
        <v>18.72</v>
      </c>
      <c r="K6">
        <v>6.6857142857142859</v>
      </c>
      <c r="L6">
        <v>15912</v>
      </c>
      <c r="M6">
        <v>2386.7999999999997</v>
      </c>
      <c r="N6">
        <v>45379</v>
      </c>
      <c r="O6">
        <v>19059.18</v>
      </c>
      <c r="P6">
        <v>20.68518477709954</v>
      </c>
      <c r="Q6">
        <v>7.3875659918212646</v>
      </c>
      <c r="R6">
        <v>938673</v>
      </c>
      <c r="S6">
        <v>140800.94999999998</v>
      </c>
      <c r="T6">
        <v>60572</v>
      </c>
      <c r="U6">
        <v>25440.239999999998</v>
      </c>
      <c r="V6">
        <v>20.740540183583175</v>
      </c>
      <c r="W6">
        <v>7.4073357798511346</v>
      </c>
      <c r="X6">
        <v>1256296</v>
      </c>
      <c r="Y6">
        <v>188444.4</v>
      </c>
      <c r="Z6">
        <v>5944</v>
      </c>
      <c r="AA6">
        <v>2496.48</v>
      </c>
      <c r="AB6">
        <v>19.437247644683715</v>
      </c>
      <c r="AC6">
        <v>6.9418741588156134</v>
      </c>
      <c r="AD6">
        <v>115535</v>
      </c>
      <c r="AE6">
        <v>17330.25</v>
      </c>
      <c r="AF6">
        <v>66516</v>
      </c>
      <c r="AG6">
        <v>27936.719999999998</v>
      </c>
      <c r="AH6">
        <v>20.624075410427565</v>
      </c>
      <c r="AI6">
        <v>7.3657412180098456</v>
      </c>
      <c r="AJ6">
        <v>1371831</v>
      </c>
      <c r="AK6">
        <v>205774.65</v>
      </c>
      <c r="AL6">
        <v>9420</v>
      </c>
      <c r="AM6">
        <v>3956.3999999999996</v>
      </c>
      <c r="AN6">
        <v>20.303715498938431</v>
      </c>
      <c r="AO6">
        <v>7.2513269639065827</v>
      </c>
      <c r="AP6">
        <v>191261</v>
      </c>
      <c r="AQ6">
        <v>28689.149999999998</v>
      </c>
      <c r="AR6">
        <v>300</v>
      </c>
      <c r="AS6">
        <v>126</v>
      </c>
      <c r="AT6">
        <v>17.73</v>
      </c>
      <c r="AU6">
        <v>6.3321428571428573</v>
      </c>
      <c r="AV6">
        <v>5319</v>
      </c>
      <c r="AW6">
        <v>797.85</v>
      </c>
      <c r="AX6">
        <v>9720</v>
      </c>
      <c r="AY6">
        <v>4082.3999999999996</v>
      </c>
      <c r="AZ6">
        <v>20.224279835390945</v>
      </c>
      <c r="BA6">
        <v>7.2229570840681951</v>
      </c>
      <c r="BB6">
        <v>196580</v>
      </c>
      <c r="BC6">
        <v>29487</v>
      </c>
      <c r="BD6">
        <v>48879</v>
      </c>
      <c r="BE6">
        <v>20529.18</v>
      </c>
      <c r="BF6">
        <v>20.746823789357393</v>
      </c>
      <c r="BG6">
        <v>7.4095799247704983</v>
      </c>
      <c r="BH6">
        <v>1014084</v>
      </c>
      <c r="BI6">
        <v>152112.6</v>
      </c>
      <c r="BJ6">
        <v>2762</v>
      </c>
      <c r="BK6">
        <v>1160.04</v>
      </c>
      <c r="BL6">
        <v>19.699855177407677</v>
      </c>
      <c r="BM6">
        <v>7.0356625633598853</v>
      </c>
      <c r="BN6">
        <v>54411</v>
      </c>
      <c r="BO6">
        <v>8161.65</v>
      </c>
      <c r="BP6">
        <v>51641</v>
      </c>
      <c r="BQ6">
        <v>21689.219999999998</v>
      </c>
      <c r="BR6">
        <v>20.69082705602138</v>
      </c>
      <c r="BS6">
        <v>7.3895810914362077</v>
      </c>
      <c r="BT6">
        <v>1068495</v>
      </c>
      <c r="BU6">
        <v>160274.25</v>
      </c>
      <c r="BV6" t="s">
        <v>151</v>
      </c>
      <c r="BW6" t="s">
        <v>151</v>
      </c>
      <c r="BX6" t="s">
        <v>151</v>
      </c>
      <c r="BY6" t="s">
        <v>151</v>
      </c>
      <c r="BZ6" t="s">
        <v>151</v>
      </c>
      <c r="CA6" t="s">
        <v>151</v>
      </c>
      <c r="CB6" t="s">
        <v>151</v>
      </c>
      <c r="CC6" t="s">
        <v>151</v>
      </c>
      <c r="CD6" t="s">
        <v>151</v>
      </c>
      <c r="CE6" t="s">
        <v>151</v>
      </c>
      <c r="CF6" t="s">
        <v>151</v>
      </c>
      <c r="CG6" t="s">
        <v>151</v>
      </c>
      <c r="CH6" t="s">
        <v>151</v>
      </c>
      <c r="CI6" t="s">
        <v>151</v>
      </c>
      <c r="CJ6" t="s">
        <v>151</v>
      </c>
      <c r="CK6" t="s">
        <v>151</v>
      </c>
      <c r="CL6" t="s">
        <v>151</v>
      </c>
      <c r="CM6" t="s">
        <v>151</v>
      </c>
      <c r="CN6" t="s">
        <v>151</v>
      </c>
      <c r="CO6" t="s">
        <v>151</v>
      </c>
      <c r="CP6" t="s">
        <v>151</v>
      </c>
      <c r="CQ6" t="s">
        <v>151</v>
      </c>
      <c r="CR6" t="s">
        <v>151</v>
      </c>
      <c r="CS6" t="s">
        <v>151</v>
      </c>
      <c r="CT6" t="s">
        <v>151</v>
      </c>
      <c r="CU6" t="s">
        <v>151</v>
      </c>
      <c r="CV6" t="s">
        <v>151</v>
      </c>
      <c r="CW6" t="s">
        <v>151</v>
      </c>
      <c r="CX6" t="s">
        <v>151</v>
      </c>
      <c r="CY6" t="s">
        <v>151</v>
      </c>
      <c r="CZ6" t="s">
        <v>151</v>
      </c>
      <c r="DA6" t="s">
        <v>151</v>
      </c>
      <c r="DB6" t="s">
        <v>151</v>
      </c>
      <c r="DC6" t="s">
        <v>151</v>
      </c>
      <c r="DD6" t="s">
        <v>151</v>
      </c>
      <c r="DE6" t="s">
        <v>151</v>
      </c>
      <c r="DF6">
        <v>35071</v>
      </c>
      <c r="DG6">
        <v>14729.82</v>
      </c>
      <c r="DH6">
        <v>20.714293861024778</v>
      </c>
      <c r="DI6">
        <v>7.3979620932231356</v>
      </c>
      <c r="DJ6">
        <v>726471</v>
      </c>
      <c r="DK6">
        <v>108970.65</v>
      </c>
      <c r="DL6">
        <v>4045</v>
      </c>
      <c r="DM6">
        <v>1698.8999999999999</v>
      </c>
      <c r="DN6">
        <v>19.245488257107539</v>
      </c>
      <c r="DO6">
        <v>6.873388663252693</v>
      </c>
      <c r="DP6">
        <v>77848</v>
      </c>
      <c r="DQ6">
        <v>11677.199999999999</v>
      </c>
      <c r="DR6">
        <v>39116</v>
      </c>
      <c r="DS6">
        <v>16428.72</v>
      </c>
      <c r="DT6">
        <v>20.562404131301768</v>
      </c>
      <c r="DU6">
        <v>7.3437157611792037</v>
      </c>
      <c r="DV6">
        <v>804319</v>
      </c>
      <c r="DW6">
        <v>120647.84999999999</v>
      </c>
      <c r="DX6">
        <v>3538</v>
      </c>
      <c r="DY6">
        <v>1485.96</v>
      </c>
      <c r="DZ6">
        <v>19.134256642170719</v>
      </c>
      <c r="EA6">
        <v>6.8336630864895431</v>
      </c>
      <c r="EB6">
        <v>67697</v>
      </c>
      <c r="EC6">
        <v>10154.549999999999</v>
      </c>
      <c r="ED6">
        <v>4067</v>
      </c>
      <c r="EE6">
        <v>1708.1399999999999</v>
      </c>
      <c r="EF6">
        <v>18.754364396360955</v>
      </c>
      <c r="EG6">
        <v>6.6979872844146273</v>
      </c>
      <c r="EH6">
        <v>76274</v>
      </c>
      <c r="EI6">
        <v>11441.1</v>
      </c>
      <c r="EJ6">
        <v>7605</v>
      </c>
      <c r="EK6">
        <v>3194.1</v>
      </c>
      <c r="EL6">
        <v>18.931097961867192</v>
      </c>
      <c r="EM6">
        <v>6.761106414952569</v>
      </c>
      <c r="EN6">
        <v>143971</v>
      </c>
      <c r="EO6">
        <v>21595.649999999998</v>
      </c>
      <c r="EP6">
        <v>1543</v>
      </c>
      <c r="EQ6">
        <v>648.05999999999995</v>
      </c>
      <c r="ER6">
        <v>18.226830848995462</v>
      </c>
      <c r="ES6">
        <v>6.5095824460698086</v>
      </c>
      <c r="ET6">
        <v>28124</v>
      </c>
      <c r="EU6">
        <v>4218.5999999999995</v>
      </c>
      <c r="EV6" t="s">
        <v>151</v>
      </c>
      <c r="EW6" t="s">
        <v>151</v>
      </c>
      <c r="EX6" t="s">
        <v>151</v>
      </c>
      <c r="EY6" t="s">
        <v>151</v>
      </c>
      <c r="EZ6" t="s">
        <v>151</v>
      </c>
      <c r="FA6" t="s">
        <v>151</v>
      </c>
      <c r="FB6">
        <v>1543</v>
      </c>
      <c r="FC6">
        <v>648.05999999999995</v>
      </c>
      <c r="FD6">
        <v>18.226830848995462</v>
      </c>
      <c r="FE6">
        <v>6.5095824460698086</v>
      </c>
      <c r="FF6">
        <v>28124</v>
      </c>
      <c r="FG6">
        <v>4218.5999999999995</v>
      </c>
      <c r="FH6">
        <v>25995</v>
      </c>
      <c r="FI6">
        <v>10917.9</v>
      </c>
      <c r="FJ6">
        <v>20.497518753606464</v>
      </c>
      <c r="FK6">
        <v>7.3205424120023093</v>
      </c>
      <c r="FL6">
        <v>532833</v>
      </c>
      <c r="FM6">
        <v>79924.95</v>
      </c>
      <c r="FN6">
        <v>1130</v>
      </c>
      <c r="FO6">
        <v>474.59999999999997</v>
      </c>
      <c r="FP6">
        <v>17.723893805309736</v>
      </c>
      <c r="FQ6">
        <v>6.3299620733249062</v>
      </c>
      <c r="FR6">
        <v>20028</v>
      </c>
      <c r="FS6">
        <v>3004.2</v>
      </c>
      <c r="FT6">
        <v>27125</v>
      </c>
      <c r="FU6">
        <v>11392.5</v>
      </c>
      <c r="FV6">
        <v>20.381972350230416</v>
      </c>
      <c r="FW6">
        <v>7.2792758393680064</v>
      </c>
      <c r="FX6">
        <v>552861</v>
      </c>
      <c r="FY6">
        <v>82929.149999999994</v>
      </c>
      <c r="FZ6">
        <v>1907</v>
      </c>
      <c r="GA6">
        <v>800.93999999999994</v>
      </c>
      <c r="GB6">
        <v>20.58206607236497</v>
      </c>
      <c r="GC6">
        <v>7.3507378829874899</v>
      </c>
      <c r="GD6">
        <v>39250</v>
      </c>
      <c r="GE6">
        <v>5887.5</v>
      </c>
      <c r="GF6" t="s">
        <v>151</v>
      </c>
      <c r="GG6" t="s">
        <v>151</v>
      </c>
      <c r="GH6" t="s">
        <v>151</v>
      </c>
      <c r="GI6" t="s">
        <v>151</v>
      </c>
      <c r="GJ6" t="s">
        <v>151</v>
      </c>
      <c r="GK6" t="s">
        <v>151</v>
      </c>
      <c r="GL6">
        <v>1907</v>
      </c>
      <c r="GM6">
        <v>800.93999999999994</v>
      </c>
      <c r="GN6">
        <v>20.58206607236497</v>
      </c>
      <c r="GO6">
        <v>7.3507378829874899</v>
      </c>
      <c r="GP6">
        <v>39250</v>
      </c>
      <c r="GQ6">
        <v>5887.5</v>
      </c>
      <c r="GR6" t="s">
        <v>151</v>
      </c>
      <c r="GS6" t="s">
        <v>151</v>
      </c>
      <c r="GT6" t="s">
        <v>151</v>
      </c>
      <c r="GU6" t="s">
        <v>151</v>
      </c>
      <c r="GV6" t="s">
        <v>151</v>
      </c>
      <c r="GW6" t="s">
        <v>151</v>
      </c>
      <c r="GX6" t="s">
        <v>151</v>
      </c>
      <c r="GY6" t="s">
        <v>151</v>
      </c>
      <c r="GZ6" t="s">
        <v>151</v>
      </c>
      <c r="HA6" t="s">
        <v>151</v>
      </c>
      <c r="HB6" t="s">
        <v>151</v>
      </c>
      <c r="HC6" t="s">
        <v>151</v>
      </c>
      <c r="HD6" t="s">
        <v>151</v>
      </c>
      <c r="HE6" t="s">
        <v>151</v>
      </c>
      <c r="HF6" t="s">
        <v>151</v>
      </c>
      <c r="HG6" t="s">
        <v>151</v>
      </c>
      <c r="HH6" t="s">
        <v>151</v>
      </c>
      <c r="HI6" t="s">
        <v>151</v>
      </c>
      <c r="HJ6" t="s">
        <v>151</v>
      </c>
      <c r="HK6" t="s">
        <v>151</v>
      </c>
      <c r="HL6" t="s">
        <v>151</v>
      </c>
      <c r="HM6" t="s">
        <v>151</v>
      </c>
      <c r="HN6" t="s">
        <v>151</v>
      </c>
      <c r="HO6" t="s">
        <v>151</v>
      </c>
      <c r="HP6" t="s">
        <v>151</v>
      </c>
      <c r="HQ6" t="s">
        <v>151</v>
      </c>
      <c r="HR6" t="s">
        <v>151</v>
      </c>
      <c r="HS6" t="s">
        <v>151</v>
      </c>
      <c r="HT6" t="s">
        <v>151</v>
      </c>
      <c r="HU6" t="s">
        <v>151</v>
      </c>
      <c r="HV6" t="s">
        <v>151</v>
      </c>
      <c r="HW6" t="s">
        <v>151</v>
      </c>
      <c r="HX6" t="s">
        <v>151</v>
      </c>
      <c r="HY6" t="s">
        <v>151</v>
      </c>
      <c r="HZ6" t="s">
        <v>151</v>
      </c>
      <c r="IA6" t="s">
        <v>151</v>
      </c>
      <c r="IB6">
        <v>7551</v>
      </c>
      <c r="IC6">
        <v>3171.42</v>
      </c>
      <c r="ID6">
        <v>20.341146867964508</v>
      </c>
      <c r="IE6">
        <v>7.2646953099873244</v>
      </c>
      <c r="IF6">
        <v>153596</v>
      </c>
      <c r="IG6">
        <v>23039.399999999998</v>
      </c>
      <c r="IH6" t="s">
        <v>151</v>
      </c>
      <c r="II6" t="s">
        <v>151</v>
      </c>
      <c r="IJ6" t="s">
        <v>151</v>
      </c>
      <c r="IK6" t="s">
        <v>151</v>
      </c>
      <c r="IL6" t="s">
        <v>151</v>
      </c>
      <c r="IM6" t="s">
        <v>151</v>
      </c>
      <c r="IN6">
        <v>7551</v>
      </c>
      <c r="IO6">
        <v>3171.42</v>
      </c>
      <c r="IP6">
        <v>20.341146867964508</v>
      </c>
      <c r="IQ6">
        <v>7.2646953099873244</v>
      </c>
      <c r="IR6">
        <v>153596</v>
      </c>
      <c r="IS6">
        <v>23039.399999999998</v>
      </c>
      <c r="IT6" t="s">
        <v>151</v>
      </c>
      <c r="IU6" t="s">
        <v>151</v>
      </c>
      <c r="IV6" t="s">
        <v>151</v>
      </c>
      <c r="IW6" t="s">
        <v>151</v>
      </c>
      <c r="IX6" t="s">
        <v>151</v>
      </c>
      <c r="IY6" t="s">
        <v>151</v>
      </c>
      <c r="IZ6" t="s">
        <v>151</v>
      </c>
      <c r="JA6" t="s">
        <v>151</v>
      </c>
      <c r="JB6" t="s">
        <v>151</v>
      </c>
      <c r="JC6" t="s">
        <v>151</v>
      </c>
      <c r="JD6" t="s">
        <v>151</v>
      </c>
      <c r="JE6" t="s">
        <v>151</v>
      </c>
      <c r="JF6" t="s">
        <v>151</v>
      </c>
      <c r="JG6" t="s">
        <v>151</v>
      </c>
      <c r="JH6" t="s">
        <v>151</v>
      </c>
      <c r="JI6" t="s">
        <v>151</v>
      </c>
      <c r="JJ6" t="s">
        <v>151</v>
      </c>
      <c r="JK6" t="s">
        <v>151</v>
      </c>
      <c r="JL6" t="s">
        <v>151</v>
      </c>
      <c r="JM6" t="s">
        <v>151</v>
      </c>
      <c r="JN6" t="s">
        <v>151</v>
      </c>
      <c r="JO6" t="s">
        <v>151</v>
      </c>
      <c r="JP6" t="s">
        <v>151</v>
      </c>
      <c r="JQ6" t="s">
        <v>151</v>
      </c>
      <c r="JR6" t="s">
        <v>151</v>
      </c>
      <c r="JS6" t="s">
        <v>151</v>
      </c>
      <c r="JT6" t="s">
        <v>151</v>
      </c>
      <c r="JU6" t="s">
        <v>151</v>
      </c>
      <c r="JV6" t="s">
        <v>151</v>
      </c>
      <c r="JW6" t="s">
        <v>151</v>
      </c>
      <c r="JX6" t="s">
        <v>151</v>
      </c>
      <c r="JY6" t="s">
        <v>151</v>
      </c>
      <c r="JZ6" t="s">
        <v>151</v>
      </c>
      <c r="KA6" t="s">
        <v>151</v>
      </c>
      <c r="KB6" t="s">
        <v>151</v>
      </c>
      <c r="KC6" t="s">
        <v>151</v>
      </c>
      <c r="KD6" t="s">
        <v>151</v>
      </c>
      <c r="KE6" t="s">
        <v>151</v>
      </c>
      <c r="KF6" t="s">
        <v>151</v>
      </c>
      <c r="KG6" t="s">
        <v>151</v>
      </c>
      <c r="KH6" t="s">
        <v>151</v>
      </c>
      <c r="KI6" t="s">
        <v>151</v>
      </c>
      <c r="KJ6" t="s">
        <v>151</v>
      </c>
      <c r="KK6" t="s">
        <v>151</v>
      </c>
      <c r="KL6" t="s">
        <v>151</v>
      </c>
      <c r="KM6" t="s">
        <v>151</v>
      </c>
      <c r="KN6" t="s">
        <v>151</v>
      </c>
      <c r="KO6" t="s">
        <v>151</v>
      </c>
      <c r="KP6" t="s">
        <v>151</v>
      </c>
      <c r="KQ6" t="s">
        <v>151</v>
      </c>
      <c r="KR6" t="s">
        <v>151</v>
      </c>
      <c r="KS6" t="s">
        <v>151</v>
      </c>
      <c r="KT6" t="s">
        <v>151</v>
      </c>
      <c r="KU6" t="s">
        <v>151</v>
      </c>
      <c r="KV6" t="s">
        <v>151</v>
      </c>
      <c r="KW6" t="s">
        <v>151</v>
      </c>
      <c r="KX6" t="s">
        <v>151</v>
      </c>
      <c r="KY6" t="s">
        <v>151</v>
      </c>
      <c r="KZ6" t="s">
        <v>151</v>
      </c>
      <c r="LA6" t="s">
        <v>151</v>
      </c>
      <c r="LB6" t="s">
        <v>151</v>
      </c>
      <c r="LC6" t="s">
        <v>151</v>
      </c>
      <c r="LD6" t="s">
        <v>151</v>
      </c>
      <c r="LE6" t="s">
        <v>151</v>
      </c>
      <c r="LF6" t="s">
        <v>151</v>
      </c>
      <c r="LG6" t="s">
        <v>151</v>
      </c>
      <c r="LH6" t="s">
        <v>151</v>
      </c>
      <c r="LI6" t="s">
        <v>151</v>
      </c>
      <c r="LJ6" t="s">
        <v>151</v>
      </c>
      <c r="LK6" t="s">
        <v>151</v>
      </c>
      <c r="LL6" t="s">
        <v>151</v>
      </c>
      <c r="LM6" t="s">
        <v>151</v>
      </c>
      <c r="LN6" t="s">
        <v>151</v>
      </c>
      <c r="LO6" t="s">
        <v>151</v>
      </c>
      <c r="LP6" t="s">
        <v>151</v>
      </c>
      <c r="LQ6" t="s">
        <v>151</v>
      </c>
      <c r="LR6" t="s">
        <v>151</v>
      </c>
      <c r="LS6" t="s">
        <v>151</v>
      </c>
      <c r="LT6" t="s">
        <v>151</v>
      </c>
      <c r="LU6" t="s">
        <v>151</v>
      </c>
      <c r="LV6" t="s">
        <v>151</v>
      </c>
      <c r="LW6" t="s">
        <v>151</v>
      </c>
      <c r="LX6" t="s">
        <v>151</v>
      </c>
      <c r="LY6" t="s">
        <v>151</v>
      </c>
      <c r="LZ6" t="s">
        <v>151</v>
      </c>
      <c r="MA6" t="s">
        <v>151</v>
      </c>
      <c r="MB6" t="s">
        <v>151</v>
      </c>
      <c r="MC6" t="s">
        <v>151</v>
      </c>
      <c r="MD6" t="s">
        <v>151</v>
      </c>
      <c r="ME6" t="s">
        <v>151</v>
      </c>
      <c r="MF6" t="s">
        <v>151</v>
      </c>
      <c r="MG6" t="s">
        <v>151</v>
      </c>
      <c r="MH6" t="s">
        <v>151</v>
      </c>
      <c r="MI6" t="s">
        <v>151</v>
      </c>
      <c r="MJ6" t="s">
        <v>151</v>
      </c>
      <c r="MK6" t="s">
        <v>151</v>
      </c>
      <c r="ML6" t="s">
        <v>151</v>
      </c>
      <c r="MM6" t="s">
        <v>151</v>
      </c>
      <c r="MN6" t="s">
        <v>151</v>
      </c>
      <c r="MO6" t="s">
        <v>151</v>
      </c>
      <c r="MP6" t="s">
        <v>151</v>
      </c>
      <c r="MQ6" t="s">
        <v>151</v>
      </c>
      <c r="MR6" t="s">
        <v>151</v>
      </c>
      <c r="MS6" t="s">
        <v>151</v>
      </c>
      <c r="MT6" t="s">
        <v>151</v>
      </c>
      <c r="MU6" t="s">
        <v>151</v>
      </c>
      <c r="MV6" t="s">
        <v>151</v>
      </c>
      <c r="MW6" t="s">
        <v>151</v>
      </c>
      <c r="MX6" t="s">
        <v>151</v>
      </c>
      <c r="MY6" t="s">
        <v>151</v>
      </c>
      <c r="MZ6" t="s">
        <v>151</v>
      </c>
      <c r="NA6" t="s">
        <v>151</v>
      </c>
      <c r="NB6" t="s">
        <v>151</v>
      </c>
      <c r="NC6" t="s">
        <v>151</v>
      </c>
      <c r="ND6" t="s">
        <v>151</v>
      </c>
      <c r="NE6" t="s">
        <v>151</v>
      </c>
      <c r="NF6" t="s">
        <v>151</v>
      </c>
      <c r="NG6" t="s">
        <v>151</v>
      </c>
      <c r="NH6" t="s">
        <v>151</v>
      </c>
      <c r="NI6" t="s">
        <v>151</v>
      </c>
      <c r="NJ6" t="s">
        <v>151</v>
      </c>
      <c r="NK6" t="s">
        <v>151</v>
      </c>
      <c r="NL6" t="s">
        <v>151</v>
      </c>
      <c r="NM6" t="s">
        <v>151</v>
      </c>
      <c r="NN6" t="s">
        <v>151</v>
      </c>
      <c r="NO6" t="s">
        <v>151</v>
      </c>
      <c r="NP6" t="s">
        <v>151</v>
      </c>
      <c r="NQ6" t="s">
        <v>151</v>
      </c>
      <c r="NR6" t="s">
        <v>151</v>
      </c>
      <c r="NS6" t="s">
        <v>151</v>
      </c>
      <c r="NT6" t="s">
        <v>151</v>
      </c>
      <c r="NU6" t="s">
        <v>151</v>
      </c>
      <c r="NV6" t="s">
        <v>151</v>
      </c>
      <c r="NW6" t="s">
        <v>151</v>
      </c>
      <c r="NX6" t="s">
        <v>151</v>
      </c>
      <c r="NY6" t="s">
        <v>151</v>
      </c>
      <c r="NZ6" t="s">
        <v>151</v>
      </c>
      <c r="OA6" t="s">
        <v>151</v>
      </c>
      <c r="OB6" t="s">
        <v>151</v>
      </c>
      <c r="OC6" t="s">
        <v>151</v>
      </c>
      <c r="OD6" t="s">
        <v>151</v>
      </c>
      <c r="OE6" t="s">
        <v>151</v>
      </c>
      <c r="OF6" t="s">
        <v>151</v>
      </c>
      <c r="OG6" t="s">
        <v>151</v>
      </c>
      <c r="OH6" t="s">
        <v>151</v>
      </c>
      <c r="OI6" t="s">
        <v>151</v>
      </c>
      <c r="OJ6" t="s">
        <v>151</v>
      </c>
      <c r="OK6" t="s">
        <v>151</v>
      </c>
      <c r="OL6" t="s">
        <v>151</v>
      </c>
      <c r="OM6" t="s">
        <v>151</v>
      </c>
      <c r="ON6" t="s">
        <v>151</v>
      </c>
      <c r="OO6" t="s">
        <v>151</v>
      </c>
      <c r="OP6" t="s">
        <v>151</v>
      </c>
      <c r="OQ6" t="s">
        <v>151</v>
      </c>
      <c r="OR6" t="s">
        <v>151</v>
      </c>
      <c r="OS6" t="s">
        <v>151</v>
      </c>
      <c r="OT6" t="s">
        <v>151</v>
      </c>
      <c r="OU6" t="s">
        <v>151</v>
      </c>
      <c r="OV6" t="s">
        <v>151</v>
      </c>
      <c r="OW6" t="s">
        <v>151</v>
      </c>
      <c r="OX6" t="s">
        <v>151</v>
      </c>
      <c r="OY6" t="s">
        <v>151</v>
      </c>
      <c r="OZ6" t="s">
        <v>151</v>
      </c>
      <c r="PA6" t="s">
        <v>151</v>
      </c>
      <c r="PB6" t="s">
        <v>151</v>
      </c>
      <c r="PC6" t="s">
        <v>151</v>
      </c>
      <c r="PD6" t="s">
        <v>151</v>
      </c>
      <c r="PE6" t="s">
        <v>151</v>
      </c>
      <c r="PF6" t="s">
        <v>151</v>
      </c>
      <c r="PG6" t="s">
        <v>151</v>
      </c>
      <c r="PH6" t="s">
        <v>151</v>
      </c>
      <c r="PI6" t="s">
        <v>151</v>
      </c>
      <c r="PJ6" t="s">
        <v>151</v>
      </c>
      <c r="PK6" t="s">
        <v>151</v>
      </c>
      <c r="PL6" t="s">
        <v>151</v>
      </c>
      <c r="PM6" t="s">
        <v>151</v>
      </c>
      <c r="PN6" t="s">
        <v>151</v>
      </c>
      <c r="PO6" t="s">
        <v>151</v>
      </c>
      <c r="PP6" t="s">
        <v>151</v>
      </c>
      <c r="PQ6" t="s">
        <v>151</v>
      </c>
      <c r="PR6" t="s">
        <v>151</v>
      </c>
      <c r="PS6" t="s">
        <v>151</v>
      </c>
      <c r="PT6" t="s">
        <v>151</v>
      </c>
      <c r="PU6" t="s">
        <v>151</v>
      </c>
      <c r="PV6" t="s">
        <v>151</v>
      </c>
      <c r="PW6" t="s">
        <v>151</v>
      </c>
      <c r="PX6" t="s">
        <v>151</v>
      </c>
      <c r="PY6" t="s">
        <v>151</v>
      </c>
      <c r="PZ6" t="s">
        <v>151</v>
      </c>
      <c r="QA6" t="s">
        <v>151</v>
      </c>
      <c r="QB6" t="s">
        <v>151</v>
      </c>
      <c r="QC6" t="s">
        <v>151</v>
      </c>
      <c r="QD6" t="s">
        <v>151</v>
      </c>
      <c r="QE6" t="s">
        <v>151</v>
      </c>
      <c r="QF6" t="s">
        <v>151</v>
      </c>
      <c r="QG6" t="s">
        <v>151</v>
      </c>
      <c r="QH6" t="s">
        <v>151</v>
      </c>
      <c r="QI6" t="s">
        <v>151</v>
      </c>
      <c r="QJ6" t="s">
        <v>151</v>
      </c>
      <c r="QK6" t="s">
        <v>151</v>
      </c>
      <c r="QL6" t="s">
        <v>151</v>
      </c>
      <c r="QM6" t="s">
        <v>151</v>
      </c>
      <c r="QN6" t="s">
        <v>151</v>
      </c>
      <c r="QO6" t="s">
        <v>151</v>
      </c>
      <c r="QP6" t="s">
        <v>151</v>
      </c>
      <c r="QQ6" t="s">
        <v>151</v>
      </c>
      <c r="QR6" t="s">
        <v>151</v>
      </c>
      <c r="QS6" t="s">
        <v>151</v>
      </c>
      <c r="QT6" t="s">
        <v>151</v>
      </c>
      <c r="QU6" t="s">
        <v>151</v>
      </c>
      <c r="QV6" t="s">
        <v>151</v>
      </c>
      <c r="QW6" t="s">
        <v>151</v>
      </c>
      <c r="QX6" t="s">
        <v>151</v>
      </c>
      <c r="QY6" t="s">
        <v>151</v>
      </c>
      <c r="QZ6" t="s">
        <v>151</v>
      </c>
      <c r="RA6" t="s">
        <v>151</v>
      </c>
      <c r="RB6" t="s">
        <v>151</v>
      </c>
      <c r="RC6" t="s">
        <v>151</v>
      </c>
      <c r="RD6" t="s">
        <v>151</v>
      </c>
      <c r="RE6" t="s">
        <v>151</v>
      </c>
      <c r="RF6" t="s">
        <v>151</v>
      </c>
      <c r="RG6" t="s">
        <v>151</v>
      </c>
      <c r="RH6" t="s">
        <v>151</v>
      </c>
      <c r="RI6" t="s">
        <v>151</v>
      </c>
      <c r="RJ6" t="s">
        <v>151</v>
      </c>
      <c r="RK6" t="s">
        <v>151</v>
      </c>
      <c r="RL6" t="s">
        <v>151</v>
      </c>
      <c r="RM6" t="s">
        <v>151</v>
      </c>
      <c r="RN6" t="s">
        <v>151</v>
      </c>
      <c r="RO6" t="s">
        <v>151</v>
      </c>
      <c r="RP6" t="s">
        <v>151</v>
      </c>
      <c r="RQ6" t="s">
        <v>151</v>
      </c>
      <c r="RR6" t="s">
        <v>151</v>
      </c>
      <c r="RS6" t="s">
        <v>151</v>
      </c>
      <c r="RT6" t="s">
        <v>151</v>
      </c>
      <c r="RU6" t="s">
        <v>151</v>
      </c>
      <c r="RV6" t="s">
        <v>151</v>
      </c>
      <c r="RW6" t="s">
        <v>151</v>
      </c>
      <c r="RX6" t="s">
        <v>151</v>
      </c>
      <c r="RY6" t="s">
        <v>151</v>
      </c>
      <c r="RZ6" t="s">
        <v>151</v>
      </c>
      <c r="SA6" t="s">
        <v>151</v>
      </c>
      <c r="SB6" t="s">
        <v>151</v>
      </c>
      <c r="SC6" t="s">
        <v>151</v>
      </c>
      <c r="SD6" t="s">
        <v>151</v>
      </c>
      <c r="SE6" t="s">
        <v>151</v>
      </c>
      <c r="SF6" t="s">
        <v>151</v>
      </c>
      <c r="SG6" t="s">
        <v>151</v>
      </c>
      <c r="SH6" t="s">
        <v>151</v>
      </c>
      <c r="SI6" t="s">
        <v>151</v>
      </c>
      <c r="SJ6" t="s">
        <v>151</v>
      </c>
      <c r="SK6" t="s">
        <v>151</v>
      </c>
      <c r="SL6" t="s">
        <v>151</v>
      </c>
      <c r="SM6" t="s">
        <v>151</v>
      </c>
      <c r="SN6" t="s">
        <v>151</v>
      </c>
      <c r="SO6" t="s">
        <v>151</v>
      </c>
      <c r="SP6" t="s">
        <v>151</v>
      </c>
      <c r="SQ6" t="s">
        <v>151</v>
      </c>
      <c r="SR6" t="s">
        <v>151</v>
      </c>
      <c r="SS6" t="s">
        <v>151</v>
      </c>
      <c r="ST6" t="s">
        <v>151</v>
      </c>
      <c r="SU6" t="s">
        <v>151</v>
      </c>
      <c r="SV6" t="s">
        <v>151</v>
      </c>
      <c r="SW6" t="s">
        <v>151</v>
      </c>
      <c r="SX6" t="s">
        <v>151</v>
      </c>
      <c r="SY6" t="s">
        <v>151</v>
      </c>
      <c r="SZ6" t="s">
        <v>151</v>
      </c>
      <c r="TA6" t="s">
        <v>151</v>
      </c>
      <c r="TB6" t="s">
        <v>151</v>
      </c>
      <c r="TC6" t="s">
        <v>151</v>
      </c>
      <c r="TD6">
        <v>6901</v>
      </c>
      <c r="TE6">
        <v>2898.42</v>
      </c>
      <c r="TF6">
        <v>21.572815533980581</v>
      </c>
      <c r="TG6">
        <v>7.7045769764216363</v>
      </c>
      <c r="TH6">
        <v>148874</v>
      </c>
      <c r="TI6">
        <v>22331.1</v>
      </c>
      <c r="TJ6">
        <v>3346</v>
      </c>
      <c r="TK6">
        <v>1405.32</v>
      </c>
      <c r="TL6">
        <v>17.922295277943814</v>
      </c>
      <c r="TM6">
        <v>6.400819742122791</v>
      </c>
      <c r="TN6">
        <v>59968</v>
      </c>
      <c r="TO6">
        <v>8995.1999999999989</v>
      </c>
      <c r="TP6">
        <v>10247</v>
      </c>
      <c r="TQ6">
        <v>4303.74</v>
      </c>
      <c r="TR6">
        <v>20.380794378842587</v>
      </c>
      <c r="TS6">
        <v>7.2788551353009243</v>
      </c>
      <c r="TT6">
        <v>208842</v>
      </c>
      <c r="TU6">
        <v>31326.3</v>
      </c>
      <c r="TV6" t="s">
        <v>151</v>
      </c>
      <c r="TW6" t="s">
        <v>151</v>
      </c>
      <c r="TX6" t="s">
        <v>151</v>
      </c>
      <c r="TY6" t="s">
        <v>151</v>
      </c>
      <c r="TZ6" t="s">
        <v>151</v>
      </c>
      <c r="UA6" t="s">
        <v>151</v>
      </c>
      <c r="UB6" t="s">
        <v>151</v>
      </c>
      <c r="UC6" t="s">
        <v>151</v>
      </c>
      <c r="UD6" t="s">
        <v>151</v>
      </c>
      <c r="UE6" t="s">
        <v>151</v>
      </c>
      <c r="UF6" t="s">
        <v>151</v>
      </c>
      <c r="UG6" t="s">
        <v>151</v>
      </c>
      <c r="UH6" t="s">
        <v>151</v>
      </c>
      <c r="UI6" t="s">
        <v>151</v>
      </c>
      <c r="UJ6" t="s">
        <v>151</v>
      </c>
      <c r="UK6" t="s">
        <v>151</v>
      </c>
      <c r="UL6" t="s">
        <v>151</v>
      </c>
      <c r="UM6" t="s">
        <v>151</v>
      </c>
      <c r="UN6" t="s">
        <v>151</v>
      </c>
      <c r="UO6" t="s">
        <v>151</v>
      </c>
      <c r="UP6" t="s">
        <v>151</v>
      </c>
      <c r="UQ6" t="s">
        <v>151</v>
      </c>
      <c r="UR6" t="s">
        <v>151</v>
      </c>
      <c r="US6" t="s">
        <v>151</v>
      </c>
      <c r="UT6" t="s">
        <v>151</v>
      </c>
      <c r="UU6" t="s">
        <v>151</v>
      </c>
      <c r="UV6" t="s">
        <v>151</v>
      </c>
      <c r="UW6" t="s">
        <v>151</v>
      </c>
      <c r="UX6" t="s">
        <v>151</v>
      </c>
      <c r="UY6" t="s">
        <v>151</v>
      </c>
      <c r="UZ6" t="s">
        <v>151</v>
      </c>
      <c r="VA6" t="s">
        <v>151</v>
      </c>
      <c r="VB6" t="s">
        <v>151</v>
      </c>
      <c r="VC6" t="s">
        <v>151</v>
      </c>
      <c r="VD6" t="s">
        <v>151</v>
      </c>
      <c r="VE6" t="s">
        <v>151</v>
      </c>
      <c r="VF6" t="s">
        <v>151</v>
      </c>
      <c r="VG6" t="s">
        <v>151</v>
      </c>
      <c r="VH6" t="s">
        <v>151</v>
      </c>
      <c r="VI6" t="s">
        <v>151</v>
      </c>
      <c r="VJ6" t="s">
        <v>151</v>
      </c>
      <c r="VK6" t="s">
        <v>151</v>
      </c>
      <c r="VL6" t="s">
        <v>151</v>
      </c>
      <c r="VM6" t="s">
        <v>151</v>
      </c>
      <c r="VN6" t="s">
        <v>151</v>
      </c>
      <c r="VO6" t="s">
        <v>151</v>
      </c>
      <c r="VP6" t="s">
        <v>151</v>
      </c>
      <c r="VQ6" t="s">
        <v>151</v>
      </c>
      <c r="VR6" t="s">
        <v>151</v>
      </c>
      <c r="VS6" t="s">
        <v>151</v>
      </c>
      <c r="VT6" t="s">
        <v>151</v>
      </c>
      <c r="VU6" t="s">
        <v>151</v>
      </c>
      <c r="VV6" t="s">
        <v>151</v>
      </c>
      <c r="VW6" t="s">
        <v>151</v>
      </c>
      <c r="VX6" t="s">
        <v>151</v>
      </c>
      <c r="VY6" t="s">
        <v>151</v>
      </c>
      <c r="VZ6" t="s">
        <v>151</v>
      </c>
      <c r="WA6" t="s">
        <v>151</v>
      </c>
      <c r="WB6" t="s">
        <v>151</v>
      </c>
      <c r="WC6" t="s">
        <v>151</v>
      </c>
      <c r="WD6" t="s">
        <v>151</v>
      </c>
      <c r="WE6" t="s">
        <v>151</v>
      </c>
      <c r="WF6" t="s">
        <v>151</v>
      </c>
      <c r="WG6" t="s">
        <v>151</v>
      </c>
      <c r="WH6" t="s">
        <v>151</v>
      </c>
      <c r="WI6" t="s">
        <v>151</v>
      </c>
      <c r="WJ6" t="s">
        <v>151</v>
      </c>
      <c r="WK6" t="s">
        <v>151</v>
      </c>
      <c r="WL6" t="s">
        <v>151</v>
      </c>
      <c r="WM6" t="s">
        <v>151</v>
      </c>
      <c r="WN6" t="s">
        <v>151</v>
      </c>
      <c r="WO6" t="s">
        <v>151</v>
      </c>
    </row>
    <row r="7" spans="1:613" x14ac:dyDescent="0.35">
      <c r="A7" t="s">
        <v>129</v>
      </c>
      <c r="B7">
        <v>3029</v>
      </c>
      <c r="C7">
        <v>1272.18</v>
      </c>
      <c r="D7">
        <v>16.53251898316276</v>
      </c>
      <c r="E7">
        <v>5.9044710654152714</v>
      </c>
      <c r="F7">
        <v>50077</v>
      </c>
      <c r="G7">
        <v>7511.5499999999993</v>
      </c>
      <c r="H7" t="s">
        <v>151</v>
      </c>
      <c r="I7" t="s">
        <v>151</v>
      </c>
      <c r="J7" t="s">
        <v>151</v>
      </c>
      <c r="K7" t="s">
        <v>151</v>
      </c>
      <c r="L7" t="s">
        <v>151</v>
      </c>
      <c r="M7" t="s">
        <v>151</v>
      </c>
      <c r="N7">
        <v>3029</v>
      </c>
      <c r="O7">
        <v>1272.18</v>
      </c>
      <c r="P7">
        <v>16.53251898316276</v>
      </c>
      <c r="Q7">
        <v>5.9044710654152714</v>
      </c>
      <c r="R7">
        <v>50077</v>
      </c>
      <c r="S7">
        <v>7511.5499999999993</v>
      </c>
      <c r="T7">
        <v>9022</v>
      </c>
      <c r="U7">
        <v>3789.24</v>
      </c>
      <c r="V7">
        <v>18.203945909997785</v>
      </c>
      <c r="W7">
        <v>6.501409253570638</v>
      </c>
      <c r="X7">
        <v>164236</v>
      </c>
      <c r="Y7">
        <v>24635.399999999998</v>
      </c>
      <c r="Z7" t="s">
        <v>151</v>
      </c>
      <c r="AA7" t="s">
        <v>151</v>
      </c>
      <c r="AB7" t="s">
        <v>151</v>
      </c>
      <c r="AC7" t="s">
        <v>151</v>
      </c>
      <c r="AD7" t="s">
        <v>151</v>
      </c>
      <c r="AE7" t="s">
        <v>151</v>
      </c>
      <c r="AF7">
        <v>9022</v>
      </c>
      <c r="AG7">
        <v>3789.24</v>
      </c>
      <c r="AH7">
        <v>18.203945909997785</v>
      </c>
      <c r="AI7">
        <v>6.501409253570638</v>
      </c>
      <c r="AJ7">
        <v>164236</v>
      </c>
      <c r="AK7">
        <v>24635.399999999998</v>
      </c>
      <c r="AL7">
        <v>6712</v>
      </c>
      <c r="AM7">
        <v>2819.04</v>
      </c>
      <c r="AN7">
        <v>16.636025029797377</v>
      </c>
      <c r="AO7">
        <v>5.9414375106419204</v>
      </c>
      <c r="AP7">
        <v>111661</v>
      </c>
      <c r="AQ7">
        <v>16749.149999999998</v>
      </c>
      <c r="AR7">
        <v>1630</v>
      </c>
      <c r="AS7">
        <v>684.6</v>
      </c>
      <c r="AT7">
        <v>18.140490797546011</v>
      </c>
      <c r="AU7">
        <v>6.47874671340929</v>
      </c>
      <c r="AV7">
        <v>29569</v>
      </c>
      <c r="AW7">
        <v>4435.3499999999995</v>
      </c>
      <c r="AX7">
        <v>8342</v>
      </c>
      <c r="AY7">
        <v>3503.64</v>
      </c>
      <c r="AZ7">
        <v>16.929992807480222</v>
      </c>
      <c r="BA7">
        <v>6.0464260026715078</v>
      </c>
      <c r="BB7">
        <v>141230</v>
      </c>
      <c r="BC7">
        <v>21184.5</v>
      </c>
      <c r="BD7">
        <v>1591</v>
      </c>
      <c r="BE7">
        <v>668.22</v>
      </c>
      <c r="BF7">
        <v>16.446888749214331</v>
      </c>
      <c r="BG7">
        <v>5.8738888390051187</v>
      </c>
      <c r="BH7">
        <v>26167</v>
      </c>
      <c r="BI7">
        <v>3925.0499999999997</v>
      </c>
      <c r="BJ7" t="s">
        <v>151</v>
      </c>
      <c r="BK7" t="s">
        <v>151</v>
      </c>
      <c r="BL7" t="s">
        <v>151</v>
      </c>
      <c r="BM7" t="s">
        <v>151</v>
      </c>
      <c r="BN7" t="s">
        <v>151</v>
      </c>
      <c r="BO7" t="s">
        <v>151</v>
      </c>
      <c r="BP7">
        <v>1591</v>
      </c>
      <c r="BQ7">
        <v>668.22</v>
      </c>
      <c r="BR7">
        <v>16.446888749214331</v>
      </c>
      <c r="BS7">
        <v>5.8738888390051187</v>
      </c>
      <c r="BT7">
        <v>26167</v>
      </c>
      <c r="BU7">
        <v>3925.0499999999997</v>
      </c>
      <c r="BV7" t="s">
        <v>151</v>
      </c>
      <c r="BW7" t="s">
        <v>151</v>
      </c>
      <c r="BX7" t="s">
        <v>151</v>
      </c>
      <c r="BY7" t="s">
        <v>151</v>
      </c>
      <c r="BZ7" t="s">
        <v>151</v>
      </c>
      <c r="CA7" t="s">
        <v>151</v>
      </c>
      <c r="CB7" t="s">
        <v>151</v>
      </c>
      <c r="CC7" t="s">
        <v>151</v>
      </c>
      <c r="CD7" t="s">
        <v>151</v>
      </c>
      <c r="CE7" t="s">
        <v>151</v>
      </c>
      <c r="CF7" t="s">
        <v>151</v>
      </c>
      <c r="CG7" t="s">
        <v>151</v>
      </c>
      <c r="CH7" t="s">
        <v>151</v>
      </c>
      <c r="CI7" t="s">
        <v>151</v>
      </c>
      <c r="CJ7" t="s">
        <v>151</v>
      </c>
      <c r="CK7" t="s">
        <v>151</v>
      </c>
      <c r="CL7" t="s">
        <v>151</v>
      </c>
      <c r="CM7" t="s">
        <v>151</v>
      </c>
      <c r="CN7" t="s">
        <v>151</v>
      </c>
      <c r="CO7" t="s">
        <v>151</v>
      </c>
      <c r="CP7" t="s">
        <v>151</v>
      </c>
      <c r="CQ7" t="s">
        <v>151</v>
      </c>
      <c r="CR7" t="s">
        <v>151</v>
      </c>
      <c r="CS7" t="s">
        <v>151</v>
      </c>
      <c r="CT7" t="s">
        <v>151</v>
      </c>
      <c r="CU7" t="s">
        <v>151</v>
      </c>
      <c r="CV7" t="s">
        <v>151</v>
      </c>
      <c r="CW7" t="s">
        <v>151</v>
      </c>
      <c r="CX7" t="s">
        <v>151</v>
      </c>
      <c r="CY7" t="s">
        <v>151</v>
      </c>
      <c r="CZ7" t="s">
        <v>151</v>
      </c>
      <c r="DA7" t="s">
        <v>151</v>
      </c>
      <c r="DB7" t="s">
        <v>151</v>
      </c>
      <c r="DC7" t="s">
        <v>151</v>
      </c>
      <c r="DD7" t="s">
        <v>151</v>
      </c>
      <c r="DE7" t="s">
        <v>151</v>
      </c>
      <c r="DF7">
        <v>2853</v>
      </c>
      <c r="DG7">
        <v>1198.26</v>
      </c>
      <c r="DH7">
        <v>18.681388012618296</v>
      </c>
      <c r="DI7">
        <v>6.6719242902208205</v>
      </c>
      <c r="DJ7">
        <v>53298</v>
      </c>
      <c r="DK7">
        <v>7994.7</v>
      </c>
      <c r="DL7" t="s">
        <v>151</v>
      </c>
      <c r="DM7" t="s">
        <v>151</v>
      </c>
      <c r="DN7" t="s">
        <v>151</v>
      </c>
      <c r="DO7" t="s">
        <v>151</v>
      </c>
      <c r="DP7" t="s">
        <v>151</v>
      </c>
      <c r="DQ7" t="s">
        <v>151</v>
      </c>
      <c r="DR7">
        <v>2853</v>
      </c>
      <c r="DS7">
        <v>1198.26</v>
      </c>
      <c r="DT7">
        <v>18.681388012618296</v>
      </c>
      <c r="DU7">
        <v>6.6719242902208205</v>
      </c>
      <c r="DV7">
        <v>53298</v>
      </c>
      <c r="DW7">
        <v>7994.7</v>
      </c>
      <c r="DX7">
        <v>3012</v>
      </c>
      <c r="DY7">
        <v>1265.04</v>
      </c>
      <c r="DZ7">
        <v>16.740039840637451</v>
      </c>
      <c r="EA7">
        <v>5.9785856573705187</v>
      </c>
      <c r="EB7">
        <v>50421</v>
      </c>
      <c r="EC7">
        <v>7563.15</v>
      </c>
      <c r="ED7" t="s">
        <v>151</v>
      </c>
      <c r="EE7" t="s">
        <v>151</v>
      </c>
      <c r="EF7" t="s">
        <v>151</v>
      </c>
      <c r="EG7" t="s">
        <v>151</v>
      </c>
      <c r="EH7" t="s">
        <v>151</v>
      </c>
      <c r="EI7" t="s">
        <v>151</v>
      </c>
      <c r="EJ7">
        <v>3012</v>
      </c>
      <c r="EK7">
        <v>1265.04</v>
      </c>
      <c r="EL7">
        <v>16.740039840637451</v>
      </c>
      <c r="EM7">
        <v>5.9785856573705187</v>
      </c>
      <c r="EN7">
        <v>50421</v>
      </c>
      <c r="EO7">
        <v>7563.15</v>
      </c>
      <c r="EP7" t="s">
        <v>151</v>
      </c>
      <c r="EQ7" t="s">
        <v>151</v>
      </c>
      <c r="ER7" t="s">
        <v>151</v>
      </c>
      <c r="ES7" t="s">
        <v>151</v>
      </c>
      <c r="ET7" t="s">
        <v>151</v>
      </c>
      <c r="EU7" t="s">
        <v>151</v>
      </c>
      <c r="EV7" t="s">
        <v>151</v>
      </c>
      <c r="EW7" t="s">
        <v>151</v>
      </c>
      <c r="EX7" t="s">
        <v>151</v>
      </c>
      <c r="EY7" t="s">
        <v>151</v>
      </c>
      <c r="EZ7" t="s">
        <v>151</v>
      </c>
      <c r="FA7" t="s">
        <v>151</v>
      </c>
      <c r="FB7" t="s">
        <v>151</v>
      </c>
      <c r="FC7" t="s">
        <v>151</v>
      </c>
      <c r="FD7" t="s">
        <v>151</v>
      </c>
      <c r="FE7" t="s">
        <v>151</v>
      </c>
      <c r="FF7" t="s">
        <v>151</v>
      </c>
      <c r="FG7" t="s">
        <v>151</v>
      </c>
      <c r="FH7">
        <v>855</v>
      </c>
      <c r="FI7">
        <v>359.09999999999997</v>
      </c>
      <c r="FJ7">
        <v>16.398830409356727</v>
      </c>
      <c r="FK7">
        <v>5.8567251461988317</v>
      </c>
      <c r="FL7">
        <v>14021</v>
      </c>
      <c r="FM7">
        <v>2103.15</v>
      </c>
      <c r="FN7" t="s">
        <v>151</v>
      </c>
      <c r="FO7" t="s">
        <v>151</v>
      </c>
      <c r="FP7" t="s">
        <v>151</v>
      </c>
      <c r="FQ7" t="s">
        <v>151</v>
      </c>
      <c r="FR7" t="s">
        <v>151</v>
      </c>
      <c r="FS7" t="s">
        <v>151</v>
      </c>
      <c r="FT7">
        <v>855</v>
      </c>
      <c r="FU7">
        <v>359.09999999999997</v>
      </c>
      <c r="FV7">
        <v>16.398830409356727</v>
      </c>
      <c r="FW7">
        <v>5.8567251461988317</v>
      </c>
      <c r="FX7">
        <v>14021</v>
      </c>
      <c r="FY7">
        <v>2103.15</v>
      </c>
      <c r="FZ7" t="s">
        <v>151</v>
      </c>
      <c r="GA7" t="s">
        <v>151</v>
      </c>
      <c r="GB7" t="s">
        <v>151</v>
      </c>
      <c r="GC7" t="s">
        <v>151</v>
      </c>
      <c r="GD7" t="s">
        <v>151</v>
      </c>
      <c r="GE7" t="s">
        <v>151</v>
      </c>
      <c r="GF7" t="s">
        <v>151</v>
      </c>
      <c r="GG7" t="s">
        <v>151</v>
      </c>
      <c r="GH7" t="s">
        <v>151</v>
      </c>
      <c r="GI7" t="s">
        <v>151</v>
      </c>
      <c r="GJ7" t="s">
        <v>151</v>
      </c>
      <c r="GK7" t="s">
        <v>151</v>
      </c>
      <c r="GL7" t="s">
        <v>151</v>
      </c>
      <c r="GM7" t="s">
        <v>151</v>
      </c>
      <c r="GN7" t="s">
        <v>151</v>
      </c>
      <c r="GO7" t="s">
        <v>151</v>
      </c>
      <c r="GP7" t="s">
        <v>151</v>
      </c>
      <c r="GQ7" t="s">
        <v>151</v>
      </c>
      <c r="GR7" t="s">
        <v>151</v>
      </c>
      <c r="GS7" t="s">
        <v>151</v>
      </c>
      <c r="GT7" t="s">
        <v>151</v>
      </c>
      <c r="GU7" t="s">
        <v>151</v>
      </c>
      <c r="GV7" t="s">
        <v>151</v>
      </c>
      <c r="GW7" t="s">
        <v>151</v>
      </c>
      <c r="GX7" t="s">
        <v>151</v>
      </c>
      <c r="GY7" t="s">
        <v>151</v>
      </c>
      <c r="GZ7" t="s">
        <v>151</v>
      </c>
      <c r="HA7" t="s">
        <v>151</v>
      </c>
      <c r="HB7" t="s">
        <v>151</v>
      </c>
      <c r="HC7" t="s">
        <v>151</v>
      </c>
      <c r="HD7" t="s">
        <v>151</v>
      </c>
      <c r="HE7" t="s">
        <v>151</v>
      </c>
      <c r="HF7" t="s">
        <v>151</v>
      </c>
      <c r="HG7" t="s">
        <v>151</v>
      </c>
      <c r="HH7" t="s">
        <v>151</v>
      </c>
      <c r="HI7" t="s">
        <v>151</v>
      </c>
      <c r="HJ7" t="s">
        <v>151</v>
      </c>
      <c r="HK7" t="s">
        <v>151</v>
      </c>
      <c r="HL7" t="s">
        <v>151</v>
      </c>
      <c r="HM7" t="s">
        <v>151</v>
      </c>
      <c r="HN7" t="s">
        <v>151</v>
      </c>
      <c r="HO7" t="s">
        <v>151</v>
      </c>
      <c r="HP7" t="s">
        <v>151</v>
      </c>
      <c r="HQ7" t="s">
        <v>151</v>
      </c>
      <c r="HR7" t="s">
        <v>151</v>
      </c>
      <c r="HS7" t="s">
        <v>151</v>
      </c>
      <c r="HT7" t="s">
        <v>151</v>
      </c>
      <c r="HU7" t="s">
        <v>151</v>
      </c>
      <c r="HV7" t="s">
        <v>151</v>
      </c>
      <c r="HW7" t="s">
        <v>151</v>
      </c>
      <c r="HX7" t="s">
        <v>151</v>
      </c>
      <c r="HY7" t="s">
        <v>151</v>
      </c>
      <c r="HZ7" t="s">
        <v>151</v>
      </c>
      <c r="IA7" t="s">
        <v>151</v>
      </c>
      <c r="IB7" t="s">
        <v>151</v>
      </c>
      <c r="IC7" t="s">
        <v>151</v>
      </c>
      <c r="ID7" t="s">
        <v>151</v>
      </c>
      <c r="IE7" t="s">
        <v>151</v>
      </c>
      <c r="IF7" t="s">
        <v>151</v>
      </c>
      <c r="IG7" t="s">
        <v>151</v>
      </c>
      <c r="IH7" t="s">
        <v>151</v>
      </c>
      <c r="II7" t="s">
        <v>151</v>
      </c>
      <c r="IJ7" t="s">
        <v>151</v>
      </c>
      <c r="IK7" t="s">
        <v>151</v>
      </c>
      <c r="IL7" t="s">
        <v>151</v>
      </c>
      <c r="IM7" t="s">
        <v>151</v>
      </c>
      <c r="IN7" t="s">
        <v>151</v>
      </c>
      <c r="IO7" t="s">
        <v>151</v>
      </c>
      <c r="IP7" t="s">
        <v>151</v>
      </c>
      <c r="IQ7" t="s">
        <v>151</v>
      </c>
      <c r="IR7" t="s">
        <v>151</v>
      </c>
      <c r="IS7" t="s">
        <v>151</v>
      </c>
      <c r="IT7" t="s">
        <v>151</v>
      </c>
      <c r="IU7" t="s">
        <v>151</v>
      </c>
      <c r="IV7" t="s">
        <v>151</v>
      </c>
      <c r="IW7" t="s">
        <v>151</v>
      </c>
      <c r="IX7" t="s">
        <v>151</v>
      </c>
      <c r="IY7" t="s">
        <v>151</v>
      </c>
      <c r="IZ7" t="s">
        <v>151</v>
      </c>
      <c r="JA7" t="s">
        <v>151</v>
      </c>
      <c r="JB7" t="s">
        <v>151</v>
      </c>
      <c r="JC7" t="s">
        <v>151</v>
      </c>
      <c r="JD7" t="s">
        <v>151</v>
      </c>
      <c r="JE7" t="s">
        <v>151</v>
      </c>
      <c r="JF7" t="s">
        <v>151</v>
      </c>
      <c r="JG7" t="s">
        <v>151</v>
      </c>
      <c r="JH7" t="s">
        <v>151</v>
      </c>
      <c r="JI7" t="s">
        <v>151</v>
      </c>
      <c r="JJ7" t="s">
        <v>151</v>
      </c>
      <c r="JK7" t="s">
        <v>151</v>
      </c>
      <c r="JL7" t="s">
        <v>151</v>
      </c>
      <c r="JM7" t="s">
        <v>151</v>
      </c>
      <c r="JN7" t="s">
        <v>151</v>
      </c>
      <c r="JO7" t="s">
        <v>151</v>
      </c>
      <c r="JP7" t="s">
        <v>151</v>
      </c>
      <c r="JQ7" t="s">
        <v>151</v>
      </c>
      <c r="JR7" t="s">
        <v>151</v>
      </c>
      <c r="JS7" t="s">
        <v>151</v>
      </c>
      <c r="JT7" t="s">
        <v>151</v>
      </c>
      <c r="JU7" t="s">
        <v>151</v>
      </c>
      <c r="JV7" t="s">
        <v>151</v>
      </c>
      <c r="JW7" t="s">
        <v>151</v>
      </c>
      <c r="JX7" t="s">
        <v>151</v>
      </c>
      <c r="JY7" t="s">
        <v>151</v>
      </c>
      <c r="JZ7" t="s">
        <v>151</v>
      </c>
      <c r="KA7" t="s">
        <v>151</v>
      </c>
      <c r="KB7" t="s">
        <v>151</v>
      </c>
      <c r="KC7" t="s">
        <v>151</v>
      </c>
      <c r="KD7" t="s">
        <v>151</v>
      </c>
      <c r="KE7" t="s">
        <v>151</v>
      </c>
      <c r="KF7" t="s">
        <v>151</v>
      </c>
      <c r="KG7" t="s">
        <v>151</v>
      </c>
      <c r="KH7" t="s">
        <v>151</v>
      </c>
      <c r="KI7" t="s">
        <v>151</v>
      </c>
      <c r="KJ7" t="s">
        <v>151</v>
      </c>
      <c r="KK7" t="s">
        <v>151</v>
      </c>
      <c r="KL7" t="s">
        <v>151</v>
      </c>
      <c r="KM7" t="s">
        <v>151</v>
      </c>
      <c r="KN7" t="s">
        <v>151</v>
      </c>
      <c r="KO7" t="s">
        <v>151</v>
      </c>
      <c r="KP7" t="s">
        <v>151</v>
      </c>
      <c r="KQ7" t="s">
        <v>151</v>
      </c>
      <c r="KR7" t="s">
        <v>151</v>
      </c>
      <c r="KS7" t="s">
        <v>151</v>
      </c>
      <c r="KT7" t="s">
        <v>151</v>
      </c>
      <c r="KU7" t="s">
        <v>151</v>
      </c>
      <c r="KV7" t="s">
        <v>151</v>
      </c>
      <c r="KW7" t="s">
        <v>151</v>
      </c>
      <c r="KX7" t="s">
        <v>151</v>
      </c>
      <c r="KY7" t="s">
        <v>151</v>
      </c>
      <c r="KZ7" t="s">
        <v>151</v>
      </c>
      <c r="LA7" t="s">
        <v>151</v>
      </c>
      <c r="LB7" t="s">
        <v>151</v>
      </c>
      <c r="LC7" t="s">
        <v>151</v>
      </c>
      <c r="LD7" t="s">
        <v>151</v>
      </c>
      <c r="LE7" t="s">
        <v>151</v>
      </c>
      <c r="LF7" t="s">
        <v>151</v>
      </c>
      <c r="LG7" t="s">
        <v>151</v>
      </c>
      <c r="LH7" t="s">
        <v>151</v>
      </c>
      <c r="LI7" t="s">
        <v>151</v>
      </c>
      <c r="LJ7" t="s">
        <v>151</v>
      </c>
      <c r="LK7" t="s">
        <v>151</v>
      </c>
      <c r="LL7" t="s">
        <v>151</v>
      </c>
      <c r="LM7" t="s">
        <v>151</v>
      </c>
      <c r="LN7" t="s">
        <v>151</v>
      </c>
      <c r="LO7" t="s">
        <v>151</v>
      </c>
      <c r="LP7" t="s">
        <v>151</v>
      </c>
      <c r="LQ7" t="s">
        <v>151</v>
      </c>
      <c r="LR7" t="s">
        <v>151</v>
      </c>
      <c r="LS7" t="s">
        <v>151</v>
      </c>
      <c r="LT7" t="s">
        <v>151</v>
      </c>
      <c r="LU7" t="s">
        <v>151</v>
      </c>
      <c r="LV7" t="s">
        <v>151</v>
      </c>
      <c r="LW7" t="s">
        <v>151</v>
      </c>
      <c r="LX7" t="s">
        <v>151</v>
      </c>
      <c r="LY7" t="s">
        <v>151</v>
      </c>
      <c r="LZ7" t="s">
        <v>151</v>
      </c>
      <c r="MA7" t="s">
        <v>151</v>
      </c>
      <c r="MB7" t="s">
        <v>151</v>
      </c>
      <c r="MC7" t="s">
        <v>151</v>
      </c>
      <c r="MD7" t="s">
        <v>151</v>
      </c>
      <c r="ME7" t="s">
        <v>151</v>
      </c>
      <c r="MF7" t="s">
        <v>151</v>
      </c>
      <c r="MG7" t="s">
        <v>151</v>
      </c>
      <c r="MH7" t="s">
        <v>151</v>
      </c>
      <c r="MI7" t="s">
        <v>151</v>
      </c>
      <c r="MJ7" t="s">
        <v>151</v>
      </c>
      <c r="MK7" t="s">
        <v>151</v>
      </c>
      <c r="ML7" t="s">
        <v>151</v>
      </c>
      <c r="MM7" t="s">
        <v>151</v>
      </c>
      <c r="MN7" t="s">
        <v>151</v>
      </c>
      <c r="MO7" t="s">
        <v>151</v>
      </c>
      <c r="MP7" t="s">
        <v>151</v>
      </c>
      <c r="MQ7" t="s">
        <v>151</v>
      </c>
      <c r="MR7" t="s">
        <v>151</v>
      </c>
      <c r="MS7" t="s">
        <v>151</v>
      </c>
      <c r="MT7" t="s">
        <v>151</v>
      </c>
      <c r="MU7" t="s">
        <v>151</v>
      </c>
      <c r="MV7" t="s">
        <v>151</v>
      </c>
      <c r="MW7" t="s">
        <v>151</v>
      </c>
      <c r="MX7" t="s">
        <v>151</v>
      </c>
      <c r="MY7" t="s">
        <v>151</v>
      </c>
      <c r="MZ7" t="s">
        <v>151</v>
      </c>
      <c r="NA7" t="s">
        <v>151</v>
      </c>
      <c r="NB7" t="s">
        <v>151</v>
      </c>
      <c r="NC7" t="s">
        <v>151</v>
      </c>
      <c r="ND7" t="s">
        <v>151</v>
      </c>
      <c r="NE7" t="s">
        <v>151</v>
      </c>
      <c r="NF7" t="s">
        <v>151</v>
      </c>
      <c r="NG7" t="s">
        <v>151</v>
      </c>
      <c r="NH7" t="s">
        <v>151</v>
      </c>
      <c r="NI7" t="s">
        <v>151</v>
      </c>
      <c r="NJ7" t="s">
        <v>151</v>
      </c>
      <c r="NK7" t="s">
        <v>151</v>
      </c>
      <c r="NL7" t="s">
        <v>151</v>
      </c>
      <c r="NM7" t="s">
        <v>151</v>
      </c>
      <c r="NN7" t="s">
        <v>151</v>
      </c>
      <c r="NO7" t="s">
        <v>151</v>
      </c>
      <c r="NP7" t="s">
        <v>151</v>
      </c>
      <c r="NQ7" t="s">
        <v>151</v>
      </c>
      <c r="NR7" t="s">
        <v>151</v>
      </c>
      <c r="NS7" t="s">
        <v>151</v>
      </c>
      <c r="NT7" t="s">
        <v>151</v>
      </c>
      <c r="NU7" t="s">
        <v>151</v>
      </c>
      <c r="NV7" t="s">
        <v>151</v>
      </c>
      <c r="NW7" t="s">
        <v>151</v>
      </c>
      <c r="NX7" t="s">
        <v>151</v>
      </c>
      <c r="NY7" t="s">
        <v>151</v>
      </c>
      <c r="NZ7" t="s">
        <v>151</v>
      </c>
      <c r="OA7" t="s">
        <v>151</v>
      </c>
      <c r="OB7" t="s">
        <v>151</v>
      </c>
      <c r="OC7" t="s">
        <v>151</v>
      </c>
      <c r="OD7" t="s">
        <v>151</v>
      </c>
      <c r="OE7" t="s">
        <v>151</v>
      </c>
      <c r="OF7" t="s">
        <v>151</v>
      </c>
      <c r="OG7" t="s">
        <v>151</v>
      </c>
      <c r="OH7" t="s">
        <v>151</v>
      </c>
      <c r="OI7" t="s">
        <v>151</v>
      </c>
      <c r="OJ7" t="s">
        <v>151</v>
      </c>
      <c r="OK7" t="s">
        <v>151</v>
      </c>
      <c r="OL7" t="s">
        <v>151</v>
      </c>
      <c r="OM7" t="s">
        <v>151</v>
      </c>
      <c r="ON7" t="s">
        <v>151</v>
      </c>
      <c r="OO7" t="s">
        <v>151</v>
      </c>
      <c r="OP7" t="s">
        <v>151</v>
      </c>
      <c r="OQ7" t="s">
        <v>151</v>
      </c>
      <c r="OR7" t="s">
        <v>151</v>
      </c>
      <c r="OS7" t="s">
        <v>151</v>
      </c>
      <c r="OT7" t="s">
        <v>151</v>
      </c>
      <c r="OU7" t="s">
        <v>151</v>
      </c>
      <c r="OV7" t="s">
        <v>151</v>
      </c>
      <c r="OW7" t="s">
        <v>151</v>
      </c>
      <c r="OX7" t="s">
        <v>151</v>
      </c>
      <c r="OY7" t="s">
        <v>151</v>
      </c>
      <c r="OZ7" t="s">
        <v>151</v>
      </c>
      <c r="PA7" t="s">
        <v>151</v>
      </c>
      <c r="PB7" t="s">
        <v>151</v>
      </c>
      <c r="PC7" t="s">
        <v>151</v>
      </c>
      <c r="PD7" t="s">
        <v>151</v>
      </c>
      <c r="PE7" t="s">
        <v>151</v>
      </c>
      <c r="PF7" t="s">
        <v>151</v>
      </c>
      <c r="PG7" t="s">
        <v>151</v>
      </c>
      <c r="PH7" t="s">
        <v>151</v>
      </c>
      <c r="PI7" t="s">
        <v>151</v>
      </c>
      <c r="PJ7" t="s">
        <v>151</v>
      </c>
      <c r="PK7" t="s">
        <v>151</v>
      </c>
      <c r="PL7" t="s">
        <v>151</v>
      </c>
      <c r="PM7" t="s">
        <v>151</v>
      </c>
      <c r="PN7" t="s">
        <v>151</v>
      </c>
      <c r="PO7" t="s">
        <v>151</v>
      </c>
      <c r="PP7" t="s">
        <v>151</v>
      </c>
      <c r="PQ7" t="s">
        <v>151</v>
      </c>
      <c r="PR7" t="s">
        <v>151</v>
      </c>
      <c r="PS7" t="s">
        <v>151</v>
      </c>
      <c r="PT7" t="s">
        <v>151</v>
      </c>
      <c r="PU7" t="s">
        <v>151</v>
      </c>
      <c r="PV7" t="s">
        <v>151</v>
      </c>
      <c r="PW7" t="s">
        <v>151</v>
      </c>
      <c r="PX7" t="s">
        <v>151</v>
      </c>
      <c r="PY7" t="s">
        <v>151</v>
      </c>
      <c r="PZ7" t="s">
        <v>151</v>
      </c>
      <c r="QA7" t="s">
        <v>151</v>
      </c>
      <c r="QB7" t="s">
        <v>151</v>
      </c>
      <c r="QC7" t="s">
        <v>151</v>
      </c>
      <c r="QD7" t="s">
        <v>151</v>
      </c>
      <c r="QE7" t="s">
        <v>151</v>
      </c>
      <c r="QF7" t="s">
        <v>151</v>
      </c>
      <c r="QG7" t="s">
        <v>151</v>
      </c>
      <c r="QH7" t="s">
        <v>151</v>
      </c>
      <c r="QI7" t="s">
        <v>151</v>
      </c>
      <c r="QJ7" t="s">
        <v>151</v>
      </c>
      <c r="QK7" t="s">
        <v>151</v>
      </c>
      <c r="QL7" t="s">
        <v>151</v>
      </c>
      <c r="QM7" t="s">
        <v>151</v>
      </c>
      <c r="QN7" t="s">
        <v>151</v>
      </c>
      <c r="QO7" t="s">
        <v>151</v>
      </c>
      <c r="QP7" t="s">
        <v>151</v>
      </c>
      <c r="QQ7" t="s">
        <v>151</v>
      </c>
      <c r="QR7" t="s">
        <v>151</v>
      </c>
      <c r="QS7" t="s">
        <v>151</v>
      </c>
      <c r="QT7" t="s">
        <v>151</v>
      </c>
      <c r="QU7" t="s">
        <v>151</v>
      </c>
      <c r="QV7" t="s">
        <v>151</v>
      </c>
      <c r="QW7" t="s">
        <v>151</v>
      </c>
      <c r="QX7" t="s">
        <v>151</v>
      </c>
      <c r="QY7" t="s">
        <v>151</v>
      </c>
      <c r="QZ7" t="s">
        <v>151</v>
      </c>
      <c r="RA7" t="s">
        <v>151</v>
      </c>
      <c r="RB7" t="s">
        <v>151</v>
      </c>
      <c r="RC7" t="s">
        <v>151</v>
      </c>
      <c r="RD7" t="s">
        <v>151</v>
      </c>
      <c r="RE7" t="s">
        <v>151</v>
      </c>
      <c r="RF7" t="s">
        <v>151</v>
      </c>
      <c r="RG7" t="s">
        <v>151</v>
      </c>
      <c r="RH7" t="s">
        <v>151</v>
      </c>
      <c r="RI7" t="s">
        <v>151</v>
      </c>
      <c r="RJ7" t="s">
        <v>151</v>
      </c>
      <c r="RK7" t="s">
        <v>151</v>
      </c>
      <c r="RL7" t="s">
        <v>151</v>
      </c>
      <c r="RM7" t="s">
        <v>151</v>
      </c>
      <c r="RN7" t="s">
        <v>151</v>
      </c>
      <c r="RO7" t="s">
        <v>151</v>
      </c>
      <c r="RP7" t="s">
        <v>151</v>
      </c>
      <c r="RQ7" t="s">
        <v>151</v>
      </c>
      <c r="RR7" t="s">
        <v>151</v>
      </c>
      <c r="RS7" t="s">
        <v>151</v>
      </c>
      <c r="RT7" t="s">
        <v>151</v>
      </c>
      <c r="RU7" t="s">
        <v>151</v>
      </c>
      <c r="RV7" t="s">
        <v>151</v>
      </c>
      <c r="RW7" t="s">
        <v>151</v>
      </c>
      <c r="RX7" t="s">
        <v>151</v>
      </c>
      <c r="RY7" t="s">
        <v>151</v>
      </c>
      <c r="RZ7" t="s">
        <v>151</v>
      </c>
      <c r="SA7" t="s">
        <v>151</v>
      </c>
      <c r="SB7" t="s">
        <v>151</v>
      </c>
      <c r="SC7" t="s">
        <v>151</v>
      </c>
      <c r="SD7" t="s">
        <v>151</v>
      </c>
      <c r="SE7" t="s">
        <v>151</v>
      </c>
      <c r="SF7" t="s">
        <v>151</v>
      </c>
      <c r="SG7" t="s">
        <v>151</v>
      </c>
      <c r="SH7" t="s">
        <v>151</v>
      </c>
      <c r="SI7" t="s">
        <v>151</v>
      </c>
      <c r="SJ7" t="s">
        <v>151</v>
      </c>
      <c r="SK7" t="s">
        <v>151</v>
      </c>
      <c r="SL7" t="s">
        <v>151</v>
      </c>
      <c r="SM7" t="s">
        <v>151</v>
      </c>
      <c r="SN7" t="s">
        <v>151</v>
      </c>
      <c r="SO7" t="s">
        <v>151</v>
      </c>
      <c r="SP7" t="s">
        <v>151</v>
      </c>
      <c r="SQ7" t="s">
        <v>151</v>
      </c>
      <c r="SR7" t="s">
        <v>151</v>
      </c>
      <c r="SS7" t="s">
        <v>151</v>
      </c>
      <c r="ST7" t="s">
        <v>151</v>
      </c>
      <c r="SU7" t="s">
        <v>151</v>
      </c>
      <c r="SV7" t="s">
        <v>151</v>
      </c>
      <c r="SW7" t="s">
        <v>151</v>
      </c>
      <c r="SX7" t="s">
        <v>151</v>
      </c>
      <c r="SY7" t="s">
        <v>151</v>
      </c>
      <c r="SZ7" t="s">
        <v>151</v>
      </c>
      <c r="TA7" t="s">
        <v>151</v>
      </c>
      <c r="TB7" t="s">
        <v>151</v>
      </c>
      <c r="TC7" t="s">
        <v>151</v>
      </c>
      <c r="TD7" t="s">
        <v>151</v>
      </c>
      <c r="TE7" t="s">
        <v>151</v>
      </c>
      <c r="TF7" t="s">
        <v>151</v>
      </c>
      <c r="TG7" t="s">
        <v>151</v>
      </c>
      <c r="TH7" t="s">
        <v>151</v>
      </c>
      <c r="TI7" t="s">
        <v>151</v>
      </c>
      <c r="TJ7" t="s">
        <v>151</v>
      </c>
      <c r="TK7" t="s">
        <v>151</v>
      </c>
      <c r="TL7" t="s">
        <v>151</v>
      </c>
      <c r="TM7" t="s">
        <v>151</v>
      </c>
      <c r="TN7" t="s">
        <v>151</v>
      </c>
      <c r="TO7" t="s">
        <v>151</v>
      </c>
      <c r="TP7" t="s">
        <v>151</v>
      </c>
      <c r="TQ7" t="s">
        <v>151</v>
      </c>
      <c r="TR7" t="s">
        <v>151</v>
      </c>
      <c r="TS7" t="s">
        <v>151</v>
      </c>
      <c r="TT7" t="s">
        <v>151</v>
      </c>
      <c r="TU7" t="s">
        <v>151</v>
      </c>
      <c r="TV7" t="s">
        <v>151</v>
      </c>
      <c r="TW7" t="s">
        <v>151</v>
      </c>
      <c r="TX7" t="s">
        <v>151</v>
      </c>
      <c r="TY7" t="s">
        <v>151</v>
      </c>
      <c r="TZ7" t="s">
        <v>151</v>
      </c>
      <c r="UA7" t="s">
        <v>151</v>
      </c>
      <c r="UB7" t="s">
        <v>151</v>
      </c>
      <c r="UC7" t="s">
        <v>151</v>
      </c>
      <c r="UD7" t="s">
        <v>151</v>
      </c>
      <c r="UE7" t="s">
        <v>151</v>
      </c>
      <c r="UF7" t="s">
        <v>151</v>
      </c>
      <c r="UG7" t="s">
        <v>151</v>
      </c>
      <c r="UH7" t="s">
        <v>151</v>
      </c>
      <c r="UI7" t="s">
        <v>151</v>
      </c>
      <c r="UJ7" t="s">
        <v>151</v>
      </c>
      <c r="UK7" t="s">
        <v>151</v>
      </c>
      <c r="UL7" t="s">
        <v>151</v>
      </c>
      <c r="UM7" t="s">
        <v>151</v>
      </c>
      <c r="UN7" t="s">
        <v>151</v>
      </c>
      <c r="UO7" t="s">
        <v>151</v>
      </c>
      <c r="UP7" t="s">
        <v>151</v>
      </c>
      <c r="UQ7" t="s">
        <v>151</v>
      </c>
      <c r="UR7" t="s">
        <v>151</v>
      </c>
      <c r="US7" t="s">
        <v>151</v>
      </c>
      <c r="UT7" t="s">
        <v>151</v>
      </c>
      <c r="UU7" t="s">
        <v>151</v>
      </c>
      <c r="UV7" t="s">
        <v>151</v>
      </c>
      <c r="UW7" t="s">
        <v>151</v>
      </c>
      <c r="UX7" t="s">
        <v>151</v>
      </c>
      <c r="UY7" t="s">
        <v>151</v>
      </c>
      <c r="UZ7" t="s">
        <v>151</v>
      </c>
      <c r="VA7" t="s">
        <v>151</v>
      </c>
      <c r="VB7" t="s">
        <v>151</v>
      </c>
      <c r="VC7" t="s">
        <v>151</v>
      </c>
      <c r="VD7" t="s">
        <v>151</v>
      </c>
      <c r="VE7" t="s">
        <v>151</v>
      </c>
      <c r="VF7" t="s">
        <v>151</v>
      </c>
      <c r="VG7" t="s">
        <v>151</v>
      </c>
      <c r="VH7" t="s">
        <v>151</v>
      </c>
      <c r="VI7" t="s">
        <v>151</v>
      </c>
      <c r="VJ7" t="s">
        <v>151</v>
      </c>
      <c r="VK7" t="s">
        <v>151</v>
      </c>
      <c r="VL7" t="s">
        <v>151</v>
      </c>
      <c r="VM7" t="s">
        <v>151</v>
      </c>
      <c r="VN7" t="s">
        <v>151</v>
      </c>
      <c r="VO7" t="s">
        <v>151</v>
      </c>
      <c r="VP7" t="s">
        <v>151</v>
      </c>
      <c r="VQ7" t="s">
        <v>151</v>
      </c>
      <c r="VR7" t="s">
        <v>151</v>
      </c>
      <c r="VS7" t="s">
        <v>151</v>
      </c>
      <c r="VT7" t="s">
        <v>151</v>
      </c>
      <c r="VU7" t="s">
        <v>151</v>
      </c>
      <c r="VV7" t="s">
        <v>151</v>
      </c>
      <c r="VW7" t="s">
        <v>151</v>
      </c>
      <c r="VX7" t="s">
        <v>151</v>
      </c>
      <c r="VY7" t="s">
        <v>151</v>
      </c>
      <c r="VZ7" t="s">
        <v>151</v>
      </c>
      <c r="WA7" t="s">
        <v>151</v>
      </c>
      <c r="WB7" t="s">
        <v>151</v>
      </c>
      <c r="WC7" t="s">
        <v>151</v>
      </c>
      <c r="WD7" t="s">
        <v>151</v>
      </c>
      <c r="WE7" t="s">
        <v>151</v>
      </c>
      <c r="WF7" t="s">
        <v>151</v>
      </c>
      <c r="WG7" t="s">
        <v>151</v>
      </c>
      <c r="WH7" t="s">
        <v>151</v>
      </c>
      <c r="WI7" t="s">
        <v>151</v>
      </c>
      <c r="WJ7" t="s">
        <v>151</v>
      </c>
      <c r="WK7" t="s">
        <v>151</v>
      </c>
      <c r="WL7" t="s">
        <v>151</v>
      </c>
      <c r="WM7" t="s">
        <v>151</v>
      </c>
      <c r="WN7" t="s">
        <v>151</v>
      </c>
      <c r="WO7" t="s">
        <v>151</v>
      </c>
    </row>
    <row r="8" spans="1:613" x14ac:dyDescent="0.35">
      <c r="A8" t="s">
        <v>130</v>
      </c>
      <c r="B8">
        <v>81842</v>
      </c>
      <c r="C8">
        <v>34373.64</v>
      </c>
      <c r="D8">
        <v>19.196769384912393</v>
      </c>
      <c r="E8">
        <v>6.8559890660401406</v>
      </c>
      <c r="F8">
        <v>1571102</v>
      </c>
      <c r="G8">
        <v>235665.3</v>
      </c>
      <c r="H8">
        <v>1550</v>
      </c>
      <c r="I8">
        <v>651</v>
      </c>
      <c r="J8">
        <v>18.912258064516131</v>
      </c>
      <c r="K8">
        <v>6.7543778801843324</v>
      </c>
      <c r="L8">
        <v>29314</v>
      </c>
      <c r="M8">
        <v>4397.0999999999995</v>
      </c>
      <c r="N8">
        <v>83392</v>
      </c>
      <c r="O8">
        <v>35024.639999999999</v>
      </c>
      <c r="P8">
        <v>19.191481197237145</v>
      </c>
      <c r="Q8">
        <v>6.8541004275846955</v>
      </c>
      <c r="R8">
        <v>1600416</v>
      </c>
      <c r="S8">
        <v>240062.4</v>
      </c>
      <c r="T8">
        <v>102686</v>
      </c>
      <c r="U8">
        <v>43128.119999999995</v>
      </c>
      <c r="V8">
        <v>20.611193346707438</v>
      </c>
      <c r="W8">
        <v>7.3611404809669425</v>
      </c>
      <c r="X8">
        <v>2116481</v>
      </c>
      <c r="Y8">
        <v>317472.14999999997</v>
      </c>
      <c r="Z8">
        <v>2503</v>
      </c>
      <c r="AA8">
        <v>1051.26</v>
      </c>
      <c r="AB8">
        <v>18.919696364362764</v>
      </c>
      <c r="AC8">
        <v>6.7570344158438447</v>
      </c>
      <c r="AD8">
        <v>47356</v>
      </c>
      <c r="AE8">
        <v>7103.4</v>
      </c>
      <c r="AF8">
        <v>105189</v>
      </c>
      <c r="AG8">
        <v>44179.38</v>
      </c>
      <c r="AH8">
        <v>20.570943729857685</v>
      </c>
      <c r="AI8">
        <v>7.3467656178063168</v>
      </c>
      <c r="AJ8">
        <v>2163837</v>
      </c>
      <c r="AK8">
        <v>324575.55</v>
      </c>
      <c r="AL8">
        <v>31689</v>
      </c>
      <c r="AM8">
        <v>13309.38</v>
      </c>
      <c r="AN8">
        <v>17.926283568430687</v>
      </c>
      <c r="AO8">
        <v>6.402244131582389</v>
      </c>
      <c r="AP8">
        <v>568066</v>
      </c>
      <c r="AQ8">
        <v>85209.9</v>
      </c>
      <c r="AR8">
        <v>23251</v>
      </c>
      <c r="AS8">
        <v>9765.42</v>
      </c>
      <c r="AT8">
        <v>17.370392671282957</v>
      </c>
      <c r="AU8">
        <v>6.2037116683153419</v>
      </c>
      <c r="AV8">
        <v>403879</v>
      </c>
      <c r="AW8">
        <v>60581.85</v>
      </c>
      <c r="AX8">
        <v>54940</v>
      </c>
      <c r="AY8">
        <v>23074.799999999999</v>
      </c>
      <c r="AZ8">
        <v>17.691026574444848</v>
      </c>
      <c r="BA8">
        <v>6.3182237765874465</v>
      </c>
      <c r="BB8">
        <v>971945</v>
      </c>
      <c r="BC8">
        <v>145791.75</v>
      </c>
      <c r="BD8">
        <v>65436</v>
      </c>
      <c r="BE8">
        <v>27483.119999999999</v>
      </c>
      <c r="BF8">
        <v>19.798902744666545</v>
      </c>
      <c r="BG8">
        <v>7.0710366945237668</v>
      </c>
      <c r="BH8">
        <v>1295561</v>
      </c>
      <c r="BI8">
        <v>194334.15</v>
      </c>
      <c r="BJ8">
        <v>3048</v>
      </c>
      <c r="BK8">
        <v>1280.1599999999999</v>
      </c>
      <c r="BL8">
        <v>17.481955380577428</v>
      </c>
      <c r="BM8">
        <v>6.2435554930633677</v>
      </c>
      <c r="BN8">
        <v>53285</v>
      </c>
      <c r="BO8">
        <v>7992.75</v>
      </c>
      <c r="BP8">
        <v>68484</v>
      </c>
      <c r="BQ8">
        <v>28763.279999999999</v>
      </c>
      <c r="BR8">
        <v>19.695782956603001</v>
      </c>
      <c r="BS8">
        <v>7.0342081987867866</v>
      </c>
      <c r="BT8">
        <v>1348846</v>
      </c>
      <c r="BU8">
        <v>202326.9</v>
      </c>
      <c r="BV8" t="s">
        <v>151</v>
      </c>
      <c r="BW8" t="s">
        <v>151</v>
      </c>
      <c r="BX8" t="s">
        <v>151</v>
      </c>
      <c r="BY8" t="s">
        <v>151</v>
      </c>
      <c r="BZ8" t="s">
        <v>151</v>
      </c>
      <c r="CA8" t="s">
        <v>151</v>
      </c>
      <c r="CB8" t="s">
        <v>151</v>
      </c>
      <c r="CC8" t="s">
        <v>151</v>
      </c>
      <c r="CD8" t="s">
        <v>151</v>
      </c>
      <c r="CE8" t="s">
        <v>151</v>
      </c>
      <c r="CF8" t="s">
        <v>151</v>
      </c>
      <c r="CG8" t="s">
        <v>151</v>
      </c>
      <c r="CH8" t="s">
        <v>151</v>
      </c>
      <c r="CI8" t="s">
        <v>151</v>
      </c>
      <c r="CJ8" t="s">
        <v>151</v>
      </c>
      <c r="CK8" t="s">
        <v>151</v>
      </c>
      <c r="CL8" t="s">
        <v>151</v>
      </c>
      <c r="CM8" t="s">
        <v>151</v>
      </c>
      <c r="CN8" t="s">
        <v>151</v>
      </c>
      <c r="CO8" t="s">
        <v>151</v>
      </c>
      <c r="CP8" t="s">
        <v>151</v>
      </c>
      <c r="CQ8" t="s">
        <v>151</v>
      </c>
      <c r="CR8" t="s">
        <v>151</v>
      </c>
      <c r="CS8" t="s">
        <v>151</v>
      </c>
      <c r="CT8" t="s">
        <v>151</v>
      </c>
      <c r="CU8" t="s">
        <v>151</v>
      </c>
      <c r="CV8" t="s">
        <v>151</v>
      </c>
      <c r="CW8" t="s">
        <v>151</v>
      </c>
      <c r="CX8" t="s">
        <v>151</v>
      </c>
      <c r="CY8" t="s">
        <v>151</v>
      </c>
      <c r="CZ8" t="s">
        <v>151</v>
      </c>
      <c r="DA8" t="s">
        <v>151</v>
      </c>
      <c r="DB8" t="s">
        <v>151</v>
      </c>
      <c r="DC8" t="s">
        <v>151</v>
      </c>
      <c r="DD8" t="s">
        <v>151</v>
      </c>
      <c r="DE8" t="s">
        <v>151</v>
      </c>
      <c r="DF8">
        <v>22038</v>
      </c>
      <c r="DG8">
        <v>9255.9599999999991</v>
      </c>
      <c r="DH8">
        <v>18.851256919865687</v>
      </c>
      <c r="DI8">
        <v>6.7325917570948883</v>
      </c>
      <c r="DJ8">
        <v>415444</v>
      </c>
      <c r="DK8">
        <v>62316.6</v>
      </c>
      <c r="DL8">
        <v>2138</v>
      </c>
      <c r="DM8">
        <v>897.95999999999992</v>
      </c>
      <c r="DN8">
        <v>17.977081384471468</v>
      </c>
      <c r="DO8">
        <v>6.42038620873981</v>
      </c>
      <c r="DP8">
        <v>38435</v>
      </c>
      <c r="DQ8">
        <v>5765.25</v>
      </c>
      <c r="DR8">
        <v>24176</v>
      </c>
      <c r="DS8">
        <v>10153.92</v>
      </c>
      <c r="DT8">
        <v>18.7739493712773</v>
      </c>
      <c r="DU8">
        <v>6.7049819183133224</v>
      </c>
      <c r="DV8">
        <v>453879</v>
      </c>
      <c r="DW8">
        <v>68081.849999999991</v>
      </c>
      <c r="DX8">
        <v>36374</v>
      </c>
      <c r="DY8">
        <v>15277.08</v>
      </c>
      <c r="DZ8">
        <v>17.279677791829329</v>
      </c>
      <c r="EA8">
        <v>6.1713134970819032</v>
      </c>
      <c r="EB8">
        <v>628531</v>
      </c>
      <c r="EC8">
        <v>94279.65</v>
      </c>
      <c r="ED8">
        <v>1290</v>
      </c>
      <c r="EE8">
        <v>541.79999999999995</v>
      </c>
      <c r="EF8">
        <v>17.096124031007751</v>
      </c>
      <c r="EG8">
        <v>6.1057585825027685</v>
      </c>
      <c r="EH8">
        <v>22054</v>
      </c>
      <c r="EI8">
        <v>3308.1</v>
      </c>
      <c r="EJ8">
        <v>37664</v>
      </c>
      <c r="EK8">
        <v>15818.88</v>
      </c>
      <c r="EL8">
        <v>17.27339103653356</v>
      </c>
      <c r="EM8">
        <v>6.1690682273334145</v>
      </c>
      <c r="EN8">
        <v>650585</v>
      </c>
      <c r="EO8">
        <v>97587.75</v>
      </c>
      <c r="EP8">
        <v>13520</v>
      </c>
      <c r="EQ8">
        <v>5678.4</v>
      </c>
      <c r="ER8">
        <v>17.902662721893492</v>
      </c>
      <c r="ES8">
        <v>6.3938081149619617</v>
      </c>
      <c r="ET8">
        <v>242044</v>
      </c>
      <c r="EU8">
        <v>36306.6</v>
      </c>
      <c r="EV8">
        <v>250</v>
      </c>
      <c r="EW8">
        <v>105</v>
      </c>
      <c r="EX8">
        <v>17.352</v>
      </c>
      <c r="EY8">
        <v>6.1971428571428575</v>
      </c>
      <c r="EZ8">
        <v>4338</v>
      </c>
      <c r="FA8">
        <v>650.69999999999993</v>
      </c>
      <c r="FB8">
        <v>13770</v>
      </c>
      <c r="FC8">
        <v>5783.4</v>
      </c>
      <c r="FD8">
        <v>17.89266521423384</v>
      </c>
      <c r="FE8">
        <v>6.390237576512086</v>
      </c>
      <c r="FF8">
        <v>246382</v>
      </c>
      <c r="FG8">
        <v>36957.299999999996</v>
      </c>
      <c r="FH8">
        <v>17227</v>
      </c>
      <c r="FI8">
        <v>7235.34</v>
      </c>
      <c r="FJ8">
        <v>18.07470830672781</v>
      </c>
      <c r="FK8">
        <v>6.4552529666885041</v>
      </c>
      <c r="FL8">
        <v>311373</v>
      </c>
      <c r="FM8">
        <v>46705.95</v>
      </c>
      <c r="FN8">
        <v>155</v>
      </c>
      <c r="FO8">
        <v>65.099999999999994</v>
      </c>
      <c r="FP8">
        <v>17.348387096774193</v>
      </c>
      <c r="FQ8">
        <v>6.1958525345622117</v>
      </c>
      <c r="FR8">
        <v>2689</v>
      </c>
      <c r="FS8">
        <v>403.34999999999997</v>
      </c>
      <c r="FT8">
        <v>17382</v>
      </c>
      <c r="FU8">
        <v>7300.44</v>
      </c>
      <c r="FV8">
        <v>18.068231503854562</v>
      </c>
      <c r="FW8">
        <v>6.4529398228052015</v>
      </c>
      <c r="FX8">
        <v>314062</v>
      </c>
      <c r="FY8">
        <v>47109.299999999996</v>
      </c>
      <c r="FZ8">
        <v>2746</v>
      </c>
      <c r="GA8">
        <v>1153.32</v>
      </c>
      <c r="GB8">
        <v>18.710123816460307</v>
      </c>
      <c r="GC8">
        <v>6.6821870773072529</v>
      </c>
      <c r="GD8">
        <v>51378</v>
      </c>
      <c r="GE8">
        <v>7706.7</v>
      </c>
      <c r="GF8">
        <v>30</v>
      </c>
      <c r="GG8">
        <v>12.6</v>
      </c>
      <c r="GH8">
        <v>17.366666666666667</v>
      </c>
      <c r="GI8">
        <v>6.2023809523809526</v>
      </c>
      <c r="GJ8">
        <v>521</v>
      </c>
      <c r="GK8">
        <v>78.149999999999991</v>
      </c>
      <c r="GL8">
        <v>2776</v>
      </c>
      <c r="GM8">
        <v>1165.9199999999998</v>
      </c>
      <c r="GN8">
        <v>18.695605187319885</v>
      </c>
      <c r="GO8">
        <v>6.6770018526142447</v>
      </c>
      <c r="GP8">
        <v>51899</v>
      </c>
      <c r="GQ8">
        <v>7784.8499999999995</v>
      </c>
      <c r="GR8" t="s">
        <v>151</v>
      </c>
      <c r="GS8" t="s">
        <v>151</v>
      </c>
      <c r="GT8" t="s">
        <v>151</v>
      </c>
      <c r="GU8" t="s">
        <v>151</v>
      </c>
      <c r="GV8" t="s">
        <v>151</v>
      </c>
      <c r="GW8" t="s">
        <v>151</v>
      </c>
      <c r="GX8" t="s">
        <v>151</v>
      </c>
      <c r="GY8" t="s">
        <v>151</v>
      </c>
      <c r="GZ8" t="s">
        <v>151</v>
      </c>
      <c r="HA8" t="s">
        <v>151</v>
      </c>
      <c r="HB8" t="s">
        <v>151</v>
      </c>
      <c r="HC8" t="s">
        <v>151</v>
      </c>
      <c r="HD8" t="s">
        <v>151</v>
      </c>
      <c r="HE8" t="s">
        <v>151</v>
      </c>
      <c r="HF8" t="s">
        <v>151</v>
      </c>
      <c r="HG8" t="s">
        <v>151</v>
      </c>
      <c r="HH8" t="s">
        <v>151</v>
      </c>
      <c r="HI8" t="s">
        <v>151</v>
      </c>
      <c r="HJ8" t="s">
        <v>151</v>
      </c>
      <c r="HK8" t="s">
        <v>151</v>
      </c>
      <c r="HL8" t="s">
        <v>151</v>
      </c>
      <c r="HM8" t="s">
        <v>151</v>
      </c>
      <c r="HN8" t="s">
        <v>151</v>
      </c>
      <c r="HO8" t="s">
        <v>151</v>
      </c>
      <c r="HP8" t="s">
        <v>151</v>
      </c>
      <c r="HQ8" t="s">
        <v>151</v>
      </c>
      <c r="HR8" t="s">
        <v>151</v>
      </c>
      <c r="HS8" t="s">
        <v>151</v>
      </c>
      <c r="HT8" t="s">
        <v>151</v>
      </c>
      <c r="HU8" t="s">
        <v>151</v>
      </c>
      <c r="HV8" t="s">
        <v>151</v>
      </c>
      <c r="HW8" t="s">
        <v>151</v>
      </c>
      <c r="HX8" t="s">
        <v>151</v>
      </c>
      <c r="HY8" t="s">
        <v>151</v>
      </c>
      <c r="HZ8" t="s">
        <v>151</v>
      </c>
      <c r="IA8" t="s">
        <v>151</v>
      </c>
      <c r="IB8">
        <v>3</v>
      </c>
      <c r="IC8">
        <v>1.26</v>
      </c>
      <c r="ID8">
        <v>20</v>
      </c>
      <c r="IE8">
        <v>7.1428571428571432</v>
      </c>
      <c r="IF8">
        <v>60</v>
      </c>
      <c r="IG8">
        <v>9</v>
      </c>
      <c r="IH8" t="s">
        <v>151</v>
      </c>
      <c r="II8" t="s">
        <v>151</v>
      </c>
      <c r="IJ8" t="s">
        <v>151</v>
      </c>
      <c r="IK8" t="s">
        <v>151</v>
      </c>
      <c r="IL8" t="s">
        <v>151</v>
      </c>
      <c r="IM8" t="s">
        <v>151</v>
      </c>
      <c r="IN8">
        <v>3</v>
      </c>
      <c r="IO8">
        <v>1.26</v>
      </c>
      <c r="IP8">
        <v>20</v>
      </c>
      <c r="IQ8">
        <v>7.1428571428571432</v>
      </c>
      <c r="IR8">
        <v>60</v>
      </c>
      <c r="IS8">
        <v>9</v>
      </c>
      <c r="IT8" t="s">
        <v>151</v>
      </c>
      <c r="IU8" t="s">
        <v>151</v>
      </c>
      <c r="IV8" t="s">
        <v>151</v>
      </c>
      <c r="IW8" t="s">
        <v>151</v>
      </c>
      <c r="IX8" t="s">
        <v>151</v>
      </c>
      <c r="IY8" t="s">
        <v>151</v>
      </c>
      <c r="IZ8" t="s">
        <v>151</v>
      </c>
      <c r="JA8" t="s">
        <v>151</v>
      </c>
      <c r="JB8" t="s">
        <v>151</v>
      </c>
      <c r="JC8" t="s">
        <v>151</v>
      </c>
      <c r="JD8" t="s">
        <v>151</v>
      </c>
      <c r="JE8" t="s">
        <v>151</v>
      </c>
      <c r="JF8" t="s">
        <v>151</v>
      </c>
      <c r="JG8" t="s">
        <v>151</v>
      </c>
      <c r="JH8" t="s">
        <v>151</v>
      </c>
      <c r="JI8" t="s">
        <v>151</v>
      </c>
      <c r="JJ8" t="s">
        <v>151</v>
      </c>
      <c r="JK8" t="s">
        <v>151</v>
      </c>
      <c r="JL8" t="s">
        <v>151</v>
      </c>
      <c r="JM8" t="s">
        <v>151</v>
      </c>
      <c r="JN8" t="s">
        <v>151</v>
      </c>
      <c r="JO8" t="s">
        <v>151</v>
      </c>
      <c r="JP8" t="s">
        <v>151</v>
      </c>
      <c r="JQ8" t="s">
        <v>151</v>
      </c>
      <c r="JR8" t="s">
        <v>151</v>
      </c>
      <c r="JS8" t="s">
        <v>151</v>
      </c>
      <c r="JT8" t="s">
        <v>151</v>
      </c>
      <c r="JU8" t="s">
        <v>151</v>
      </c>
      <c r="JV8" t="s">
        <v>151</v>
      </c>
      <c r="JW8" t="s">
        <v>151</v>
      </c>
      <c r="JX8" t="s">
        <v>151</v>
      </c>
      <c r="JY8" t="s">
        <v>151</v>
      </c>
      <c r="JZ8" t="s">
        <v>151</v>
      </c>
      <c r="KA8" t="s">
        <v>151</v>
      </c>
      <c r="KB8" t="s">
        <v>151</v>
      </c>
      <c r="KC8" t="s">
        <v>151</v>
      </c>
      <c r="KD8" t="s">
        <v>151</v>
      </c>
      <c r="KE8" t="s">
        <v>151</v>
      </c>
      <c r="KF8" t="s">
        <v>151</v>
      </c>
      <c r="KG8" t="s">
        <v>151</v>
      </c>
      <c r="KH8" t="s">
        <v>151</v>
      </c>
      <c r="KI8" t="s">
        <v>151</v>
      </c>
      <c r="KJ8" t="s">
        <v>151</v>
      </c>
      <c r="KK8" t="s">
        <v>151</v>
      </c>
      <c r="KL8" t="s">
        <v>151</v>
      </c>
      <c r="KM8" t="s">
        <v>151</v>
      </c>
      <c r="KN8" t="s">
        <v>151</v>
      </c>
      <c r="KO8" t="s">
        <v>151</v>
      </c>
      <c r="KP8" t="s">
        <v>151</v>
      </c>
      <c r="KQ8" t="s">
        <v>151</v>
      </c>
      <c r="KR8" t="s">
        <v>151</v>
      </c>
      <c r="KS8" t="s">
        <v>151</v>
      </c>
      <c r="KT8" t="s">
        <v>151</v>
      </c>
      <c r="KU8" t="s">
        <v>151</v>
      </c>
      <c r="KV8" t="s">
        <v>151</v>
      </c>
      <c r="KW8" t="s">
        <v>151</v>
      </c>
      <c r="KX8" t="s">
        <v>151</v>
      </c>
      <c r="KY8" t="s">
        <v>151</v>
      </c>
      <c r="KZ8" t="s">
        <v>151</v>
      </c>
      <c r="LA8" t="s">
        <v>151</v>
      </c>
      <c r="LB8" t="s">
        <v>151</v>
      </c>
      <c r="LC8" t="s">
        <v>151</v>
      </c>
      <c r="LD8" t="s">
        <v>151</v>
      </c>
      <c r="LE8" t="s">
        <v>151</v>
      </c>
      <c r="LF8" t="s">
        <v>151</v>
      </c>
      <c r="LG8" t="s">
        <v>151</v>
      </c>
      <c r="LH8" t="s">
        <v>151</v>
      </c>
      <c r="LI8" t="s">
        <v>151</v>
      </c>
      <c r="LJ8" t="s">
        <v>151</v>
      </c>
      <c r="LK8" t="s">
        <v>151</v>
      </c>
      <c r="LL8" t="s">
        <v>151</v>
      </c>
      <c r="LM8" t="s">
        <v>151</v>
      </c>
      <c r="LN8" t="s">
        <v>151</v>
      </c>
      <c r="LO8" t="s">
        <v>151</v>
      </c>
      <c r="LP8" t="s">
        <v>151</v>
      </c>
      <c r="LQ8" t="s">
        <v>151</v>
      </c>
      <c r="LR8" t="s">
        <v>151</v>
      </c>
      <c r="LS8" t="s">
        <v>151</v>
      </c>
      <c r="LT8" t="s">
        <v>151</v>
      </c>
      <c r="LU8" t="s">
        <v>151</v>
      </c>
      <c r="LV8" t="s">
        <v>151</v>
      </c>
      <c r="LW8" t="s">
        <v>151</v>
      </c>
      <c r="LX8" t="s">
        <v>151</v>
      </c>
      <c r="LY8" t="s">
        <v>151</v>
      </c>
      <c r="LZ8" t="s">
        <v>151</v>
      </c>
      <c r="MA8" t="s">
        <v>151</v>
      </c>
      <c r="MB8" t="s">
        <v>151</v>
      </c>
      <c r="MC8" t="s">
        <v>151</v>
      </c>
      <c r="MD8" t="s">
        <v>151</v>
      </c>
      <c r="ME8" t="s">
        <v>151</v>
      </c>
      <c r="MF8" t="s">
        <v>151</v>
      </c>
      <c r="MG8" t="s">
        <v>151</v>
      </c>
      <c r="MH8" t="s">
        <v>151</v>
      </c>
      <c r="MI8" t="s">
        <v>151</v>
      </c>
      <c r="MJ8" t="s">
        <v>151</v>
      </c>
      <c r="MK8" t="s">
        <v>151</v>
      </c>
      <c r="ML8" t="s">
        <v>151</v>
      </c>
      <c r="MM8" t="s">
        <v>151</v>
      </c>
      <c r="MN8" t="s">
        <v>151</v>
      </c>
      <c r="MO8" t="s">
        <v>151</v>
      </c>
      <c r="MP8" t="s">
        <v>151</v>
      </c>
      <c r="MQ8" t="s">
        <v>151</v>
      </c>
      <c r="MR8" t="s">
        <v>151</v>
      </c>
      <c r="MS8" t="s">
        <v>151</v>
      </c>
      <c r="MT8" t="s">
        <v>151</v>
      </c>
      <c r="MU8" t="s">
        <v>151</v>
      </c>
      <c r="MV8" t="s">
        <v>151</v>
      </c>
      <c r="MW8" t="s">
        <v>151</v>
      </c>
      <c r="MX8" t="s">
        <v>151</v>
      </c>
      <c r="MY8" t="s">
        <v>151</v>
      </c>
      <c r="MZ8" t="s">
        <v>151</v>
      </c>
      <c r="NA8" t="s">
        <v>151</v>
      </c>
      <c r="NB8" t="s">
        <v>151</v>
      </c>
      <c r="NC8" t="s">
        <v>151</v>
      </c>
      <c r="ND8" t="s">
        <v>151</v>
      </c>
      <c r="NE8" t="s">
        <v>151</v>
      </c>
      <c r="NF8" t="s">
        <v>151</v>
      </c>
      <c r="NG8" t="s">
        <v>151</v>
      </c>
      <c r="NH8" t="s">
        <v>151</v>
      </c>
      <c r="NI8" t="s">
        <v>151</v>
      </c>
      <c r="NJ8" t="s">
        <v>151</v>
      </c>
      <c r="NK8" t="s">
        <v>151</v>
      </c>
      <c r="NL8" t="s">
        <v>151</v>
      </c>
      <c r="NM8" t="s">
        <v>151</v>
      </c>
      <c r="NN8" t="s">
        <v>151</v>
      </c>
      <c r="NO8" t="s">
        <v>151</v>
      </c>
      <c r="NP8" t="s">
        <v>151</v>
      </c>
      <c r="NQ8" t="s">
        <v>151</v>
      </c>
      <c r="NR8" t="s">
        <v>151</v>
      </c>
      <c r="NS8" t="s">
        <v>151</v>
      </c>
      <c r="NT8" t="s">
        <v>151</v>
      </c>
      <c r="NU8" t="s">
        <v>151</v>
      </c>
      <c r="NV8" t="s">
        <v>151</v>
      </c>
      <c r="NW8" t="s">
        <v>151</v>
      </c>
      <c r="NX8" t="s">
        <v>151</v>
      </c>
      <c r="NY8" t="s">
        <v>151</v>
      </c>
      <c r="NZ8" t="s">
        <v>151</v>
      </c>
      <c r="OA8" t="s">
        <v>151</v>
      </c>
      <c r="OB8" t="s">
        <v>151</v>
      </c>
      <c r="OC8" t="s">
        <v>151</v>
      </c>
      <c r="OD8" t="s">
        <v>151</v>
      </c>
      <c r="OE8" t="s">
        <v>151</v>
      </c>
      <c r="OF8" t="s">
        <v>151</v>
      </c>
      <c r="OG8" t="s">
        <v>151</v>
      </c>
      <c r="OH8" t="s">
        <v>151</v>
      </c>
      <c r="OI8" t="s">
        <v>151</v>
      </c>
      <c r="OJ8" t="s">
        <v>151</v>
      </c>
      <c r="OK8" t="s">
        <v>151</v>
      </c>
      <c r="OL8" t="s">
        <v>151</v>
      </c>
      <c r="OM8" t="s">
        <v>151</v>
      </c>
      <c r="ON8" t="s">
        <v>151</v>
      </c>
      <c r="OO8" t="s">
        <v>151</v>
      </c>
      <c r="OP8" t="s">
        <v>151</v>
      </c>
      <c r="OQ8" t="s">
        <v>151</v>
      </c>
      <c r="OR8" t="s">
        <v>151</v>
      </c>
      <c r="OS8" t="s">
        <v>151</v>
      </c>
      <c r="OT8" t="s">
        <v>151</v>
      </c>
      <c r="OU8" t="s">
        <v>151</v>
      </c>
      <c r="OV8" t="s">
        <v>151</v>
      </c>
      <c r="OW8" t="s">
        <v>151</v>
      </c>
      <c r="OX8" t="s">
        <v>151</v>
      </c>
      <c r="OY8" t="s">
        <v>151</v>
      </c>
      <c r="OZ8" t="s">
        <v>151</v>
      </c>
      <c r="PA8" t="s">
        <v>151</v>
      </c>
      <c r="PB8" t="s">
        <v>151</v>
      </c>
      <c r="PC8" t="s">
        <v>151</v>
      </c>
      <c r="PD8" t="s">
        <v>151</v>
      </c>
      <c r="PE8" t="s">
        <v>151</v>
      </c>
      <c r="PF8" t="s">
        <v>151</v>
      </c>
      <c r="PG8" t="s">
        <v>151</v>
      </c>
      <c r="PH8" t="s">
        <v>151</v>
      </c>
      <c r="PI8" t="s">
        <v>151</v>
      </c>
      <c r="PJ8" t="s">
        <v>151</v>
      </c>
      <c r="PK8" t="s">
        <v>151</v>
      </c>
      <c r="PL8" t="s">
        <v>151</v>
      </c>
      <c r="PM8" t="s">
        <v>151</v>
      </c>
      <c r="PN8" t="s">
        <v>151</v>
      </c>
      <c r="PO8" t="s">
        <v>151</v>
      </c>
      <c r="PP8" t="s">
        <v>151</v>
      </c>
      <c r="PQ8" t="s">
        <v>151</v>
      </c>
      <c r="PR8" t="s">
        <v>151</v>
      </c>
      <c r="PS8" t="s">
        <v>151</v>
      </c>
      <c r="PT8" t="s">
        <v>151</v>
      </c>
      <c r="PU8" t="s">
        <v>151</v>
      </c>
      <c r="PV8" t="s">
        <v>151</v>
      </c>
      <c r="PW8" t="s">
        <v>151</v>
      </c>
      <c r="PX8" t="s">
        <v>151</v>
      </c>
      <c r="PY8" t="s">
        <v>151</v>
      </c>
      <c r="PZ8" t="s">
        <v>151</v>
      </c>
      <c r="QA8" t="s">
        <v>151</v>
      </c>
      <c r="QB8" t="s">
        <v>151</v>
      </c>
      <c r="QC8" t="s">
        <v>151</v>
      </c>
      <c r="QD8" t="s">
        <v>151</v>
      </c>
      <c r="QE8" t="s">
        <v>151</v>
      </c>
      <c r="QF8" t="s">
        <v>151</v>
      </c>
      <c r="QG8" t="s">
        <v>151</v>
      </c>
      <c r="QH8" t="s">
        <v>151</v>
      </c>
      <c r="QI8" t="s">
        <v>151</v>
      </c>
      <c r="QJ8" t="s">
        <v>151</v>
      </c>
      <c r="QK8" t="s">
        <v>151</v>
      </c>
      <c r="QL8" t="s">
        <v>151</v>
      </c>
      <c r="QM8" t="s">
        <v>151</v>
      </c>
      <c r="QN8" t="s">
        <v>151</v>
      </c>
      <c r="QO8" t="s">
        <v>151</v>
      </c>
      <c r="QP8" t="s">
        <v>151</v>
      </c>
      <c r="QQ8" t="s">
        <v>151</v>
      </c>
      <c r="QR8" t="s">
        <v>151</v>
      </c>
      <c r="QS8" t="s">
        <v>151</v>
      </c>
      <c r="QT8" t="s">
        <v>151</v>
      </c>
      <c r="QU8" t="s">
        <v>151</v>
      </c>
      <c r="QV8" t="s">
        <v>151</v>
      </c>
      <c r="QW8" t="s">
        <v>151</v>
      </c>
      <c r="QX8" t="s">
        <v>151</v>
      </c>
      <c r="QY8" t="s">
        <v>151</v>
      </c>
      <c r="QZ8" t="s">
        <v>151</v>
      </c>
      <c r="RA8" t="s">
        <v>151</v>
      </c>
      <c r="RB8" t="s">
        <v>151</v>
      </c>
      <c r="RC8" t="s">
        <v>151</v>
      </c>
      <c r="RD8" t="s">
        <v>151</v>
      </c>
      <c r="RE8" t="s">
        <v>151</v>
      </c>
      <c r="RF8" t="s">
        <v>151</v>
      </c>
      <c r="RG8" t="s">
        <v>151</v>
      </c>
      <c r="RH8" t="s">
        <v>151</v>
      </c>
      <c r="RI8" t="s">
        <v>151</v>
      </c>
      <c r="RJ8" t="s">
        <v>151</v>
      </c>
      <c r="RK8" t="s">
        <v>151</v>
      </c>
      <c r="RL8" t="s">
        <v>151</v>
      </c>
      <c r="RM8" t="s">
        <v>151</v>
      </c>
      <c r="RN8" t="s">
        <v>151</v>
      </c>
      <c r="RO8" t="s">
        <v>151</v>
      </c>
      <c r="RP8" t="s">
        <v>151</v>
      </c>
      <c r="RQ8" t="s">
        <v>151</v>
      </c>
      <c r="RR8" t="s">
        <v>151</v>
      </c>
      <c r="RS8" t="s">
        <v>151</v>
      </c>
      <c r="RT8" t="s">
        <v>151</v>
      </c>
      <c r="RU8" t="s">
        <v>151</v>
      </c>
      <c r="RV8" t="s">
        <v>151</v>
      </c>
      <c r="RW8" t="s">
        <v>151</v>
      </c>
      <c r="RX8" t="s">
        <v>151</v>
      </c>
      <c r="RY8" t="s">
        <v>151</v>
      </c>
      <c r="RZ8" t="s">
        <v>151</v>
      </c>
      <c r="SA8" t="s">
        <v>151</v>
      </c>
      <c r="SB8" t="s">
        <v>151</v>
      </c>
      <c r="SC8" t="s">
        <v>151</v>
      </c>
      <c r="SD8" t="s">
        <v>151</v>
      </c>
      <c r="SE8" t="s">
        <v>151</v>
      </c>
      <c r="SF8" t="s">
        <v>151</v>
      </c>
      <c r="SG8" t="s">
        <v>151</v>
      </c>
      <c r="SH8" t="s">
        <v>151</v>
      </c>
      <c r="SI8" t="s">
        <v>151</v>
      </c>
      <c r="SJ8" t="s">
        <v>151</v>
      </c>
      <c r="SK8" t="s">
        <v>151</v>
      </c>
      <c r="SL8" t="s">
        <v>151</v>
      </c>
      <c r="SM8" t="s">
        <v>151</v>
      </c>
      <c r="SN8" t="s">
        <v>151</v>
      </c>
      <c r="SO8" t="s">
        <v>151</v>
      </c>
      <c r="SP8" t="s">
        <v>151</v>
      </c>
      <c r="SQ8" t="s">
        <v>151</v>
      </c>
      <c r="SR8" t="s">
        <v>151</v>
      </c>
      <c r="SS8" t="s">
        <v>151</v>
      </c>
      <c r="ST8" t="s">
        <v>151</v>
      </c>
      <c r="SU8" t="s">
        <v>151</v>
      </c>
      <c r="SV8" t="s">
        <v>151</v>
      </c>
      <c r="SW8" t="s">
        <v>151</v>
      </c>
      <c r="SX8" t="s">
        <v>151</v>
      </c>
      <c r="SY8" t="s">
        <v>151</v>
      </c>
      <c r="SZ8" t="s">
        <v>151</v>
      </c>
      <c r="TA8" t="s">
        <v>151</v>
      </c>
      <c r="TB8" t="s">
        <v>151</v>
      </c>
      <c r="TC8" t="s">
        <v>151</v>
      </c>
      <c r="TD8">
        <v>1319</v>
      </c>
      <c r="TE8">
        <v>553.98</v>
      </c>
      <c r="TF8">
        <v>18.273692191053829</v>
      </c>
      <c r="TG8">
        <v>6.5263186396620823</v>
      </c>
      <c r="TH8">
        <v>24103</v>
      </c>
      <c r="TI8">
        <v>3615.45</v>
      </c>
      <c r="TJ8">
        <v>15</v>
      </c>
      <c r="TK8">
        <v>6.3</v>
      </c>
      <c r="TL8">
        <v>17.333333333333332</v>
      </c>
      <c r="TM8">
        <v>6.1904761904761907</v>
      </c>
      <c r="TN8">
        <v>260</v>
      </c>
      <c r="TO8">
        <v>39</v>
      </c>
      <c r="TP8">
        <v>1334</v>
      </c>
      <c r="TQ8">
        <v>560.28</v>
      </c>
      <c r="TR8">
        <v>18.263118440779611</v>
      </c>
      <c r="TS8">
        <v>6.5225423002784328</v>
      </c>
      <c r="TT8">
        <v>24363</v>
      </c>
      <c r="TU8">
        <v>3654.45</v>
      </c>
      <c r="TV8" t="s">
        <v>151</v>
      </c>
      <c r="TW8" t="s">
        <v>151</v>
      </c>
      <c r="TX8" t="s">
        <v>151</v>
      </c>
      <c r="TY8" t="s">
        <v>151</v>
      </c>
      <c r="TZ8" t="s">
        <v>151</v>
      </c>
      <c r="UA8" t="s">
        <v>151</v>
      </c>
      <c r="UB8" t="s">
        <v>151</v>
      </c>
      <c r="UC8" t="s">
        <v>151</v>
      </c>
      <c r="UD8" t="s">
        <v>151</v>
      </c>
      <c r="UE8" t="s">
        <v>151</v>
      </c>
      <c r="UF8" t="s">
        <v>151</v>
      </c>
      <c r="UG8" t="s">
        <v>151</v>
      </c>
      <c r="UH8" t="s">
        <v>151</v>
      </c>
      <c r="UI8" t="s">
        <v>151</v>
      </c>
      <c r="UJ8" t="s">
        <v>151</v>
      </c>
      <c r="UK8" t="s">
        <v>151</v>
      </c>
      <c r="UL8" t="s">
        <v>151</v>
      </c>
      <c r="UM8" t="s">
        <v>151</v>
      </c>
      <c r="UN8" t="s">
        <v>151</v>
      </c>
      <c r="UO8" t="s">
        <v>151</v>
      </c>
      <c r="UP8" t="s">
        <v>151</v>
      </c>
      <c r="UQ8" t="s">
        <v>151</v>
      </c>
      <c r="UR8" t="s">
        <v>151</v>
      </c>
      <c r="US8" t="s">
        <v>151</v>
      </c>
      <c r="UT8" t="s">
        <v>151</v>
      </c>
      <c r="UU8" t="s">
        <v>151</v>
      </c>
      <c r="UV8" t="s">
        <v>151</v>
      </c>
      <c r="UW8" t="s">
        <v>151</v>
      </c>
      <c r="UX8" t="s">
        <v>151</v>
      </c>
      <c r="UY8" t="s">
        <v>151</v>
      </c>
      <c r="UZ8" t="s">
        <v>151</v>
      </c>
      <c r="VA8" t="s">
        <v>151</v>
      </c>
      <c r="VB8" t="s">
        <v>151</v>
      </c>
      <c r="VC8" t="s">
        <v>151</v>
      </c>
      <c r="VD8" t="s">
        <v>151</v>
      </c>
      <c r="VE8" t="s">
        <v>151</v>
      </c>
      <c r="VF8" t="s">
        <v>151</v>
      </c>
      <c r="VG8" t="s">
        <v>151</v>
      </c>
      <c r="VH8" t="s">
        <v>151</v>
      </c>
      <c r="VI8" t="s">
        <v>151</v>
      </c>
      <c r="VJ8" t="s">
        <v>151</v>
      </c>
      <c r="VK8" t="s">
        <v>151</v>
      </c>
      <c r="VL8" t="s">
        <v>151</v>
      </c>
      <c r="VM8" t="s">
        <v>151</v>
      </c>
      <c r="VN8" t="s">
        <v>151</v>
      </c>
      <c r="VO8" t="s">
        <v>151</v>
      </c>
      <c r="VP8" t="s">
        <v>151</v>
      </c>
      <c r="VQ8" t="s">
        <v>151</v>
      </c>
      <c r="VR8" t="s">
        <v>151</v>
      </c>
      <c r="VS8" t="s">
        <v>151</v>
      </c>
      <c r="VT8" t="s">
        <v>151</v>
      </c>
      <c r="VU8" t="s">
        <v>151</v>
      </c>
      <c r="VV8" t="s">
        <v>151</v>
      </c>
      <c r="VW8" t="s">
        <v>151</v>
      </c>
      <c r="VX8" t="s">
        <v>151</v>
      </c>
      <c r="VY8" t="s">
        <v>151</v>
      </c>
      <c r="VZ8" t="s">
        <v>151</v>
      </c>
      <c r="WA8" t="s">
        <v>151</v>
      </c>
      <c r="WB8" t="s">
        <v>151</v>
      </c>
      <c r="WC8" t="s">
        <v>151</v>
      </c>
      <c r="WD8" t="s">
        <v>151</v>
      </c>
      <c r="WE8" t="s">
        <v>151</v>
      </c>
      <c r="WF8" t="s">
        <v>151</v>
      </c>
      <c r="WG8" t="s">
        <v>151</v>
      </c>
      <c r="WH8" t="s">
        <v>151</v>
      </c>
      <c r="WI8" t="s">
        <v>151</v>
      </c>
      <c r="WJ8" t="s">
        <v>151</v>
      </c>
      <c r="WK8" t="s">
        <v>151</v>
      </c>
      <c r="WL8" t="s">
        <v>151</v>
      </c>
      <c r="WM8" t="s">
        <v>151</v>
      </c>
      <c r="WN8" t="s">
        <v>151</v>
      </c>
      <c r="WO8" t="s">
        <v>151</v>
      </c>
    </row>
    <row r="9" spans="1:613" x14ac:dyDescent="0.35">
      <c r="A9" t="s">
        <v>131</v>
      </c>
      <c r="B9">
        <v>4401</v>
      </c>
      <c r="C9">
        <v>1848.4199999999998</v>
      </c>
      <c r="D9">
        <v>18.126334923880936</v>
      </c>
      <c r="E9">
        <v>6.4736910442431919</v>
      </c>
      <c r="F9">
        <v>79774</v>
      </c>
      <c r="G9">
        <v>11966.1</v>
      </c>
      <c r="H9">
        <v>2869</v>
      </c>
      <c r="I9">
        <v>1204.98</v>
      </c>
      <c r="J9">
        <v>17.057859881491808</v>
      </c>
      <c r="K9">
        <v>6.0920928148185034</v>
      </c>
      <c r="L9">
        <v>48939</v>
      </c>
      <c r="M9">
        <v>7340.8499999999995</v>
      </c>
      <c r="N9">
        <v>7270</v>
      </c>
      <c r="O9">
        <v>3053.4</v>
      </c>
      <c r="P9">
        <v>17.704676753782667</v>
      </c>
      <c r="Q9">
        <v>6.3230988406366677</v>
      </c>
      <c r="R9">
        <v>128713</v>
      </c>
      <c r="S9">
        <v>19306.95</v>
      </c>
      <c r="T9">
        <v>10055</v>
      </c>
      <c r="U9">
        <v>4223.0999999999995</v>
      </c>
      <c r="V9">
        <v>17.736350074589755</v>
      </c>
      <c r="W9">
        <v>6.3344107409249126</v>
      </c>
      <c r="X9">
        <v>178339</v>
      </c>
      <c r="Y9">
        <v>26750.85</v>
      </c>
      <c r="Z9">
        <v>7228</v>
      </c>
      <c r="AA9">
        <v>3035.7599999999998</v>
      </c>
      <c r="AB9">
        <v>17.697703375760931</v>
      </c>
      <c r="AC9">
        <v>6.3206083484860471</v>
      </c>
      <c r="AD9">
        <v>127919</v>
      </c>
      <c r="AE9">
        <v>19187.849999999999</v>
      </c>
      <c r="AF9">
        <v>17283</v>
      </c>
      <c r="AG9">
        <v>7258.86</v>
      </c>
      <c r="AH9">
        <v>17.720187467453567</v>
      </c>
      <c r="AI9">
        <v>6.328638381233417</v>
      </c>
      <c r="AJ9">
        <v>306258</v>
      </c>
      <c r="AK9">
        <v>45938.7</v>
      </c>
      <c r="AL9">
        <v>2834</v>
      </c>
      <c r="AM9">
        <v>1190.28</v>
      </c>
      <c r="AN9">
        <v>16.991884262526465</v>
      </c>
      <c r="AO9">
        <v>6.0685300937594526</v>
      </c>
      <c r="AP9">
        <v>48155</v>
      </c>
      <c r="AQ9">
        <v>7223.25</v>
      </c>
      <c r="AR9">
        <v>1166</v>
      </c>
      <c r="AS9">
        <v>489.71999999999997</v>
      </c>
      <c r="AT9">
        <v>16.341337907375642</v>
      </c>
      <c r="AU9">
        <v>5.8361921097770155</v>
      </c>
      <c r="AV9">
        <v>19054</v>
      </c>
      <c r="AW9">
        <v>2858.1</v>
      </c>
      <c r="AX9">
        <v>4000</v>
      </c>
      <c r="AY9">
        <v>1680</v>
      </c>
      <c r="AZ9">
        <v>16.802250000000001</v>
      </c>
      <c r="BA9">
        <v>6.0008035714285723</v>
      </c>
      <c r="BB9">
        <v>67209</v>
      </c>
      <c r="BC9">
        <v>10081.35</v>
      </c>
      <c r="BD9">
        <v>630</v>
      </c>
      <c r="BE9">
        <v>264.59999999999997</v>
      </c>
      <c r="BF9">
        <v>18</v>
      </c>
      <c r="BG9">
        <v>6.4285714285714288</v>
      </c>
      <c r="BH9">
        <v>11340</v>
      </c>
      <c r="BI9">
        <v>1701</v>
      </c>
      <c r="BJ9">
        <v>100</v>
      </c>
      <c r="BK9">
        <v>42</v>
      </c>
      <c r="BL9">
        <v>18</v>
      </c>
      <c r="BM9">
        <v>6.4285714285714288</v>
      </c>
      <c r="BN9">
        <v>1800</v>
      </c>
      <c r="BO9">
        <v>270</v>
      </c>
      <c r="BP9">
        <v>730</v>
      </c>
      <c r="BQ9">
        <v>306.59999999999997</v>
      </c>
      <c r="BR9">
        <v>18</v>
      </c>
      <c r="BS9">
        <v>6.4285714285714288</v>
      </c>
      <c r="BT9">
        <v>13140</v>
      </c>
      <c r="BU9">
        <v>1971</v>
      </c>
      <c r="BV9" t="s">
        <v>151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151</v>
      </c>
      <c r="CC9" t="s">
        <v>151</v>
      </c>
      <c r="CD9" t="s">
        <v>151</v>
      </c>
      <c r="CE9" t="s">
        <v>151</v>
      </c>
      <c r="CF9" t="s">
        <v>151</v>
      </c>
      <c r="CG9" t="s">
        <v>151</v>
      </c>
      <c r="CH9" t="s">
        <v>151</v>
      </c>
      <c r="CI9" t="s">
        <v>151</v>
      </c>
      <c r="CJ9" t="s">
        <v>151</v>
      </c>
      <c r="CK9" t="s">
        <v>151</v>
      </c>
      <c r="CL9" t="s">
        <v>151</v>
      </c>
      <c r="CM9" t="s">
        <v>151</v>
      </c>
      <c r="CN9" t="s">
        <v>151</v>
      </c>
      <c r="CO9" t="s">
        <v>151</v>
      </c>
      <c r="CP9" t="s">
        <v>151</v>
      </c>
      <c r="CQ9" t="s">
        <v>151</v>
      </c>
      <c r="CR9" t="s">
        <v>151</v>
      </c>
      <c r="CS9" t="s">
        <v>151</v>
      </c>
      <c r="CT9" t="s">
        <v>151</v>
      </c>
      <c r="CU9" t="s">
        <v>151</v>
      </c>
      <c r="CV9" t="s">
        <v>151</v>
      </c>
      <c r="CW9" t="s">
        <v>151</v>
      </c>
      <c r="CX9" t="s">
        <v>151</v>
      </c>
      <c r="CY9" t="s">
        <v>151</v>
      </c>
      <c r="CZ9" t="s">
        <v>151</v>
      </c>
      <c r="DA9" t="s">
        <v>151</v>
      </c>
      <c r="DB9" t="s">
        <v>151</v>
      </c>
      <c r="DC9" t="s">
        <v>151</v>
      </c>
      <c r="DD9" t="s">
        <v>151</v>
      </c>
      <c r="DE9" t="s">
        <v>151</v>
      </c>
      <c r="DF9" t="s">
        <v>151</v>
      </c>
      <c r="DG9" t="s">
        <v>151</v>
      </c>
      <c r="DH9" t="s">
        <v>151</v>
      </c>
      <c r="DI9" t="s">
        <v>151</v>
      </c>
      <c r="DJ9" t="s">
        <v>151</v>
      </c>
      <c r="DK9" t="s">
        <v>151</v>
      </c>
      <c r="DL9">
        <v>100</v>
      </c>
      <c r="DM9">
        <v>42</v>
      </c>
      <c r="DN9">
        <v>15</v>
      </c>
      <c r="DO9">
        <v>5.3571428571428577</v>
      </c>
      <c r="DP9">
        <v>1500</v>
      </c>
      <c r="DQ9">
        <v>225</v>
      </c>
      <c r="DR9">
        <v>100</v>
      </c>
      <c r="DS9">
        <v>42</v>
      </c>
      <c r="DT9">
        <v>15</v>
      </c>
      <c r="DU9">
        <v>5.3571428571428577</v>
      </c>
      <c r="DV9">
        <v>1500</v>
      </c>
      <c r="DW9">
        <v>225</v>
      </c>
      <c r="DX9">
        <v>4111</v>
      </c>
      <c r="DY9">
        <v>1726.62</v>
      </c>
      <c r="DZ9">
        <v>16.488202383848211</v>
      </c>
      <c r="EA9">
        <v>5.8886437085172183</v>
      </c>
      <c r="EB9">
        <v>67783</v>
      </c>
      <c r="EC9">
        <v>10167.449999999999</v>
      </c>
      <c r="ED9">
        <v>1645</v>
      </c>
      <c r="EE9">
        <v>690.9</v>
      </c>
      <c r="EF9">
        <v>15.930091185410335</v>
      </c>
      <c r="EG9">
        <v>5.6893182805036915</v>
      </c>
      <c r="EH9">
        <v>26205</v>
      </c>
      <c r="EI9">
        <v>3930.75</v>
      </c>
      <c r="EJ9">
        <v>5756</v>
      </c>
      <c r="EK9">
        <v>2417.52</v>
      </c>
      <c r="EL9">
        <v>16.328700486448923</v>
      </c>
      <c r="EM9">
        <v>5.83167874516033</v>
      </c>
      <c r="EN9">
        <v>93988</v>
      </c>
      <c r="EO9">
        <v>14098.199999999999</v>
      </c>
      <c r="EP9">
        <v>223</v>
      </c>
      <c r="EQ9">
        <v>93.66</v>
      </c>
      <c r="ER9">
        <v>18</v>
      </c>
      <c r="ES9">
        <v>6.4285714285714288</v>
      </c>
      <c r="ET9">
        <v>4014</v>
      </c>
      <c r="EU9">
        <v>602.1</v>
      </c>
      <c r="EV9">
        <v>110</v>
      </c>
      <c r="EW9">
        <v>46.199999999999996</v>
      </c>
      <c r="EX9">
        <v>18.018181818181819</v>
      </c>
      <c r="EY9">
        <v>6.4350649350649363</v>
      </c>
      <c r="EZ9">
        <v>1982</v>
      </c>
      <c r="FA9">
        <v>297.3</v>
      </c>
      <c r="FB9">
        <v>333</v>
      </c>
      <c r="FC9">
        <v>139.85999999999999</v>
      </c>
      <c r="FD9">
        <v>18.006006006006007</v>
      </c>
      <c r="FE9">
        <v>6.4307164307164317</v>
      </c>
      <c r="FF9">
        <v>5996</v>
      </c>
      <c r="FG9">
        <v>899.4</v>
      </c>
      <c r="FH9">
        <v>2917</v>
      </c>
      <c r="FI9">
        <v>1225.1399999999999</v>
      </c>
      <c r="FJ9">
        <v>18.894754885155983</v>
      </c>
      <c r="FK9">
        <v>6.748126744698566</v>
      </c>
      <c r="FL9">
        <v>55116</v>
      </c>
      <c r="FM9">
        <v>8267.4</v>
      </c>
      <c r="FN9">
        <v>1848</v>
      </c>
      <c r="FO9">
        <v>776.16</v>
      </c>
      <c r="FP9">
        <v>17.304653679653679</v>
      </c>
      <c r="FQ9">
        <v>6.1802334570191713</v>
      </c>
      <c r="FR9">
        <v>31979</v>
      </c>
      <c r="FS9">
        <v>4796.8499999999995</v>
      </c>
      <c r="FT9">
        <v>4765</v>
      </c>
      <c r="FU9">
        <v>2001.3</v>
      </c>
      <c r="FV9">
        <v>18.27806925498426</v>
      </c>
      <c r="FW9">
        <v>6.5278818767800928</v>
      </c>
      <c r="FX9">
        <v>87095</v>
      </c>
      <c r="FY9">
        <v>13064.25</v>
      </c>
      <c r="FZ9">
        <v>4</v>
      </c>
      <c r="GA9">
        <v>1.68</v>
      </c>
      <c r="GB9">
        <v>20</v>
      </c>
      <c r="GC9">
        <v>7.1428571428571432</v>
      </c>
      <c r="GD9">
        <v>80</v>
      </c>
      <c r="GE9">
        <v>12</v>
      </c>
      <c r="GF9" t="s">
        <v>151</v>
      </c>
      <c r="GG9" t="s">
        <v>151</v>
      </c>
      <c r="GH9" t="s">
        <v>151</v>
      </c>
      <c r="GI9" t="s">
        <v>151</v>
      </c>
      <c r="GJ9" t="s">
        <v>151</v>
      </c>
      <c r="GK9" t="s">
        <v>151</v>
      </c>
      <c r="GL9">
        <v>4</v>
      </c>
      <c r="GM9">
        <v>1.68</v>
      </c>
      <c r="GN9">
        <v>20</v>
      </c>
      <c r="GO9">
        <v>7.1428571428571432</v>
      </c>
      <c r="GP9">
        <v>80</v>
      </c>
      <c r="GQ9">
        <v>12</v>
      </c>
      <c r="GR9" t="s">
        <v>151</v>
      </c>
      <c r="GS9" t="s">
        <v>151</v>
      </c>
      <c r="GT9" t="s">
        <v>151</v>
      </c>
      <c r="GU9" t="s">
        <v>151</v>
      </c>
      <c r="GV9" t="s">
        <v>151</v>
      </c>
      <c r="GW9" t="s">
        <v>151</v>
      </c>
      <c r="GX9" t="s">
        <v>151</v>
      </c>
      <c r="GY9" t="s">
        <v>151</v>
      </c>
      <c r="GZ9" t="s">
        <v>151</v>
      </c>
      <c r="HA9" t="s">
        <v>151</v>
      </c>
      <c r="HB9" t="s">
        <v>151</v>
      </c>
      <c r="HC9" t="s">
        <v>151</v>
      </c>
      <c r="HD9" t="s">
        <v>151</v>
      </c>
      <c r="HE9" t="s">
        <v>151</v>
      </c>
      <c r="HF9" t="s">
        <v>151</v>
      </c>
      <c r="HG9" t="s">
        <v>151</v>
      </c>
      <c r="HH9" t="s">
        <v>151</v>
      </c>
      <c r="HI9" t="s">
        <v>151</v>
      </c>
      <c r="HJ9" t="s">
        <v>151</v>
      </c>
      <c r="HK9" t="s">
        <v>151</v>
      </c>
      <c r="HL9" t="s">
        <v>151</v>
      </c>
      <c r="HM9" t="s">
        <v>151</v>
      </c>
      <c r="HN9" t="s">
        <v>151</v>
      </c>
      <c r="HO9" t="s">
        <v>151</v>
      </c>
      <c r="HP9" t="s">
        <v>151</v>
      </c>
      <c r="HQ9" t="s">
        <v>151</v>
      </c>
      <c r="HR9" t="s">
        <v>151</v>
      </c>
      <c r="HS9" t="s">
        <v>151</v>
      </c>
      <c r="HT9" t="s">
        <v>151</v>
      </c>
      <c r="HU9" t="s">
        <v>151</v>
      </c>
      <c r="HV9" t="s">
        <v>151</v>
      </c>
      <c r="HW9" t="s">
        <v>151</v>
      </c>
      <c r="HX9" t="s">
        <v>151</v>
      </c>
      <c r="HY9" t="s">
        <v>151</v>
      </c>
      <c r="HZ9" t="s">
        <v>151</v>
      </c>
      <c r="IA9" t="s">
        <v>151</v>
      </c>
      <c r="IB9" t="s">
        <v>151</v>
      </c>
      <c r="IC9" t="s">
        <v>151</v>
      </c>
      <c r="ID9" t="s">
        <v>151</v>
      </c>
      <c r="IE9" t="s">
        <v>151</v>
      </c>
      <c r="IF9" t="s">
        <v>151</v>
      </c>
      <c r="IG9" t="s">
        <v>151</v>
      </c>
      <c r="IH9" t="s">
        <v>151</v>
      </c>
      <c r="II9" t="s">
        <v>151</v>
      </c>
      <c r="IJ9" t="s">
        <v>151</v>
      </c>
      <c r="IK9" t="s">
        <v>151</v>
      </c>
      <c r="IL9" t="s">
        <v>151</v>
      </c>
      <c r="IM9" t="s">
        <v>151</v>
      </c>
      <c r="IN9" t="s">
        <v>151</v>
      </c>
      <c r="IO9" t="s">
        <v>151</v>
      </c>
      <c r="IP9" t="s">
        <v>151</v>
      </c>
      <c r="IQ9" t="s">
        <v>151</v>
      </c>
      <c r="IR9" t="s">
        <v>151</v>
      </c>
      <c r="IS9" t="s">
        <v>151</v>
      </c>
      <c r="IT9" t="s">
        <v>151</v>
      </c>
      <c r="IU9" t="s">
        <v>151</v>
      </c>
      <c r="IV9" t="s">
        <v>151</v>
      </c>
      <c r="IW9" t="s">
        <v>151</v>
      </c>
      <c r="IX9" t="s">
        <v>151</v>
      </c>
      <c r="IY9" t="s">
        <v>151</v>
      </c>
      <c r="IZ9" t="s">
        <v>151</v>
      </c>
      <c r="JA9" t="s">
        <v>151</v>
      </c>
      <c r="JB9" t="s">
        <v>151</v>
      </c>
      <c r="JC9" t="s">
        <v>151</v>
      </c>
      <c r="JD9" t="s">
        <v>151</v>
      </c>
      <c r="JE9" t="s">
        <v>151</v>
      </c>
      <c r="JF9" t="s">
        <v>151</v>
      </c>
      <c r="JG9" t="s">
        <v>151</v>
      </c>
      <c r="JH9" t="s">
        <v>151</v>
      </c>
      <c r="JI9" t="s">
        <v>151</v>
      </c>
      <c r="JJ9" t="s">
        <v>151</v>
      </c>
      <c r="JK9" t="s">
        <v>151</v>
      </c>
      <c r="JL9" t="s">
        <v>151</v>
      </c>
      <c r="JM9" t="s">
        <v>151</v>
      </c>
      <c r="JN9" t="s">
        <v>151</v>
      </c>
      <c r="JO9" t="s">
        <v>151</v>
      </c>
      <c r="JP9" t="s">
        <v>151</v>
      </c>
      <c r="JQ9" t="s">
        <v>151</v>
      </c>
      <c r="JR9" t="s">
        <v>151</v>
      </c>
      <c r="JS9" t="s">
        <v>151</v>
      </c>
      <c r="JT9" t="s">
        <v>151</v>
      </c>
      <c r="JU9" t="s">
        <v>151</v>
      </c>
      <c r="JV9" t="s">
        <v>151</v>
      </c>
      <c r="JW9" t="s">
        <v>151</v>
      </c>
      <c r="JX9" t="s">
        <v>151</v>
      </c>
      <c r="JY9" t="s">
        <v>151</v>
      </c>
      <c r="JZ9" t="s">
        <v>151</v>
      </c>
      <c r="KA9" t="s">
        <v>151</v>
      </c>
      <c r="KB9" t="s">
        <v>151</v>
      </c>
      <c r="KC9" t="s">
        <v>151</v>
      </c>
      <c r="KD9" t="s">
        <v>151</v>
      </c>
      <c r="KE9" t="s">
        <v>151</v>
      </c>
      <c r="KF9" t="s">
        <v>151</v>
      </c>
      <c r="KG9" t="s">
        <v>151</v>
      </c>
      <c r="KH9" t="s">
        <v>151</v>
      </c>
      <c r="KI9" t="s">
        <v>151</v>
      </c>
      <c r="KJ9" t="s">
        <v>151</v>
      </c>
      <c r="KK9" t="s">
        <v>151</v>
      </c>
      <c r="KL9" t="s">
        <v>151</v>
      </c>
      <c r="KM9" t="s">
        <v>151</v>
      </c>
      <c r="KN9" t="s">
        <v>151</v>
      </c>
      <c r="KO9" t="s">
        <v>151</v>
      </c>
      <c r="KP9" t="s">
        <v>151</v>
      </c>
      <c r="KQ9" t="s">
        <v>151</v>
      </c>
      <c r="KR9" t="s">
        <v>151</v>
      </c>
      <c r="KS9" t="s">
        <v>151</v>
      </c>
      <c r="KT9" t="s">
        <v>151</v>
      </c>
      <c r="KU9" t="s">
        <v>151</v>
      </c>
      <c r="KV9" t="s">
        <v>151</v>
      </c>
      <c r="KW9" t="s">
        <v>151</v>
      </c>
      <c r="KX9" t="s">
        <v>151</v>
      </c>
      <c r="KY9" t="s">
        <v>151</v>
      </c>
      <c r="KZ9" t="s">
        <v>151</v>
      </c>
      <c r="LA9" t="s">
        <v>151</v>
      </c>
      <c r="LB9" t="s">
        <v>151</v>
      </c>
      <c r="LC9" t="s">
        <v>151</v>
      </c>
      <c r="LD9" t="s">
        <v>151</v>
      </c>
      <c r="LE9" t="s">
        <v>151</v>
      </c>
      <c r="LF9" t="s">
        <v>151</v>
      </c>
      <c r="LG9" t="s">
        <v>151</v>
      </c>
      <c r="LH9" t="s">
        <v>151</v>
      </c>
      <c r="LI9" t="s">
        <v>151</v>
      </c>
      <c r="LJ9" t="s">
        <v>151</v>
      </c>
      <c r="LK9" t="s">
        <v>151</v>
      </c>
      <c r="LL9" t="s">
        <v>151</v>
      </c>
      <c r="LM9" t="s">
        <v>151</v>
      </c>
      <c r="LN9">
        <v>173</v>
      </c>
      <c r="LO9">
        <v>72.66</v>
      </c>
      <c r="LP9">
        <v>17</v>
      </c>
      <c r="LQ9">
        <v>6.0714285714285721</v>
      </c>
      <c r="LR9">
        <v>2941</v>
      </c>
      <c r="LS9">
        <v>441.15</v>
      </c>
      <c r="LT9">
        <v>4111</v>
      </c>
      <c r="LU9">
        <v>1726.62</v>
      </c>
      <c r="LV9">
        <v>15.088056433957675</v>
      </c>
      <c r="LW9">
        <v>5.3885915835563125</v>
      </c>
      <c r="LX9">
        <v>62027</v>
      </c>
      <c r="LY9" t="s">
        <v>151</v>
      </c>
      <c r="LZ9">
        <v>4284</v>
      </c>
      <c r="MA9">
        <v>1799.28</v>
      </c>
      <c r="MB9">
        <v>15.165266106442576</v>
      </c>
      <c r="MC9">
        <v>5.4161664665866347</v>
      </c>
      <c r="MD9">
        <v>64968</v>
      </c>
      <c r="ME9">
        <v>9745.1999999999989</v>
      </c>
      <c r="MF9" t="s">
        <v>151</v>
      </c>
      <c r="MG9" t="s">
        <v>151</v>
      </c>
      <c r="MH9" t="s">
        <v>151</v>
      </c>
      <c r="MI9" t="s">
        <v>151</v>
      </c>
      <c r="MJ9" t="s">
        <v>151</v>
      </c>
      <c r="MK9" t="s">
        <v>151</v>
      </c>
      <c r="ML9" t="s">
        <v>151</v>
      </c>
      <c r="MM9" t="s">
        <v>151</v>
      </c>
      <c r="MN9" t="s">
        <v>151</v>
      </c>
      <c r="MO9" t="s">
        <v>151</v>
      </c>
      <c r="MP9" t="s">
        <v>151</v>
      </c>
      <c r="MQ9" t="s">
        <v>151</v>
      </c>
      <c r="MR9" t="s">
        <v>151</v>
      </c>
      <c r="MS9" t="s">
        <v>151</v>
      </c>
      <c r="MT9" t="s">
        <v>151</v>
      </c>
      <c r="MU9" t="s">
        <v>151</v>
      </c>
      <c r="MV9" t="s">
        <v>151</v>
      </c>
      <c r="MW9" t="s">
        <v>151</v>
      </c>
      <c r="MX9" t="s">
        <v>151</v>
      </c>
      <c r="MY9" t="s">
        <v>151</v>
      </c>
      <c r="MZ9" t="s">
        <v>151</v>
      </c>
      <c r="NA9" t="s">
        <v>151</v>
      </c>
      <c r="NB9" t="s">
        <v>151</v>
      </c>
      <c r="NC9" t="s">
        <v>151</v>
      </c>
      <c r="ND9" t="s">
        <v>151</v>
      </c>
      <c r="NE9" t="s">
        <v>151</v>
      </c>
      <c r="NF9" t="s">
        <v>151</v>
      </c>
      <c r="NG9" t="s">
        <v>151</v>
      </c>
      <c r="NH9" t="s">
        <v>151</v>
      </c>
      <c r="NI9" t="s">
        <v>151</v>
      </c>
      <c r="NJ9" t="s">
        <v>151</v>
      </c>
      <c r="NK9" t="s">
        <v>151</v>
      </c>
      <c r="NL9" t="s">
        <v>151</v>
      </c>
      <c r="NM9" t="s">
        <v>151</v>
      </c>
      <c r="NN9" t="s">
        <v>151</v>
      </c>
      <c r="NO9" t="s">
        <v>151</v>
      </c>
      <c r="NP9" t="s">
        <v>151</v>
      </c>
      <c r="NQ9" t="s">
        <v>151</v>
      </c>
      <c r="NR9" t="s">
        <v>151</v>
      </c>
      <c r="NS9" t="s">
        <v>151</v>
      </c>
      <c r="NT9" t="s">
        <v>151</v>
      </c>
      <c r="NU9" t="s">
        <v>151</v>
      </c>
      <c r="NV9" t="s">
        <v>151</v>
      </c>
      <c r="NW9" t="s">
        <v>151</v>
      </c>
      <c r="NX9" t="s">
        <v>151</v>
      </c>
      <c r="NY9" t="s">
        <v>151</v>
      </c>
      <c r="NZ9" t="s">
        <v>151</v>
      </c>
      <c r="OA9" t="s">
        <v>151</v>
      </c>
      <c r="OB9" t="s">
        <v>151</v>
      </c>
      <c r="OC9" t="s">
        <v>151</v>
      </c>
      <c r="OD9" t="s">
        <v>151</v>
      </c>
      <c r="OE9" t="s">
        <v>151</v>
      </c>
      <c r="OF9" t="s">
        <v>151</v>
      </c>
      <c r="OG9" t="s">
        <v>151</v>
      </c>
      <c r="OH9" t="s">
        <v>151</v>
      </c>
      <c r="OI9" t="s">
        <v>151</v>
      </c>
      <c r="OJ9" t="s">
        <v>151</v>
      </c>
      <c r="OK9" t="s">
        <v>151</v>
      </c>
      <c r="OL9" t="s">
        <v>151</v>
      </c>
      <c r="OM9" t="s">
        <v>151</v>
      </c>
      <c r="ON9" t="s">
        <v>151</v>
      </c>
      <c r="OO9" t="s">
        <v>151</v>
      </c>
      <c r="OP9" t="s">
        <v>151</v>
      </c>
      <c r="OQ9" t="s">
        <v>151</v>
      </c>
      <c r="OR9" t="s">
        <v>151</v>
      </c>
      <c r="OS9" t="s">
        <v>151</v>
      </c>
      <c r="OT9" t="s">
        <v>151</v>
      </c>
      <c r="OU9" t="s">
        <v>151</v>
      </c>
      <c r="OV9" t="s">
        <v>151</v>
      </c>
      <c r="OW9" t="s">
        <v>151</v>
      </c>
      <c r="OX9" t="s">
        <v>151</v>
      </c>
      <c r="OY9" t="s">
        <v>151</v>
      </c>
      <c r="OZ9" t="s">
        <v>151</v>
      </c>
      <c r="PA9" t="s">
        <v>151</v>
      </c>
      <c r="PB9" t="s">
        <v>151</v>
      </c>
      <c r="PC9" t="s">
        <v>151</v>
      </c>
      <c r="PD9" t="s">
        <v>151</v>
      </c>
      <c r="PE9" t="s">
        <v>151</v>
      </c>
      <c r="PF9" t="s">
        <v>151</v>
      </c>
      <c r="PG9" t="s">
        <v>151</v>
      </c>
      <c r="PH9" t="s">
        <v>151</v>
      </c>
      <c r="PI9" t="s">
        <v>151</v>
      </c>
      <c r="PJ9" t="s">
        <v>151</v>
      </c>
      <c r="PK9" t="s">
        <v>151</v>
      </c>
      <c r="PL9" t="s">
        <v>151</v>
      </c>
      <c r="PM9" t="s">
        <v>151</v>
      </c>
      <c r="PN9" t="s">
        <v>151</v>
      </c>
      <c r="PO9" t="s">
        <v>151</v>
      </c>
      <c r="PP9" t="s">
        <v>151</v>
      </c>
      <c r="PQ9" t="s">
        <v>151</v>
      </c>
      <c r="PR9" t="s">
        <v>151</v>
      </c>
      <c r="PS9" t="s">
        <v>151</v>
      </c>
      <c r="PT9" t="s">
        <v>151</v>
      </c>
      <c r="PU9" t="s">
        <v>151</v>
      </c>
      <c r="PV9" t="s">
        <v>151</v>
      </c>
      <c r="PW9" t="s">
        <v>151</v>
      </c>
      <c r="PX9" t="s">
        <v>151</v>
      </c>
      <c r="PY9" t="s">
        <v>151</v>
      </c>
      <c r="PZ9" t="s">
        <v>151</v>
      </c>
      <c r="QA9" t="s">
        <v>151</v>
      </c>
      <c r="QB9" t="s">
        <v>151</v>
      </c>
      <c r="QC9" t="s">
        <v>151</v>
      </c>
      <c r="QD9" t="s">
        <v>151</v>
      </c>
      <c r="QE9" t="s">
        <v>151</v>
      </c>
      <c r="QF9" t="s">
        <v>151</v>
      </c>
      <c r="QG9" t="s">
        <v>151</v>
      </c>
      <c r="QH9" t="s">
        <v>151</v>
      </c>
      <c r="QI9" t="s">
        <v>151</v>
      </c>
      <c r="QJ9" t="s">
        <v>151</v>
      </c>
      <c r="QK9" t="s">
        <v>151</v>
      </c>
      <c r="QL9" t="s">
        <v>151</v>
      </c>
      <c r="QM9" t="s">
        <v>151</v>
      </c>
      <c r="QN9" t="s">
        <v>151</v>
      </c>
      <c r="QO9" t="s">
        <v>151</v>
      </c>
      <c r="QP9" t="s">
        <v>151</v>
      </c>
      <c r="QQ9" t="s">
        <v>151</v>
      </c>
      <c r="QR9" t="s">
        <v>151</v>
      </c>
      <c r="QS9" t="s">
        <v>151</v>
      </c>
      <c r="QT9" t="s">
        <v>151</v>
      </c>
      <c r="QU9" t="s">
        <v>151</v>
      </c>
      <c r="QV9" t="s">
        <v>151</v>
      </c>
      <c r="QW9" t="s">
        <v>151</v>
      </c>
      <c r="QX9" t="s">
        <v>151</v>
      </c>
      <c r="QY9" t="s">
        <v>151</v>
      </c>
      <c r="QZ9" t="s">
        <v>151</v>
      </c>
      <c r="RA9" t="s">
        <v>151</v>
      </c>
      <c r="RB9" t="s">
        <v>151</v>
      </c>
      <c r="RC9" t="s">
        <v>151</v>
      </c>
      <c r="RD9" t="s">
        <v>151</v>
      </c>
      <c r="RE9" t="s">
        <v>151</v>
      </c>
      <c r="RF9" t="s">
        <v>151</v>
      </c>
      <c r="RG9" t="s">
        <v>151</v>
      </c>
      <c r="RH9" t="s">
        <v>151</v>
      </c>
      <c r="RI9" t="s">
        <v>151</v>
      </c>
      <c r="RJ9" t="s">
        <v>151</v>
      </c>
      <c r="RK9" t="s">
        <v>151</v>
      </c>
      <c r="RL9" t="s">
        <v>151</v>
      </c>
      <c r="RM9" t="s">
        <v>151</v>
      </c>
      <c r="RN9" t="s">
        <v>151</v>
      </c>
      <c r="RO9" t="s">
        <v>151</v>
      </c>
      <c r="RP9" t="s">
        <v>151</v>
      </c>
      <c r="RQ9" t="s">
        <v>151</v>
      </c>
      <c r="RR9" t="s">
        <v>151</v>
      </c>
      <c r="RS9" t="s">
        <v>151</v>
      </c>
      <c r="RT9" t="s">
        <v>151</v>
      </c>
      <c r="RU9" t="s">
        <v>151</v>
      </c>
      <c r="RV9" t="s">
        <v>151</v>
      </c>
      <c r="RW9" t="s">
        <v>151</v>
      </c>
      <c r="RX9" t="s">
        <v>151</v>
      </c>
      <c r="RY9" t="s">
        <v>151</v>
      </c>
      <c r="RZ9" t="s">
        <v>151</v>
      </c>
      <c r="SA9" t="s">
        <v>151</v>
      </c>
      <c r="SB9" t="s">
        <v>151</v>
      </c>
      <c r="SC9" t="s">
        <v>151</v>
      </c>
      <c r="SD9" t="s">
        <v>151</v>
      </c>
      <c r="SE9" t="s">
        <v>151</v>
      </c>
      <c r="SF9" t="s">
        <v>151</v>
      </c>
      <c r="SG9" t="s">
        <v>151</v>
      </c>
      <c r="SH9" t="s">
        <v>151</v>
      </c>
      <c r="SI9" t="s">
        <v>151</v>
      </c>
      <c r="SJ9" t="s">
        <v>151</v>
      </c>
      <c r="SK9" t="s">
        <v>151</v>
      </c>
      <c r="SL9" t="s">
        <v>151</v>
      </c>
      <c r="SM9" t="s">
        <v>151</v>
      </c>
      <c r="SN9" t="s">
        <v>151</v>
      </c>
      <c r="SO9" t="s">
        <v>151</v>
      </c>
      <c r="SP9" t="s">
        <v>151</v>
      </c>
      <c r="SQ9" t="s">
        <v>151</v>
      </c>
      <c r="SR9" t="s">
        <v>151</v>
      </c>
      <c r="SS9" t="s">
        <v>151</v>
      </c>
      <c r="ST9" t="s">
        <v>151</v>
      </c>
      <c r="SU9" t="s">
        <v>151</v>
      </c>
      <c r="SV9" t="s">
        <v>151</v>
      </c>
      <c r="SW9" t="s">
        <v>151</v>
      </c>
      <c r="SX9" t="s">
        <v>151</v>
      </c>
      <c r="SY9" t="s">
        <v>151</v>
      </c>
      <c r="SZ9" t="s">
        <v>151</v>
      </c>
      <c r="TA9" t="s">
        <v>151</v>
      </c>
      <c r="TB9" t="s">
        <v>151</v>
      </c>
      <c r="TC9" t="s">
        <v>151</v>
      </c>
      <c r="TD9" t="s">
        <v>151</v>
      </c>
      <c r="TE9" t="s">
        <v>151</v>
      </c>
      <c r="TF9" t="s">
        <v>151</v>
      </c>
      <c r="TG9" t="s">
        <v>151</v>
      </c>
      <c r="TH9" t="s">
        <v>151</v>
      </c>
      <c r="TI9" t="s">
        <v>151</v>
      </c>
      <c r="TJ9" t="s">
        <v>151</v>
      </c>
      <c r="TK9" t="s">
        <v>151</v>
      </c>
      <c r="TL9" t="s">
        <v>151</v>
      </c>
      <c r="TM9" t="s">
        <v>151</v>
      </c>
      <c r="TN9" t="s">
        <v>151</v>
      </c>
      <c r="TO9" t="s">
        <v>151</v>
      </c>
      <c r="TP9" t="s">
        <v>151</v>
      </c>
      <c r="TQ9" t="s">
        <v>151</v>
      </c>
      <c r="TR9" t="s">
        <v>151</v>
      </c>
      <c r="TS9" t="s">
        <v>151</v>
      </c>
      <c r="TT9" t="s">
        <v>151</v>
      </c>
      <c r="TU9" t="s">
        <v>151</v>
      </c>
      <c r="TV9" t="s">
        <v>151</v>
      </c>
      <c r="TW9" t="s">
        <v>151</v>
      </c>
      <c r="TX9" t="s">
        <v>151</v>
      </c>
      <c r="TY9" t="s">
        <v>151</v>
      </c>
      <c r="TZ9" t="s">
        <v>151</v>
      </c>
      <c r="UA9" t="s">
        <v>151</v>
      </c>
      <c r="UB9" t="s">
        <v>151</v>
      </c>
      <c r="UC9" t="s">
        <v>151</v>
      </c>
      <c r="UD9" t="s">
        <v>151</v>
      </c>
      <c r="UE9" t="s">
        <v>151</v>
      </c>
      <c r="UF9" t="s">
        <v>151</v>
      </c>
      <c r="UG9" t="s">
        <v>151</v>
      </c>
      <c r="UH9" t="s">
        <v>151</v>
      </c>
      <c r="UI9" t="s">
        <v>151</v>
      </c>
      <c r="UJ9" t="s">
        <v>151</v>
      </c>
      <c r="UK9" t="s">
        <v>151</v>
      </c>
      <c r="UL9" t="s">
        <v>151</v>
      </c>
      <c r="UM9" t="s">
        <v>151</v>
      </c>
      <c r="UN9" t="s">
        <v>151</v>
      </c>
      <c r="UO9" t="s">
        <v>151</v>
      </c>
      <c r="UP9" t="s">
        <v>151</v>
      </c>
      <c r="UQ9" t="s">
        <v>151</v>
      </c>
      <c r="UR9" t="s">
        <v>151</v>
      </c>
      <c r="US9" t="s">
        <v>151</v>
      </c>
      <c r="UT9" t="s">
        <v>151</v>
      </c>
      <c r="UU9" t="s">
        <v>151</v>
      </c>
      <c r="UV9" t="s">
        <v>151</v>
      </c>
      <c r="UW9" t="s">
        <v>151</v>
      </c>
      <c r="UX9" t="s">
        <v>151</v>
      </c>
      <c r="UY9" t="s">
        <v>151</v>
      </c>
      <c r="UZ9" t="s">
        <v>151</v>
      </c>
      <c r="VA9" t="s">
        <v>151</v>
      </c>
      <c r="VB9" t="s">
        <v>151</v>
      </c>
      <c r="VC9" t="s">
        <v>151</v>
      </c>
      <c r="VD9" t="s">
        <v>151</v>
      </c>
      <c r="VE9" t="s">
        <v>151</v>
      </c>
      <c r="VF9" t="s">
        <v>151</v>
      </c>
      <c r="VG9" t="s">
        <v>151</v>
      </c>
      <c r="VH9" t="s">
        <v>151</v>
      </c>
      <c r="VI9" t="s">
        <v>151</v>
      </c>
      <c r="VJ9" t="s">
        <v>151</v>
      </c>
      <c r="VK9" t="s">
        <v>151</v>
      </c>
      <c r="VL9" t="s">
        <v>151</v>
      </c>
      <c r="VM9" t="s">
        <v>151</v>
      </c>
      <c r="VN9" t="s">
        <v>151</v>
      </c>
      <c r="VO9" t="s">
        <v>151</v>
      </c>
      <c r="VP9" t="s">
        <v>151</v>
      </c>
      <c r="VQ9" t="s">
        <v>151</v>
      </c>
      <c r="VR9" t="s">
        <v>151</v>
      </c>
      <c r="VS9" t="s">
        <v>151</v>
      </c>
      <c r="VT9" t="s">
        <v>151</v>
      </c>
      <c r="VU9" t="s">
        <v>151</v>
      </c>
      <c r="VV9" t="s">
        <v>151</v>
      </c>
      <c r="VW9" t="s">
        <v>151</v>
      </c>
      <c r="VX9" t="s">
        <v>151</v>
      </c>
      <c r="VY9" t="s">
        <v>151</v>
      </c>
      <c r="VZ9" t="s">
        <v>151</v>
      </c>
      <c r="WA9" t="s">
        <v>151</v>
      </c>
      <c r="WB9" t="s">
        <v>151</v>
      </c>
      <c r="WC9" t="s">
        <v>151</v>
      </c>
      <c r="WD9" t="s">
        <v>151</v>
      </c>
      <c r="WE9" t="s">
        <v>151</v>
      </c>
      <c r="WF9" t="s">
        <v>151</v>
      </c>
      <c r="WG9" t="s">
        <v>151</v>
      </c>
      <c r="WH9" t="s">
        <v>151</v>
      </c>
      <c r="WI9" t="s">
        <v>151</v>
      </c>
      <c r="WJ9" t="s">
        <v>151</v>
      </c>
      <c r="WK9" t="s">
        <v>151</v>
      </c>
      <c r="WL9" t="s">
        <v>151</v>
      </c>
      <c r="WM9" t="s">
        <v>151</v>
      </c>
      <c r="WN9" t="s">
        <v>151</v>
      </c>
      <c r="WO9" t="s">
        <v>151</v>
      </c>
    </row>
    <row r="10" spans="1:613" x14ac:dyDescent="0.35">
      <c r="A10" t="s">
        <v>132</v>
      </c>
      <c r="B10" t="s">
        <v>151</v>
      </c>
      <c r="C10" t="s">
        <v>151</v>
      </c>
      <c r="D10" t="s">
        <v>151</v>
      </c>
      <c r="E10" t="s">
        <v>151</v>
      </c>
      <c r="F10" t="s">
        <v>151</v>
      </c>
      <c r="G10" t="s">
        <v>151</v>
      </c>
      <c r="H10" t="s">
        <v>151</v>
      </c>
      <c r="I10" t="s">
        <v>151</v>
      </c>
      <c r="J10" t="s">
        <v>151</v>
      </c>
      <c r="K10" t="s">
        <v>151</v>
      </c>
      <c r="L10" t="s">
        <v>151</v>
      </c>
      <c r="M10" t="s">
        <v>151</v>
      </c>
      <c r="N10" t="s">
        <v>151</v>
      </c>
      <c r="O10" t="s">
        <v>151</v>
      </c>
      <c r="P10" t="s">
        <v>151</v>
      </c>
      <c r="Q10" t="s">
        <v>151</v>
      </c>
      <c r="R10" t="s">
        <v>151</v>
      </c>
      <c r="S10" t="s">
        <v>151</v>
      </c>
      <c r="T10" t="s">
        <v>151</v>
      </c>
      <c r="U10" t="s">
        <v>151</v>
      </c>
      <c r="V10" t="s">
        <v>151</v>
      </c>
      <c r="W10" t="s">
        <v>151</v>
      </c>
      <c r="X10" t="s">
        <v>151</v>
      </c>
      <c r="Y10" t="s">
        <v>151</v>
      </c>
      <c r="Z10" t="s">
        <v>151</v>
      </c>
      <c r="AA10" t="s">
        <v>151</v>
      </c>
      <c r="AB10" t="s">
        <v>151</v>
      </c>
      <c r="AC10" t="s">
        <v>151</v>
      </c>
      <c r="AD10" t="s">
        <v>151</v>
      </c>
      <c r="AE10" t="s">
        <v>151</v>
      </c>
      <c r="AF10" t="s">
        <v>151</v>
      </c>
      <c r="AG10" t="s">
        <v>151</v>
      </c>
      <c r="AH10" t="s">
        <v>151</v>
      </c>
      <c r="AI10" t="s">
        <v>151</v>
      </c>
      <c r="AJ10" t="s">
        <v>151</v>
      </c>
      <c r="AK10" t="s">
        <v>151</v>
      </c>
      <c r="AL10" t="s">
        <v>151</v>
      </c>
      <c r="AM10" t="s">
        <v>151</v>
      </c>
      <c r="AN10" t="s">
        <v>151</v>
      </c>
      <c r="AO10" t="s">
        <v>151</v>
      </c>
      <c r="AP10" t="s">
        <v>151</v>
      </c>
      <c r="AQ10" t="s">
        <v>151</v>
      </c>
      <c r="AR10" t="s">
        <v>151</v>
      </c>
      <c r="AS10" t="s">
        <v>151</v>
      </c>
      <c r="AT10" t="s">
        <v>151</v>
      </c>
      <c r="AU10" t="s">
        <v>151</v>
      </c>
      <c r="AV10" t="s">
        <v>151</v>
      </c>
      <c r="AW10" t="s">
        <v>151</v>
      </c>
      <c r="AX10" t="s">
        <v>151</v>
      </c>
      <c r="AY10" t="s">
        <v>151</v>
      </c>
      <c r="AZ10" t="s">
        <v>151</v>
      </c>
      <c r="BA10" t="s">
        <v>151</v>
      </c>
      <c r="BB10" t="s">
        <v>151</v>
      </c>
      <c r="BC10" t="s">
        <v>151</v>
      </c>
      <c r="BD10" t="s">
        <v>151</v>
      </c>
      <c r="BE10" t="s">
        <v>151</v>
      </c>
      <c r="BF10" t="s">
        <v>151</v>
      </c>
      <c r="BG10" t="s">
        <v>151</v>
      </c>
      <c r="BH10" t="s">
        <v>151</v>
      </c>
      <c r="BI10" t="s">
        <v>151</v>
      </c>
      <c r="BJ10" t="s">
        <v>151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151</v>
      </c>
      <c r="BQ10" t="s">
        <v>151</v>
      </c>
      <c r="BR10" t="s">
        <v>151</v>
      </c>
      <c r="BS10" t="s">
        <v>151</v>
      </c>
      <c r="BT10" t="s">
        <v>151</v>
      </c>
      <c r="BU10" t="s">
        <v>151</v>
      </c>
      <c r="BV10" t="s">
        <v>151</v>
      </c>
      <c r="BW10" t="s">
        <v>151</v>
      </c>
      <c r="BX10" t="s">
        <v>151</v>
      </c>
      <c r="BY10" t="s">
        <v>151</v>
      </c>
      <c r="BZ10" t="s">
        <v>151</v>
      </c>
      <c r="CA10" t="s">
        <v>151</v>
      </c>
      <c r="CB10" t="s">
        <v>151</v>
      </c>
      <c r="CC10" t="s">
        <v>151</v>
      </c>
      <c r="CD10" t="s">
        <v>151</v>
      </c>
      <c r="CE10" t="s">
        <v>151</v>
      </c>
      <c r="CF10" t="s">
        <v>151</v>
      </c>
      <c r="CG10" t="s">
        <v>151</v>
      </c>
      <c r="CH10" t="s">
        <v>151</v>
      </c>
      <c r="CI10" t="s">
        <v>151</v>
      </c>
      <c r="CJ10" t="s">
        <v>151</v>
      </c>
      <c r="CK10" t="s">
        <v>151</v>
      </c>
      <c r="CL10" t="s">
        <v>151</v>
      </c>
      <c r="CM10" t="s">
        <v>151</v>
      </c>
      <c r="CN10" t="s">
        <v>151</v>
      </c>
      <c r="CO10" t="s">
        <v>151</v>
      </c>
      <c r="CP10" t="s">
        <v>151</v>
      </c>
      <c r="CQ10" t="s">
        <v>151</v>
      </c>
      <c r="CR10" t="s">
        <v>151</v>
      </c>
      <c r="CS10" t="s">
        <v>151</v>
      </c>
      <c r="CT10" t="s">
        <v>151</v>
      </c>
      <c r="CU10" t="s">
        <v>151</v>
      </c>
      <c r="CV10" t="s">
        <v>151</v>
      </c>
      <c r="CW10" t="s">
        <v>151</v>
      </c>
      <c r="CX10" t="s">
        <v>151</v>
      </c>
      <c r="CY10" t="s">
        <v>151</v>
      </c>
      <c r="CZ10" t="s">
        <v>151</v>
      </c>
      <c r="DA10" t="s">
        <v>151</v>
      </c>
      <c r="DB10" t="s">
        <v>151</v>
      </c>
      <c r="DC10" t="s">
        <v>151</v>
      </c>
      <c r="DD10" t="s">
        <v>151</v>
      </c>
      <c r="DE10" t="s">
        <v>151</v>
      </c>
      <c r="DF10" t="s">
        <v>151</v>
      </c>
      <c r="DG10" t="s">
        <v>151</v>
      </c>
      <c r="DH10" t="s">
        <v>151</v>
      </c>
      <c r="DI10" t="s">
        <v>151</v>
      </c>
      <c r="DJ10" t="s">
        <v>151</v>
      </c>
      <c r="DK10" t="s">
        <v>151</v>
      </c>
      <c r="DL10" t="s">
        <v>151</v>
      </c>
      <c r="DM10" t="s">
        <v>151</v>
      </c>
      <c r="DN10" t="s">
        <v>151</v>
      </c>
      <c r="DO10" t="s">
        <v>151</v>
      </c>
      <c r="DP10" t="s">
        <v>151</v>
      </c>
      <c r="DQ10" t="s">
        <v>151</v>
      </c>
      <c r="DR10" t="s">
        <v>151</v>
      </c>
      <c r="DS10" t="s">
        <v>151</v>
      </c>
      <c r="DT10" t="s">
        <v>151</v>
      </c>
      <c r="DU10" t="s">
        <v>151</v>
      </c>
      <c r="DV10" t="s">
        <v>151</v>
      </c>
      <c r="DW10" t="s">
        <v>151</v>
      </c>
      <c r="DX10" t="s">
        <v>151</v>
      </c>
      <c r="DY10" t="s">
        <v>151</v>
      </c>
      <c r="DZ10" t="s">
        <v>151</v>
      </c>
      <c r="EA10" t="s">
        <v>151</v>
      </c>
      <c r="EB10" t="s">
        <v>151</v>
      </c>
      <c r="EC10" t="s">
        <v>151</v>
      </c>
      <c r="ED10">
        <v>10267</v>
      </c>
      <c r="EE10">
        <v>4312.1399999999994</v>
      </c>
      <c r="EF10">
        <v>18.500048699717542</v>
      </c>
      <c r="EG10">
        <v>6.6071602498991222</v>
      </c>
      <c r="EH10">
        <v>189940</v>
      </c>
      <c r="EI10">
        <v>28491</v>
      </c>
      <c r="EJ10">
        <v>10267</v>
      </c>
      <c r="EK10">
        <v>4312.1399999999994</v>
      </c>
      <c r="EL10">
        <v>18.500048699717542</v>
      </c>
      <c r="EM10">
        <v>6.6071602498991222</v>
      </c>
      <c r="EN10">
        <v>189940</v>
      </c>
      <c r="EO10">
        <v>28491</v>
      </c>
      <c r="EP10" t="s">
        <v>151</v>
      </c>
      <c r="EQ10" t="s">
        <v>151</v>
      </c>
      <c r="ER10" t="s">
        <v>151</v>
      </c>
      <c r="ES10" t="s">
        <v>151</v>
      </c>
      <c r="ET10" t="s">
        <v>151</v>
      </c>
      <c r="EU10" t="s">
        <v>151</v>
      </c>
      <c r="EV10" t="s">
        <v>151</v>
      </c>
      <c r="EW10" t="s">
        <v>151</v>
      </c>
      <c r="EX10" t="s">
        <v>151</v>
      </c>
      <c r="EY10" t="s">
        <v>151</v>
      </c>
      <c r="EZ10" t="s">
        <v>151</v>
      </c>
      <c r="FA10" t="s">
        <v>151</v>
      </c>
      <c r="FB10" t="s">
        <v>151</v>
      </c>
      <c r="FC10" t="s">
        <v>151</v>
      </c>
      <c r="FD10" t="s">
        <v>151</v>
      </c>
      <c r="FE10" t="s">
        <v>151</v>
      </c>
      <c r="FF10" t="s">
        <v>151</v>
      </c>
      <c r="FG10" t="s">
        <v>151</v>
      </c>
      <c r="FH10" t="s">
        <v>151</v>
      </c>
      <c r="FI10" t="s">
        <v>151</v>
      </c>
      <c r="FJ10" t="s">
        <v>151</v>
      </c>
      <c r="FK10" t="s">
        <v>151</v>
      </c>
      <c r="FL10" t="s">
        <v>151</v>
      </c>
      <c r="FM10" t="s">
        <v>151</v>
      </c>
      <c r="FN10" t="s">
        <v>151</v>
      </c>
      <c r="FO10" t="s">
        <v>151</v>
      </c>
      <c r="FP10" t="s">
        <v>151</v>
      </c>
      <c r="FQ10" t="s">
        <v>151</v>
      </c>
      <c r="FR10" t="s">
        <v>151</v>
      </c>
      <c r="FS10" t="s">
        <v>151</v>
      </c>
      <c r="FT10" t="s">
        <v>151</v>
      </c>
      <c r="FU10" t="s">
        <v>151</v>
      </c>
      <c r="FV10" t="s">
        <v>151</v>
      </c>
      <c r="FW10" t="s">
        <v>151</v>
      </c>
      <c r="FX10" t="s">
        <v>151</v>
      </c>
      <c r="FY10" t="s">
        <v>151</v>
      </c>
      <c r="FZ10" t="s">
        <v>151</v>
      </c>
      <c r="GA10" t="s">
        <v>151</v>
      </c>
      <c r="GB10" t="s">
        <v>151</v>
      </c>
      <c r="GC10" t="s">
        <v>151</v>
      </c>
      <c r="GD10" t="s">
        <v>151</v>
      </c>
      <c r="GE10" t="s">
        <v>151</v>
      </c>
      <c r="GF10" t="s">
        <v>151</v>
      </c>
      <c r="GG10" t="s">
        <v>151</v>
      </c>
      <c r="GH10" t="s">
        <v>151</v>
      </c>
      <c r="GI10" t="s">
        <v>151</v>
      </c>
      <c r="GJ10" t="s">
        <v>151</v>
      </c>
      <c r="GK10" t="s">
        <v>151</v>
      </c>
      <c r="GL10" t="s">
        <v>151</v>
      </c>
      <c r="GM10" t="s">
        <v>151</v>
      </c>
      <c r="GN10" t="s">
        <v>151</v>
      </c>
      <c r="GO10" t="s">
        <v>151</v>
      </c>
      <c r="GP10" t="s">
        <v>151</v>
      </c>
      <c r="GQ10" t="s">
        <v>151</v>
      </c>
      <c r="GR10" t="s">
        <v>151</v>
      </c>
      <c r="GS10" t="s">
        <v>151</v>
      </c>
      <c r="GT10" t="s">
        <v>151</v>
      </c>
      <c r="GU10" t="s">
        <v>151</v>
      </c>
      <c r="GV10" t="s">
        <v>151</v>
      </c>
      <c r="GW10" t="s">
        <v>151</v>
      </c>
      <c r="GX10" t="s">
        <v>151</v>
      </c>
      <c r="GY10" t="s">
        <v>151</v>
      </c>
      <c r="GZ10" t="s">
        <v>151</v>
      </c>
      <c r="HA10" t="s">
        <v>151</v>
      </c>
      <c r="HB10" t="s">
        <v>151</v>
      </c>
      <c r="HC10" t="s">
        <v>151</v>
      </c>
      <c r="HD10" t="s">
        <v>151</v>
      </c>
      <c r="HE10" t="s">
        <v>151</v>
      </c>
      <c r="HF10" t="s">
        <v>151</v>
      </c>
      <c r="HG10" t="s">
        <v>151</v>
      </c>
      <c r="HH10" t="s">
        <v>151</v>
      </c>
      <c r="HI10" t="s">
        <v>151</v>
      </c>
      <c r="HJ10" t="s">
        <v>151</v>
      </c>
      <c r="HK10" t="s">
        <v>151</v>
      </c>
      <c r="HL10" t="s">
        <v>151</v>
      </c>
      <c r="HM10" t="s">
        <v>151</v>
      </c>
      <c r="HN10" t="s">
        <v>151</v>
      </c>
      <c r="HO10" t="s">
        <v>151</v>
      </c>
      <c r="HP10" t="s">
        <v>151</v>
      </c>
      <c r="HQ10" t="s">
        <v>151</v>
      </c>
      <c r="HR10" t="s">
        <v>151</v>
      </c>
      <c r="HS10" t="s">
        <v>151</v>
      </c>
      <c r="HT10" t="s">
        <v>151</v>
      </c>
      <c r="HU10" t="s">
        <v>151</v>
      </c>
      <c r="HV10" t="s">
        <v>151</v>
      </c>
      <c r="HW10" t="s">
        <v>151</v>
      </c>
      <c r="HX10" t="s">
        <v>151</v>
      </c>
      <c r="HY10" t="s">
        <v>151</v>
      </c>
      <c r="HZ10" t="s">
        <v>151</v>
      </c>
      <c r="IA10" t="s">
        <v>151</v>
      </c>
      <c r="IB10" t="s">
        <v>151</v>
      </c>
      <c r="IC10" t="s">
        <v>151</v>
      </c>
      <c r="ID10" t="s">
        <v>151</v>
      </c>
      <c r="IE10" t="s">
        <v>151</v>
      </c>
      <c r="IF10" t="s">
        <v>151</v>
      </c>
      <c r="IG10" t="s">
        <v>151</v>
      </c>
      <c r="IH10" t="s">
        <v>151</v>
      </c>
      <c r="II10" t="s">
        <v>151</v>
      </c>
      <c r="IJ10" t="s">
        <v>151</v>
      </c>
      <c r="IK10" t="s">
        <v>151</v>
      </c>
      <c r="IL10" t="s">
        <v>151</v>
      </c>
      <c r="IM10" t="s">
        <v>151</v>
      </c>
      <c r="IN10" t="s">
        <v>151</v>
      </c>
      <c r="IO10" t="s">
        <v>151</v>
      </c>
      <c r="IP10" t="s">
        <v>151</v>
      </c>
      <c r="IQ10" t="s">
        <v>151</v>
      </c>
      <c r="IR10" t="s">
        <v>151</v>
      </c>
      <c r="IS10" t="s">
        <v>151</v>
      </c>
      <c r="IT10" t="s">
        <v>151</v>
      </c>
      <c r="IU10" t="s">
        <v>151</v>
      </c>
      <c r="IV10" t="s">
        <v>151</v>
      </c>
      <c r="IW10" t="s">
        <v>151</v>
      </c>
      <c r="IX10" t="s">
        <v>151</v>
      </c>
      <c r="IY10" t="s">
        <v>151</v>
      </c>
      <c r="IZ10" t="s">
        <v>151</v>
      </c>
      <c r="JA10" t="s">
        <v>151</v>
      </c>
      <c r="JB10" t="s">
        <v>151</v>
      </c>
      <c r="JC10" t="s">
        <v>151</v>
      </c>
      <c r="JD10" t="s">
        <v>151</v>
      </c>
      <c r="JE10" t="s">
        <v>151</v>
      </c>
      <c r="JF10" t="s">
        <v>151</v>
      </c>
      <c r="JG10" t="s">
        <v>151</v>
      </c>
      <c r="JH10" t="s">
        <v>151</v>
      </c>
      <c r="JI10" t="s">
        <v>151</v>
      </c>
      <c r="JJ10" t="s">
        <v>151</v>
      </c>
      <c r="JK10" t="s">
        <v>151</v>
      </c>
      <c r="JL10" t="s">
        <v>151</v>
      </c>
      <c r="JM10" t="s">
        <v>151</v>
      </c>
      <c r="JN10" t="s">
        <v>151</v>
      </c>
      <c r="JO10" t="s">
        <v>151</v>
      </c>
      <c r="JP10" t="s">
        <v>151</v>
      </c>
      <c r="JQ10" t="s">
        <v>151</v>
      </c>
      <c r="JR10" t="s">
        <v>151</v>
      </c>
      <c r="JS10" t="s">
        <v>151</v>
      </c>
      <c r="JT10" t="s">
        <v>151</v>
      </c>
      <c r="JU10" t="s">
        <v>151</v>
      </c>
      <c r="JV10" t="s">
        <v>151</v>
      </c>
      <c r="JW10" t="s">
        <v>151</v>
      </c>
      <c r="JX10" t="s">
        <v>151</v>
      </c>
      <c r="JY10" t="s">
        <v>151</v>
      </c>
      <c r="JZ10" t="s">
        <v>151</v>
      </c>
      <c r="KA10" t="s">
        <v>151</v>
      </c>
      <c r="KB10" t="s">
        <v>151</v>
      </c>
      <c r="KC10" t="s">
        <v>151</v>
      </c>
      <c r="KD10" t="s">
        <v>151</v>
      </c>
      <c r="KE10" t="s">
        <v>151</v>
      </c>
      <c r="KF10" t="s">
        <v>151</v>
      </c>
      <c r="KG10" t="s">
        <v>151</v>
      </c>
      <c r="KH10" t="s">
        <v>151</v>
      </c>
      <c r="KI10" t="s">
        <v>151</v>
      </c>
      <c r="KJ10" t="s">
        <v>151</v>
      </c>
      <c r="KK10" t="s">
        <v>151</v>
      </c>
      <c r="KL10" t="s">
        <v>151</v>
      </c>
      <c r="KM10" t="s">
        <v>151</v>
      </c>
      <c r="KN10" t="s">
        <v>151</v>
      </c>
      <c r="KO10" t="s">
        <v>151</v>
      </c>
      <c r="KP10" t="s">
        <v>151</v>
      </c>
      <c r="KQ10" t="s">
        <v>151</v>
      </c>
      <c r="KR10" t="s">
        <v>151</v>
      </c>
      <c r="KS10" t="s">
        <v>151</v>
      </c>
      <c r="KT10" t="s">
        <v>151</v>
      </c>
      <c r="KU10" t="s">
        <v>151</v>
      </c>
      <c r="KV10" t="s">
        <v>151</v>
      </c>
      <c r="KW10" t="s">
        <v>151</v>
      </c>
      <c r="KX10" t="s">
        <v>151</v>
      </c>
      <c r="KY10" t="s">
        <v>151</v>
      </c>
      <c r="KZ10" t="s">
        <v>151</v>
      </c>
      <c r="LA10" t="s">
        <v>151</v>
      </c>
      <c r="LB10" t="s">
        <v>151</v>
      </c>
      <c r="LC10" t="s">
        <v>151</v>
      </c>
      <c r="LD10" t="s">
        <v>151</v>
      </c>
      <c r="LE10" t="s">
        <v>151</v>
      </c>
      <c r="LF10" t="s">
        <v>151</v>
      </c>
      <c r="LG10" t="s">
        <v>151</v>
      </c>
      <c r="LH10" t="s">
        <v>151</v>
      </c>
      <c r="LI10" t="s">
        <v>151</v>
      </c>
      <c r="LJ10" t="s">
        <v>151</v>
      </c>
      <c r="LK10" t="s">
        <v>151</v>
      </c>
      <c r="LL10" t="s">
        <v>151</v>
      </c>
      <c r="LM10" t="s">
        <v>151</v>
      </c>
      <c r="LN10" t="s">
        <v>151</v>
      </c>
      <c r="LO10" t="s">
        <v>151</v>
      </c>
      <c r="LP10" t="s">
        <v>151</v>
      </c>
      <c r="LQ10" t="s">
        <v>151</v>
      </c>
      <c r="LR10" t="s">
        <v>151</v>
      </c>
      <c r="LS10" t="s">
        <v>151</v>
      </c>
      <c r="LT10" t="s">
        <v>151</v>
      </c>
      <c r="LU10" t="s">
        <v>151</v>
      </c>
      <c r="LV10" t="s">
        <v>151</v>
      </c>
      <c r="LW10" t="s">
        <v>151</v>
      </c>
      <c r="LX10" t="s">
        <v>151</v>
      </c>
      <c r="LY10" t="s">
        <v>151</v>
      </c>
      <c r="LZ10" t="s">
        <v>151</v>
      </c>
      <c r="MA10" t="s">
        <v>151</v>
      </c>
      <c r="MB10" t="s">
        <v>151</v>
      </c>
      <c r="MC10" t="s">
        <v>151</v>
      </c>
      <c r="MD10" t="s">
        <v>151</v>
      </c>
      <c r="ME10" t="s">
        <v>151</v>
      </c>
      <c r="MF10" t="s">
        <v>151</v>
      </c>
      <c r="MG10" t="s">
        <v>151</v>
      </c>
      <c r="MH10" t="s">
        <v>151</v>
      </c>
      <c r="MI10" t="s">
        <v>151</v>
      </c>
      <c r="MJ10" t="s">
        <v>151</v>
      </c>
      <c r="MK10" t="s">
        <v>151</v>
      </c>
      <c r="ML10" t="s">
        <v>151</v>
      </c>
      <c r="MM10" t="s">
        <v>151</v>
      </c>
      <c r="MN10" t="s">
        <v>151</v>
      </c>
      <c r="MO10" t="s">
        <v>151</v>
      </c>
      <c r="MP10" t="s">
        <v>151</v>
      </c>
      <c r="MQ10" t="s">
        <v>151</v>
      </c>
      <c r="MR10" t="s">
        <v>151</v>
      </c>
      <c r="MS10" t="s">
        <v>151</v>
      </c>
      <c r="MT10" t="s">
        <v>151</v>
      </c>
      <c r="MU10" t="s">
        <v>151</v>
      </c>
      <c r="MV10" t="s">
        <v>151</v>
      </c>
      <c r="MW10" t="s">
        <v>151</v>
      </c>
      <c r="MX10" t="s">
        <v>151</v>
      </c>
      <c r="MY10" t="s">
        <v>151</v>
      </c>
      <c r="MZ10" t="s">
        <v>151</v>
      </c>
      <c r="NA10" t="s">
        <v>151</v>
      </c>
      <c r="NB10" t="s">
        <v>151</v>
      </c>
      <c r="NC10" t="s">
        <v>151</v>
      </c>
      <c r="ND10" t="s">
        <v>151</v>
      </c>
      <c r="NE10" t="s">
        <v>151</v>
      </c>
      <c r="NF10" t="s">
        <v>151</v>
      </c>
      <c r="NG10" t="s">
        <v>151</v>
      </c>
      <c r="NH10" t="s">
        <v>151</v>
      </c>
      <c r="NI10" t="s">
        <v>151</v>
      </c>
      <c r="NJ10" t="s">
        <v>151</v>
      </c>
      <c r="NK10" t="s">
        <v>151</v>
      </c>
      <c r="NL10" t="s">
        <v>151</v>
      </c>
      <c r="NM10" t="s">
        <v>151</v>
      </c>
      <c r="NN10" t="s">
        <v>151</v>
      </c>
      <c r="NO10" t="s">
        <v>151</v>
      </c>
      <c r="NP10" t="s">
        <v>151</v>
      </c>
      <c r="NQ10" t="s">
        <v>151</v>
      </c>
      <c r="NR10" t="s">
        <v>151</v>
      </c>
      <c r="NS10" t="s">
        <v>151</v>
      </c>
      <c r="NT10" t="s">
        <v>151</v>
      </c>
      <c r="NU10" t="s">
        <v>151</v>
      </c>
      <c r="NV10" t="s">
        <v>151</v>
      </c>
      <c r="NW10" t="s">
        <v>151</v>
      </c>
      <c r="NX10" t="s">
        <v>151</v>
      </c>
      <c r="NY10" t="s">
        <v>151</v>
      </c>
      <c r="NZ10" t="s">
        <v>151</v>
      </c>
      <c r="OA10" t="s">
        <v>151</v>
      </c>
      <c r="OB10" t="s">
        <v>151</v>
      </c>
      <c r="OC10" t="s">
        <v>151</v>
      </c>
      <c r="OD10" t="s">
        <v>151</v>
      </c>
      <c r="OE10" t="s">
        <v>151</v>
      </c>
      <c r="OF10" t="s">
        <v>151</v>
      </c>
      <c r="OG10" t="s">
        <v>151</v>
      </c>
      <c r="OH10" t="s">
        <v>151</v>
      </c>
      <c r="OI10" t="s">
        <v>151</v>
      </c>
      <c r="OJ10" t="s">
        <v>151</v>
      </c>
      <c r="OK10" t="s">
        <v>151</v>
      </c>
      <c r="OL10" t="s">
        <v>151</v>
      </c>
      <c r="OM10" t="s">
        <v>151</v>
      </c>
      <c r="ON10" t="s">
        <v>151</v>
      </c>
      <c r="OO10" t="s">
        <v>151</v>
      </c>
      <c r="OP10" t="s">
        <v>151</v>
      </c>
      <c r="OQ10" t="s">
        <v>151</v>
      </c>
      <c r="OR10" t="s">
        <v>151</v>
      </c>
      <c r="OS10" t="s">
        <v>151</v>
      </c>
      <c r="OT10" t="s">
        <v>151</v>
      </c>
      <c r="OU10" t="s">
        <v>151</v>
      </c>
      <c r="OV10" t="s">
        <v>151</v>
      </c>
      <c r="OW10" t="s">
        <v>151</v>
      </c>
      <c r="OX10" t="s">
        <v>151</v>
      </c>
      <c r="OY10" t="s">
        <v>151</v>
      </c>
      <c r="OZ10" t="s">
        <v>151</v>
      </c>
      <c r="PA10" t="s">
        <v>151</v>
      </c>
      <c r="PB10" t="s">
        <v>151</v>
      </c>
      <c r="PC10" t="s">
        <v>151</v>
      </c>
      <c r="PD10" t="s">
        <v>151</v>
      </c>
      <c r="PE10" t="s">
        <v>151</v>
      </c>
      <c r="PF10" t="s">
        <v>151</v>
      </c>
      <c r="PG10" t="s">
        <v>151</v>
      </c>
      <c r="PH10" t="s">
        <v>151</v>
      </c>
      <c r="PI10" t="s">
        <v>151</v>
      </c>
      <c r="PJ10" t="s">
        <v>151</v>
      </c>
      <c r="PK10" t="s">
        <v>151</v>
      </c>
      <c r="PL10" t="s">
        <v>151</v>
      </c>
      <c r="PM10" t="s">
        <v>151</v>
      </c>
      <c r="PN10" t="s">
        <v>151</v>
      </c>
      <c r="PO10" t="s">
        <v>151</v>
      </c>
      <c r="PP10" t="s">
        <v>151</v>
      </c>
      <c r="PQ10" t="s">
        <v>151</v>
      </c>
      <c r="PR10" t="s">
        <v>151</v>
      </c>
      <c r="PS10" t="s">
        <v>151</v>
      </c>
      <c r="PT10" t="s">
        <v>151</v>
      </c>
      <c r="PU10" t="s">
        <v>151</v>
      </c>
      <c r="PV10" t="s">
        <v>151</v>
      </c>
      <c r="PW10" t="s">
        <v>151</v>
      </c>
      <c r="PX10" t="s">
        <v>151</v>
      </c>
      <c r="PY10" t="s">
        <v>151</v>
      </c>
      <c r="PZ10" t="s">
        <v>151</v>
      </c>
      <c r="QA10" t="s">
        <v>151</v>
      </c>
      <c r="QB10" t="s">
        <v>151</v>
      </c>
      <c r="QC10" t="s">
        <v>151</v>
      </c>
      <c r="QD10" t="s">
        <v>151</v>
      </c>
      <c r="QE10" t="s">
        <v>151</v>
      </c>
      <c r="QF10" t="s">
        <v>151</v>
      </c>
      <c r="QG10" t="s">
        <v>151</v>
      </c>
      <c r="QH10" t="s">
        <v>151</v>
      </c>
      <c r="QI10" t="s">
        <v>151</v>
      </c>
      <c r="QJ10" t="s">
        <v>151</v>
      </c>
      <c r="QK10" t="s">
        <v>151</v>
      </c>
      <c r="QL10" t="s">
        <v>151</v>
      </c>
      <c r="QM10" t="s">
        <v>151</v>
      </c>
      <c r="QN10" t="s">
        <v>151</v>
      </c>
      <c r="QO10" t="s">
        <v>151</v>
      </c>
      <c r="QP10" t="s">
        <v>151</v>
      </c>
      <c r="QQ10" t="s">
        <v>151</v>
      </c>
      <c r="QR10" t="s">
        <v>151</v>
      </c>
      <c r="QS10" t="s">
        <v>151</v>
      </c>
      <c r="QT10" t="s">
        <v>151</v>
      </c>
      <c r="QU10" t="s">
        <v>151</v>
      </c>
      <c r="QV10" t="s">
        <v>151</v>
      </c>
      <c r="QW10" t="s">
        <v>151</v>
      </c>
      <c r="QX10" t="s">
        <v>151</v>
      </c>
      <c r="QY10" t="s">
        <v>151</v>
      </c>
      <c r="QZ10" t="s">
        <v>151</v>
      </c>
      <c r="RA10" t="s">
        <v>151</v>
      </c>
      <c r="RB10" t="s">
        <v>151</v>
      </c>
      <c r="RC10" t="s">
        <v>151</v>
      </c>
      <c r="RD10" t="s">
        <v>151</v>
      </c>
      <c r="RE10" t="s">
        <v>151</v>
      </c>
      <c r="RF10" t="s">
        <v>151</v>
      </c>
      <c r="RG10" t="s">
        <v>151</v>
      </c>
      <c r="RH10" t="s">
        <v>151</v>
      </c>
      <c r="RI10" t="s">
        <v>151</v>
      </c>
      <c r="RJ10" t="s">
        <v>151</v>
      </c>
      <c r="RK10" t="s">
        <v>151</v>
      </c>
      <c r="RL10" t="s">
        <v>151</v>
      </c>
      <c r="RM10" t="s">
        <v>151</v>
      </c>
      <c r="RN10" t="s">
        <v>151</v>
      </c>
      <c r="RO10" t="s">
        <v>151</v>
      </c>
      <c r="RP10" t="s">
        <v>151</v>
      </c>
      <c r="RQ10" t="s">
        <v>151</v>
      </c>
      <c r="RR10" t="s">
        <v>151</v>
      </c>
      <c r="RS10" t="s">
        <v>151</v>
      </c>
      <c r="RT10" t="s">
        <v>151</v>
      </c>
      <c r="RU10" t="s">
        <v>151</v>
      </c>
      <c r="RV10" t="s">
        <v>151</v>
      </c>
      <c r="RW10" t="s">
        <v>151</v>
      </c>
      <c r="RX10" t="s">
        <v>151</v>
      </c>
      <c r="RY10" t="s">
        <v>151</v>
      </c>
      <c r="RZ10" t="s">
        <v>151</v>
      </c>
      <c r="SA10" t="s">
        <v>151</v>
      </c>
      <c r="SB10" t="s">
        <v>151</v>
      </c>
      <c r="SC10" t="s">
        <v>151</v>
      </c>
      <c r="SD10" t="s">
        <v>151</v>
      </c>
      <c r="SE10" t="s">
        <v>151</v>
      </c>
      <c r="SF10" t="s">
        <v>151</v>
      </c>
      <c r="SG10" t="s">
        <v>151</v>
      </c>
      <c r="SH10" t="s">
        <v>151</v>
      </c>
      <c r="SI10" t="s">
        <v>151</v>
      </c>
      <c r="SJ10" t="s">
        <v>151</v>
      </c>
      <c r="SK10" t="s">
        <v>151</v>
      </c>
      <c r="SL10" t="s">
        <v>151</v>
      </c>
      <c r="SM10" t="s">
        <v>151</v>
      </c>
      <c r="SN10" t="s">
        <v>151</v>
      </c>
      <c r="SO10" t="s">
        <v>151</v>
      </c>
      <c r="SP10" t="s">
        <v>151</v>
      </c>
      <c r="SQ10" t="s">
        <v>151</v>
      </c>
      <c r="SR10" t="s">
        <v>151</v>
      </c>
      <c r="SS10" t="s">
        <v>151</v>
      </c>
      <c r="ST10" t="s">
        <v>151</v>
      </c>
      <c r="SU10" t="s">
        <v>151</v>
      </c>
      <c r="SV10" t="s">
        <v>151</v>
      </c>
      <c r="SW10" t="s">
        <v>151</v>
      </c>
      <c r="SX10" t="s">
        <v>151</v>
      </c>
      <c r="SY10" t="s">
        <v>151</v>
      </c>
      <c r="SZ10" t="s">
        <v>151</v>
      </c>
      <c r="TA10" t="s">
        <v>151</v>
      </c>
      <c r="TB10" t="s">
        <v>151</v>
      </c>
      <c r="TC10" t="s">
        <v>151</v>
      </c>
      <c r="TD10" t="s">
        <v>151</v>
      </c>
      <c r="TE10" t="s">
        <v>151</v>
      </c>
      <c r="TF10" t="s">
        <v>151</v>
      </c>
      <c r="TG10" t="s">
        <v>151</v>
      </c>
      <c r="TH10" t="s">
        <v>151</v>
      </c>
      <c r="TI10" t="s">
        <v>151</v>
      </c>
      <c r="TJ10" t="s">
        <v>151</v>
      </c>
      <c r="TK10" t="s">
        <v>151</v>
      </c>
      <c r="TL10" t="s">
        <v>151</v>
      </c>
      <c r="TM10" t="s">
        <v>151</v>
      </c>
      <c r="TN10" t="s">
        <v>151</v>
      </c>
      <c r="TO10" t="s">
        <v>151</v>
      </c>
      <c r="TP10" t="s">
        <v>151</v>
      </c>
      <c r="TQ10" t="s">
        <v>151</v>
      </c>
      <c r="TR10" t="s">
        <v>151</v>
      </c>
      <c r="TS10" t="s">
        <v>151</v>
      </c>
      <c r="TT10" t="s">
        <v>151</v>
      </c>
      <c r="TU10" t="s">
        <v>151</v>
      </c>
      <c r="TV10" t="s">
        <v>151</v>
      </c>
      <c r="TW10" t="s">
        <v>151</v>
      </c>
      <c r="TX10" t="s">
        <v>151</v>
      </c>
      <c r="TY10" t="s">
        <v>151</v>
      </c>
      <c r="TZ10" t="s">
        <v>151</v>
      </c>
      <c r="UA10" t="s">
        <v>151</v>
      </c>
      <c r="UB10" t="s">
        <v>151</v>
      </c>
      <c r="UC10" t="s">
        <v>151</v>
      </c>
      <c r="UD10" t="s">
        <v>151</v>
      </c>
      <c r="UE10" t="s">
        <v>151</v>
      </c>
      <c r="UF10" t="s">
        <v>151</v>
      </c>
      <c r="UG10" t="s">
        <v>151</v>
      </c>
      <c r="UH10" t="s">
        <v>151</v>
      </c>
      <c r="UI10" t="s">
        <v>151</v>
      </c>
      <c r="UJ10" t="s">
        <v>151</v>
      </c>
      <c r="UK10" t="s">
        <v>151</v>
      </c>
      <c r="UL10" t="s">
        <v>151</v>
      </c>
      <c r="UM10" t="s">
        <v>151</v>
      </c>
      <c r="UN10" t="s">
        <v>151</v>
      </c>
      <c r="UO10" t="s">
        <v>151</v>
      </c>
      <c r="UP10" t="s">
        <v>151</v>
      </c>
      <c r="UQ10" t="s">
        <v>151</v>
      </c>
      <c r="UR10" t="s">
        <v>151</v>
      </c>
      <c r="US10" t="s">
        <v>151</v>
      </c>
      <c r="UT10" t="s">
        <v>151</v>
      </c>
      <c r="UU10" t="s">
        <v>151</v>
      </c>
      <c r="UV10" t="s">
        <v>151</v>
      </c>
      <c r="UW10" t="s">
        <v>151</v>
      </c>
      <c r="UX10" t="s">
        <v>151</v>
      </c>
      <c r="UY10" t="s">
        <v>151</v>
      </c>
      <c r="UZ10" t="s">
        <v>151</v>
      </c>
      <c r="VA10" t="s">
        <v>151</v>
      </c>
      <c r="VB10" t="s">
        <v>151</v>
      </c>
      <c r="VC10" t="s">
        <v>151</v>
      </c>
      <c r="VD10" t="s">
        <v>151</v>
      </c>
      <c r="VE10" t="s">
        <v>151</v>
      </c>
      <c r="VF10" t="s">
        <v>151</v>
      </c>
      <c r="VG10" t="s">
        <v>151</v>
      </c>
      <c r="VH10" t="s">
        <v>151</v>
      </c>
      <c r="VI10" t="s">
        <v>151</v>
      </c>
      <c r="VJ10" t="s">
        <v>151</v>
      </c>
      <c r="VK10" t="s">
        <v>151</v>
      </c>
      <c r="VL10" t="s">
        <v>151</v>
      </c>
      <c r="VM10" t="s">
        <v>151</v>
      </c>
      <c r="VN10" t="s">
        <v>151</v>
      </c>
      <c r="VO10" t="s">
        <v>151</v>
      </c>
      <c r="VP10" t="s">
        <v>151</v>
      </c>
      <c r="VQ10" t="s">
        <v>151</v>
      </c>
      <c r="VR10" t="s">
        <v>151</v>
      </c>
      <c r="VS10" t="s">
        <v>151</v>
      </c>
      <c r="VT10" t="s">
        <v>151</v>
      </c>
      <c r="VU10" t="s">
        <v>151</v>
      </c>
      <c r="VV10" t="s">
        <v>151</v>
      </c>
      <c r="VW10" t="s">
        <v>151</v>
      </c>
      <c r="VX10" t="s">
        <v>151</v>
      </c>
      <c r="VY10" t="s">
        <v>151</v>
      </c>
      <c r="VZ10" t="s">
        <v>151</v>
      </c>
      <c r="WA10" t="s">
        <v>151</v>
      </c>
      <c r="WB10" t="s">
        <v>151</v>
      </c>
      <c r="WC10" t="s">
        <v>151</v>
      </c>
      <c r="WD10" t="s">
        <v>151</v>
      </c>
      <c r="WE10" t="s">
        <v>151</v>
      </c>
      <c r="WF10" t="s">
        <v>151</v>
      </c>
      <c r="WG10" t="s">
        <v>151</v>
      </c>
      <c r="WH10" t="s">
        <v>151</v>
      </c>
      <c r="WI10" t="s">
        <v>151</v>
      </c>
      <c r="WJ10" t="s">
        <v>151</v>
      </c>
      <c r="WK10" t="s">
        <v>151</v>
      </c>
      <c r="WL10" t="s">
        <v>151</v>
      </c>
      <c r="WM10" t="s">
        <v>151</v>
      </c>
      <c r="WN10" t="s">
        <v>151</v>
      </c>
      <c r="WO10" t="s">
        <v>151</v>
      </c>
    </row>
    <row r="11" spans="1:613" x14ac:dyDescent="0.35">
      <c r="A11" t="s">
        <v>133</v>
      </c>
      <c r="B11">
        <v>626</v>
      </c>
      <c r="C11">
        <v>262.92</v>
      </c>
      <c r="D11">
        <v>19</v>
      </c>
      <c r="E11">
        <v>6.7857142857142865</v>
      </c>
      <c r="F11">
        <v>11894</v>
      </c>
      <c r="G11">
        <v>1784.1</v>
      </c>
      <c r="H11">
        <v>500</v>
      </c>
      <c r="I11">
        <v>210</v>
      </c>
      <c r="J11">
        <v>19</v>
      </c>
      <c r="K11">
        <v>6.7857142857142865</v>
      </c>
      <c r="L11">
        <v>9500</v>
      </c>
      <c r="M11">
        <v>1425</v>
      </c>
      <c r="N11">
        <v>1126</v>
      </c>
      <c r="O11">
        <v>472.91999999999996</v>
      </c>
      <c r="P11">
        <v>19</v>
      </c>
      <c r="Q11">
        <v>6.7857142857142865</v>
      </c>
      <c r="R11">
        <v>21394</v>
      </c>
      <c r="S11">
        <v>3209.1</v>
      </c>
      <c r="T11">
        <v>735</v>
      </c>
      <c r="U11">
        <v>308.7</v>
      </c>
      <c r="V11">
        <v>18.700680272108844</v>
      </c>
      <c r="W11">
        <v>6.6788143828960163</v>
      </c>
      <c r="X11">
        <v>13745</v>
      </c>
      <c r="Y11">
        <v>2061.75</v>
      </c>
      <c r="Z11">
        <v>273</v>
      </c>
      <c r="AA11">
        <v>114.66</v>
      </c>
      <c r="AB11">
        <v>17.948717948717949</v>
      </c>
      <c r="AC11">
        <v>6.4102564102564106</v>
      </c>
      <c r="AD11">
        <v>4900</v>
      </c>
      <c r="AE11">
        <v>735</v>
      </c>
      <c r="AF11">
        <v>1008</v>
      </c>
      <c r="AG11">
        <v>423.35999999999996</v>
      </c>
      <c r="AH11">
        <v>18.49702380952381</v>
      </c>
      <c r="AI11">
        <v>6.6060799319727899</v>
      </c>
      <c r="AJ11">
        <v>18645</v>
      </c>
      <c r="AK11">
        <v>2796.75</v>
      </c>
      <c r="AL11">
        <v>340</v>
      </c>
      <c r="AM11">
        <v>142.79999999999998</v>
      </c>
      <c r="AN11">
        <v>17.600000000000001</v>
      </c>
      <c r="AO11">
        <v>6.2857142857142865</v>
      </c>
      <c r="AP11">
        <v>5984</v>
      </c>
      <c r="AQ11">
        <v>897.6</v>
      </c>
      <c r="AR11">
        <v>250</v>
      </c>
      <c r="AS11">
        <v>105</v>
      </c>
      <c r="AT11">
        <v>18</v>
      </c>
      <c r="AU11">
        <v>6.4285714285714288</v>
      </c>
      <c r="AV11">
        <v>4500</v>
      </c>
      <c r="AW11">
        <v>675</v>
      </c>
      <c r="AX11">
        <v>590</v>
      </c>
      <c r="AY11">
        <v>247.79999999999998</v>
      </c>
      <c r="AZ11">
        <v>17.769491525423728</v>
      </c>
      <c r="BA11">
        <v>6.3462469733656173</v>
      </c>
      <c r="BB11">
        <v>10484</v>
      </c>
      <c r="BC11">
        <v>1572.6</v>
      </c>
      <c r="BD11" t="s">
        <v>151</v>
      </c>
      <c r="BE11" t="s">
        <v>151</v>
      </c>
      <c r="BF11" t="s">
        <v>151</v>
      </c>
      <c r="BG11" t="s">
        <v>151</v>
      </c>
      <c r="BH11" t="s">
        <v>151</v>
      </c>
      <c r="BI11" t="s">
        <v>151</v>
      </c>
      <c r="BJ11" t="s">
        <v>151</v>
      </c>
      <c r="BK11" t="s">
        <v>151</v>
      </c>
      <c r="BL11" t="s">
        <v>151</v>
      </c>
      <c r="BM11" t="s">
        <v>151</v>
      </c>
      <c r="BN11" t="s">
        <v>151</v>
      </c>
      <c r="BO11" t="s">
        <v>151</v>
      </c>
      <c r="BP11" t="s">
        <v>151</v>
      </c>
      <c r="BQ11" t="s">
        <v>151</v>
      </c>
      <c r="BR11" t="s">
        <v>151</v>
      </c>
      <c r="BS11" t="s">
        <v>151</v>
      </c>
      <c r="BT11" t="s">
        <v>151</v>
      </c>
      <c r="BU11" t="s">
        <v>151</v>
      </c>
      <c r="BV11" t="s">
        <v>151</v>
      </c>
      <c r="BW11" t="s">
        <v>151</v>
      </c>
      <c r="BX11" t="s">
        <v>151</v>
      </c>
      <c r="BY11" t="s">
        <v>151</v>
      </c>
      <c r="BZ11" t="s">
        <v>151</v>
      </c>
      <c r="CA11" t="s">
        <v>151</v>
      </c>
      <c r="CB11" t="s">
        <v>151</v>
      </c>
      <c r="CC11" t="s">
        <v>151</v>
      </c>
      <c r="CD11" t="s">
        <v>151</v>
      </c>
      <c r="CE11" t="s">
        <v>151</v>
      </c>
      <c r="CF11" t="s">
        <v>151</v>
      </c>
      <c r="CG11" t="s">
        <v>151</v>
      </c>
      <c r="CH11" t="s">
        <v>151</v>
      </c>
      <c r="CI11" t="s">
        <v>151</v>
      </c>
      <c r="CJ11" t="s">
        <v>151</v>
      </c>
      <c r="CK11" t="s">
        <v>151</v>
      </c>
      <c r="CL11" t="s">
        <v>151</v>
      </c>
      <c r="CM11" t="s">
        <v>151</v>
      </c>
      <c r="CN11" t="s">
        <v>151</v>
      </c>
      <c r="CO11" t="s">
        <v>151</v>
      </c>
      <c r="CP11" t="s">
        <v>151</v>
      </c>
      <c r="CQ11" t="s">
        <v>151</v>
      </c>
      <c r="CR11" t="s">
        <v>151</v>
      </c>
      <c r="CS11" t="s">
        <v>151</v>
      </c>
      <c r="CT11" t="s">
        <v>151</v>
      </c>
      <c r="CU11" t="s">
        <v>151</v>
      </c>
      <c r="CV11" t="s">
        <v>151</v>
      </c>
      <c r="CW11" t="s">
        <v>151</v>
      </c>
      <c r="CX11" t="s">
        <v>151</v>
      </c>
      <c r="CY11" t="s">
        <v>151</v>
      </c>
      <c r="CZ11" t="s">
        <v>151</v>
      </c>
      <c r="DA11" t="s">
        <v>151</v>
      </c>
      <c r="DB11" t="s">
        <v>151</v>
      </c>
      <c r="DC11" t="s">
        <v>151</v>
      </c>
      <c r="DD11" t="s">
        <v>151</v>
      </c>
      <c r="DE11" t="s">
        <v>151</v>
      </c>
      <c r="DF11">
        <v>4</v>
      </c>
      <c r="DG11">
        <v>1.68</v>
      </c>
      <c r="DH11">
        <v>21.5</v>
      </c>
      <c r="DI11">
        <v>7.6785714285714288</v>
      </c>
      <c r="DJ11">
        <v>86</v>
      </c>
      <c r="DK11">
        <v>12.9</v>
      </c>
      <c r="DL11">
        <v>7</v>
      </c>
      <c r="DM11">
        <v>2.94</v>
      </c>
      <c r="DN11">
        <v>12</v>
      </c>
      <c r="DO11">
        <v>4.2857142857142856</v>
      </c>
      <c r="DP11">
        <v>84</v>
      </c>
      <c r="DQ11">
        <v>12.6</v>
      </c>
      <c r="DR11">
        <v>11</v>
      </c>
      <c r="DS11">
        <v>4.62</v>
      </c>
      <c r="DT11">
        <v>15.454545454545455</v>
      </c>
      <c r="DU11">
        <v>5.5194805194805197</v>
      </c>
      <c r="DV11">
        <v>170</v>
      </c>
      <c r="DW11">
        <v>25.5</v>
      </c>
      <c r="DX11">
        <v>739</v>
      </c>
      <c r="DY11">
        <v>310.38</v>
      </c>
      <c r="DZ11">
        <v>18.500676589986469</v>
      </c>
      <c r="EA11">
        <v>6.6073844964237392</v>
      </c>
      <c r="EB11">
        <v>13672</v>
      </c>
      <c r="EC11">
        <v>2050.7999999999997</v>
      </c>
      <c r="ED11">
        <v>83</v>
      </c>
      <c r="EE11">
        <v>34.86</v>
      </c>
      <c r="EF11">
        <v>18.506024096385541</v>
      </c>
      <c r="EG11">
        <v>6.6092943201376935</v>
      </c>
      <c r="EH11">
        <v>1536</v>
      </c>
      <c r="EI11">
        <v>230.39999999999998</v>
      </c>
      <c r="EJ11">
        <v>822</v>
      </c>
      <c r="EK11">
        <v>345.24</v>
      </c>
      <c r="EL11">
        <v>18.501216545012166</v>
      </c>
      <c r="EM11">
        <v>6.6075773375043454</v>
      </c>
      <c r="EN11">
        <v>15208</v>
      </c>
      <c r="EO11">
        <v>2281.1999999999998</v>
      </c>
      <c r="EP11" t="s">
        <v>151</v>
      </c>
      <c r="EQ11" t="s">
        <v>151</v>
      </c>
      <c r="ER11" t="s">
        <v>151</v>
      </c>
      <c r="ES11" t="s">
        <v>151</v>
      </c>
      <c r="ET11" t="s">
        <v>151</v>
      </c>
      <c r="EU11" t="s">
        <v>151</v>
      </c>
      <c r="EV11" t="s">
        <v>151</v>
      </c>
      <c r="EW11" t="s">
        <v>151</v>
      </c>
      <c r="EX11" t="s">
        <v>151</v>
      </c>
      <c r="EY11" t="s">
        <v>151</v>
      </c>
      <c r="EZ11" t="s">
        <v>151</v>
      </c>
      <c r="FA11" t="s">
        <v>151</v>
      </c>
      <c r="FB11" t="s">
        <v>151</v>
      </c>
      <c r="FC11" t="s">
        <v>151</v>
      </c>
      <c r="FD11" t="s">
        <v>151</v>
      </c>
      <c r="FE11" t="s">
        <v>151</v>
      </c>
      <c r="FF11" t="s">
        <v>151</v>
      </c>
      <c r="FG11" t="s">
        <v>151</v>
      </c>
      <c r="FH11">
        <v>745</v>
      </c>
      <c r="FI11">
        <v>312.89999999999998</v>
      </c>
      <c r="FJ11">
        <v>18</v>
      </c>
      <c r="FK11">
        <v>6.4285714285714288</v>
      </c>
      <c r="FL11">
        <v>13410</v>
      </c>
      <c r="FM11">
        <v>2011.5</v>
      </c>
      <c r="FN11" t="s">
        <v>151</v>
      </c>
      <c r="FO11" t="s">
        <v>151</v>
      </c>
      <c r="FP11" t="s">
        <v>151</v>
      </c>
      <c r="FQ11" t="s">
        <v>151</v>
      </c>
      <c r="FR11" t="s">
        <v>151</v>
      </c>
      <c r="FS11" t="s">
        <v>151</v>
      </c>
      <c r="FT11">
        <v>745</v>
      </c>
      <c r="FU11">
        <v>312.89999999999998</v>
      </c>
      <c r="FV11">
        <v>18</v>
      </c>
      <c r="FW11">
        <v>6.4285714285714288</v>
      </c>
      <c r="FX11">
        <v>13410</v>
      </c>
      <c r="FY11">
        <v>2011.5</v>
      </c>
      <c r="FZ11">
        <v>150</v>
      </c>
      <c r="GA11">
        <v>63</v>
      </c>
      <c r="GB11">
        <v>15</v>
      </c>
      <c r="GC11">
        <v>5.3571428571428577</v>
      </c>
      <c r="GD11">
        <v>2250</v>
      </c>
      <c r="GE11">
        <v>337.5</v>
      </c>
      <c r="GF11" t="s">
        <v>151</v>
      </c>
      <c r="GG11" t="s">
        <v>151</v>
      </c>
      <c r="GH11" t="s">
        <v>151</v>
      </c>
      <c r="GI11" t="s">
        <v>151</v>
      </c>
      <c r="GJ11" t="s">
        <v>151</v>
      </c>
      <c r="GK11" t="s">
        <v>151</v>
      </c>
      <c r="GL11">
        <v>150</v>
      </c>
      <c r="GM11">
        <v>63</v>
      </c>
      <c r="GN11">
        <v>15</v>
      </c>
      <c r="GO11">
        <v>5.3571428571428577</v>
      </c>
      <c r="GP11">
        <v>2250</v>
      </c>
      <c r="GQ11">
        <v>337.5</v>
      </c>
      <c r="GR11" t="s">
        <v>151</v>
      </c>
      <c r="GS11" t="s">
        <v>151</v>
      </c>
      <c r="GT11" t="s">
        <v>151</v>
      </c>
      <c r="GU11" t="s">
        <v>151</v>
      </c>
      <c r="GV11" t="s">
        <v>151</v>
      </c>
      <c r="GW11" t="s">
        <v>151</v>
      </c>
      <c r="GX11" t="s">
        <v>151</v>
      </c>
      <c r="GY11" t="s">
        <v>151</v>
      </c>
      <c r="GZ11" t="s">
        <v>151</v>
      </c>
      <c r="HA11" t="s">
        <v>151</v>
      </c>
      <c r="HB11" t="s">
        <v>151</v>
      </c>
      <c r="HC11" t="s">
        <v>151</v>
      </c>
      <c r="HD11" t="s">
        <v>151</v>
      </c>
      <c r="HE11" t="s">
        <v>151</v>
      </c>
      <c r="HF11" t="s">
        <v>151</v>
      </c>
      <c r="HG11" t="s">
        <v>151</v>
      </c>
      <c r="HH11" t="s">
        <v>151</v>
      </c>
      <c r="HI11" t="s">
        <v>151</v>
      </c>
      <c r="HJ11" t="s">
        <v>151</v>
      </c>
      <c r="HK11" t="s">
        <v>151</v>
      </c>
      <c r="HL11" t="s">
        <v>151</v>
      </c>
      <c r="HM11" t="s">
        <v>151</v>
      </c>
      <c r="HN11" t="s">
        <v>151</v>
      </c>
      <c r="HO11" t="s">
        <v>151</v>
      </c>
      <c r="HP11" t="s">
        <v>151</v>
      </c>
      <c r="HQ11" t="s">
        <v>151</v>
      </c>
      <c r="HR11" t="s">
        <v>151</v>
      </c>
      <c r="HS11" t="s">
        <v>151</v>
      </c>
      <c r="HT11" t="s">
        <v>151</v>
      </c>
      <c r="HU11" t="s">
        <v>151</v>
      </c>
      <c r="HV11" t="s">
        <v>151</v>
      </c>
      <c r="HW11" t="s">
        <v>151</v>
      </c>
      <c r="HX11" t="s">
        <v>151</v>
      </c>
      <c r="HY11" t="s">
        <v>151</v>
      </c>
      <c r="HZ11" t="s">
        <v>151</v>
      </c>
      <c r="IA11" t="s">
        <v>151</v>
      </c>
      <c r="IB11" t="s">
        <v>151</v>
      </c>
      <c r="IC11" t="s">
        <v>151</v>
      </c>
      <c r="ID11" t="s">
        <v>151</v>
      </c>
      <c r="IE11" t="s">
        <v>151</v>
      </c>
      <c r="IF11" t="s">
        <v>151</v>
      </c>
      <c r="IG11" t="s">
        <v>151</v>
      </c>
      <c r="IH11" t="s">
        <v>151</v>
      </c>
      <c r="II11" t="s">
        <v>151</v>
      </c>
      <c r="IJ11" t="s">
        <v>151</v>
      </c>
      <c r="IK11" t="s">
        <v>151</v>
      </c>
      <c r="IL11" t="s">
        <v>151</v>
      </c>
      <c r="IM11" t="s">
        <v>151</v>
      </c>
      <c r="IN11" t="s">
        <v>151</v>
      </c>
      <c r="IO11" t="s">
        <v>151</v>
      </c>
      <c r="IP11" t="s">
        <v>151</v>
      </c>
      <c r="IQ11" t="s">
        <v>151</v>
      </c>
      <c r="IR11" t="s">
        <v>151</v>
      </c>
      <c r="IS11" t="s">
        <v>151</v>
      </c>
      <c r="IT11" t="s">
        <v>151</v>
      </c>
      <c r="IU11" t="s">
        <v>151</v>
      </c>
      <c r="IV11" t="s">
        <v>151</v>
      </c>
      <c r="IW11" t="s">
        <v>151</v>
      </c>
      <c r="IX11" t="s">
        <v>151</v>
      </c>
      <c r="IY11" t="s">
        <v>151</v>
      </c>
      <c r="IZ11" t="s">
        <v>151</v>
      </c>
      <c r="JA11" t="s">
        <v>151</v>
      </c>
      <c r="JB11" t="s">
        <v>151</v>
      </c>
      <c r="JC11" t="s">
        <v>151</v>
      </c>
      <c r="JD11" t="s">
        <v>151</v>
      </c>
      <c r="JE11" t="s">
        <v>151</v>
      </c>
      <c r="JF11" t="s">
        <v>151</v>
      </c>
      <c r="JG11" t="s">
        <v>151</v>
      </c>
      <c r="JH11" t="s">
        <v>151</v>
      </c>
      <c r="JI11" t="s">
        <v>151</v>
      </c>
      <c r="JJ11" t="s">
        <v>151</v>
      </c>
      <c r="JK11" t="s">
        <v>151</v>
      </c>
      <c r="JL11" t="s">
        <v>151</v>
      </c>
      <c r="JM11" t="s">
        <v>151</v>
      </c>
      <c r="JN11" t="s">
        <v>151</v>
      </c>
      <c r="JO11" t="s">
        <v>151</v>
      </c>
      <c r="JP11" t="s">
        <v>151</v>
      </c>
      <c r="JQ11" t="s">
        <v>151</v>
      </c>
      <c r="JR11" t="s">
        <v>151</v>
      </c>
      <c r="JS11" t="s">
        <v>151</v>
      </c>
      <c r="JT11" t="s">
        <v>151</v>
      </c>
      <c r="JU11" t="s">
        <v>151</v>
      </c>
      <c r="JV11" t="s">
        <v>151</v>
      </c>
      <c r="JW11" t="s">
        <v>151</v>
      </c>
      <c r="JX11" t="s">
        <v>151</v>
      </c>
      <c r="JY11" t="s">
        <v>151</v>
      </c>
      <c r="JZ11" t="s">
        <v>151</v>
      </c>
      <c r="KA11" t="s">
        <v>151</v>
      </c>
      <c r="KB11" t="s">
        <v>151</v>
      </c>
      <c r="KC11" t="s">
        <v>151</v>
      </c>
      <c r="KD11" t="s">
        <v>151</v>
      </c>
      <c r="KE11" t="s">
        <v>151</v>
      </c>
      <c r="KF11" t="s">
        <v>151</v>
      </c>
      <c r="KG11" t="s">
        <v>151</v>
      </c>
      <c r="KH11" t="s">
        <v>151</v>
      </c>
      <c r="KI11" t="s">
        <v>151</v>
      </c>
      <c r="KJ11" t="s">
        <v>151</v>
      </c>
      <c r="KK11" t="s">
        <v>151</v>
      </c>
      <c r="KL11" t="s">
        <v>151</v>
      </c>
      <c r="KM11" t="s">
        <v>151</v>
      </c>
      <c r="KN11" t="s">
        <v>151</v>
      </c>
      <c r="KO11" t="s">
        <v>151</v>
      </c>
      <c r="KP11" t="s">
        <v>151</v>
      </c>
      <c r="KQ11" t="s">
        <v>151</v>
      </c>
      <c r="KR11" t="s">
        <v>151</v>
      </c>
      <c r="KS11" t="s">
        <v>151</v>
      </c>
      <c r="KT11" t="s">
        <v>151</v>
      </c>
      <c r="KU11" t="s">
        <v>151</v>
      </c>
      <c r="KV11" t="s">
        <v>151</v>
      </c>
      <c r="KW11" t="s">
        <v>151</v>
      </c>
      <c r="KX11" t="s">
        <v>151</v>
      </c>
      <c r="KY11" t="s">
        <v>151</v>
      </c>
      <c r="KZ11" t="s">
        <v>151</v>
      </c>
      <c r="LA11" t="s">
        <v>151</v>
      </c>
      <c r="LB11" t="s">
        <v>151</v>
      </c>
      <c r="LC11" t="s">
        <v>151</v>
      </c>
      <c r="LD11" t="s">
        <v>151</v>
      </c>
      <c r="LE11" t="s">
        <v>151</v>
      </c>
      <c r="LF11" t="s">
        <v>151</v>
      </c>
      <c r="LG11" t="s">
        <v>151</v>
      </c>
      <c r="LH11" t="s">
        <v>151</v>
      </c>
      <c r="LI11" t="s">
        <v>151</v>
      </c>
      <c r="LJ11" t="s">
        <v>151</v>
      </c>
      <c r="LK11" t="s">
        <v>151</v>
      </c>
      <c r="LL11" t="s">
        <v>151</v>
      </c>
      <c r="LM11" t="s">
        <v>151</v>
      </c>
      <c r="LN11" t="s">
        <v>151</v>
      </c>
      <c r="LO11" t="s">
        <v>151</v>
      </c>
      <c r="LP11" t="s">
        <v>151</v>
      </c>
      <c r="LQ11" t="s">
        <v>151</v>
      </c>
      <c r="LR11" t="s">
        <v>151</v>
      </c>
      <c r="LS11" t="s">
        <v>151</v>
      </c>
      <c r="LT11" t="s">
        <v>151</v>
      </c>
      <c r="LU11" t="s">
        <v>151</v>
      </c>
      <c r="LV11" t="s">
        <v>151</v>
      </c>
      <c r="LW11" t="s">
        <v>151</v>
      </c>
      <c r="LX11" t="s">
        <v>151</v>
      </c>
      <c r="LY11" t="s">
        <v>151</v>
      </c>
      <c r="LZ11" t="s">
        <v>151</v>
      </c>
      <c r="MA11" t="s">
        <v>151</v>
      </c>
      <c r="MB11" t="s">
        <v>151</v>
      </c>
      <c r="MC11" t="s">
        <v>151</v>
      </c>
      <c r="MD11" t="s">
        <v>151</v>
      </c>
      <c r="ME11" t="s">
        <v>151</v>
      </c>
      <c r="MF11" t="s">
        <v>151</v>
      </c>
      <c r="MG11" t="s">
        <v>151</v>
      </c>
      <c r="MH11" t="s">
        <v>151</v>
      </c>
      <c r="MI11" t="s">
        <v>151</v>
      </c>
      <c r="MJ11" t="s">
        <v>151</v>
      </c>
      <c r="MK11" t="s">
        <v>151</v>
      </c>
      <c r="ML11" t="s">
        <v>151</v>
      </c>
      <c r="MM11" t="s">
        <v>151</v>
      </c>
      <c r="MN11" t="s">
        <v>151</v>
      </c>
      <c r="MO11" t="s">
        <v>151</v>
      </c>
      <c r="MP11" t="s">
        <v>151</v>
      </c>
      <c r="MQ11" t="s">
        <v>151</v>
      </c>
      <c r="MR11" t="s">
        <v>151</v>
      </c>
      <c r="MS11" t="s">
        <v>151</v>
      </c>
      <c r="MT11" t="s">
        <v>151</v>
      </c>
      <c r="MU11" t="s">
        <v>151</v>
      </c>
      <c r="MV11" t="s">
        <v>151</v>
      </c>
      <c r="MW11" t="s">
        <v>151</v>
      </c>
      <c r="MX11" t="s">
        <v>151</v>
      </c>
      <c r="MY11" t="s">
        <v>151</v>
      </c>
      <c r="MZ11" t="s">
        <v>151</v>
      </c>
      <c r="NA11" t="s">
        <v>151</v>
      </c>
      <c r="NB11" t="s">
        <v>151</v>
      </c>
      <c r="NC11" t="s">
        <v>151</v>
      </c>
      <c r="ND11" t="s">
        <v>151</v>
      </c>
      <c r="NE11" t="s">
        <v>151</v>
      </c>
      <c r="NF11" t="s">
        <v>151</v>
      </c>
      <c r="NG11" t="s">
        <v>151</v>
      </c>
      <c r="NH11" t="s">
        <v>151</v>
      </c>
      <c r="NI11" t="s">
        <v>151</v>
      </c>
      <c r="NJ11" t="s">
        <v>151</v>
      </c>
      <c r="NK11" t="s">
        <v>151</v>
      </c>
      <c r="NL11" t="s">
        <v>151</v>
      </c>
      <c r="NM11" t="s">
        <v>151</v>
      </c>
      <c r="NN11" t="s">
        <v>151</v>
      </c>
      <c r="NO11" t="s">
        <v>151</v>
      </c>
      <c r="NP11" t="s">
        <v>151</v>
      </c>
      <c r="NQ11" t="s">
        <v>151</v>
      </c>
      <c r="NR11" t="s">
        <v>151</v>
      </c>
      <c r="NS11" t="s">
        <v>151</v>
      </c>
      <c r="NT11" t="s">
        <v>151</v>
      </c>
      <c r="NU11" t="s">
        <v>151</v>
      </c>
      <c r="NV11" t="s">
        <v>151</v>
      </c>
      <c r="NW11" t="s">
        <v>151</v>
      </c>
      <c r="NX11" t="s">
        <v>151</v>
      </c>
      <c r="NY11" t="s">
        <v>151</v>
      </c>
      <c r="NZ11" t="s">
        <v>151</v>
      </c>
      <c r="OA11" t="s">
        <v>151</v>
      </c>
      <c r="OB11" t="s">
        <v>151</v>
      </c>
      <c r="OC11" t="s">
        <v>151</v>
      </c>
      <c r="OD11" t="s">
        <v>151</v>
      </c>
      <c r="OE11" t="s">
        <v>151</v>
      </c>
      <c r="OF11" t="s">
        <v>151</v>
      </c>
      <c r="OG11" t="s">
        <v>151</v>
      </c>
      <c r="OH11" t="s">
        <v>151</v>
      </c>
      <c r="OI11" t="s">
        <v>151</v>
      </c>
      <c r="OJ11" t="s">
        <v>151</v>
      </c>
      <c r="OK11" t="s">
        <v>151</v>
      </c>
      <c r="OL11" t="s">
        <v>151</v>
      </c>
      <c r="OM11" t="s">
        <v>151</v>
      </c>
      <c r="ON11" t="s">
        <v>151</v>
      </c>
      <c r="OO11" t="s">
        <v>151</v>
      </c>
      <c r="OP11" t="s">
        <v>151</v>
      </c>
      <c r="OQ11" t="s">
        <v>151</v>
      </c>
      <c r="OR11" t="s">
        <v>151</v>
      </c>
      <c r="OS11" t="s">
        <v>151</v>
      </c>
      <c r="OT11" t="s">
        <v>151</v>
      </c>
      <c r="OU11" t="s">
        <v>151</v>
      </c>
      <c r="OV11" t="s">
        <v>151</v>
      </c>
      <c r="OW11" t="s">
        <v>151</v>
      </c>
      <c r="OX11" t="s">
        <v>151</v>
      </c>
      <c r="OY11" t="s">
        <v>151</v>
      </c>
      <c r="OZ11" t="s">
        <v>151</v>
      </c>
      <c r="PA11" t="s">
        <v>151</v>
      </c>
      <c r="PB11" t="s">
        <v>151</v>
      </c>
      <c r="PC11" t="s">
        <v>151</v>
      </c>
      <c r="PD11" t="s">
        <v>151</v>
      </c>
      <c r="PE11" t="s">
        <v>151</v>
      </c>
      <c r="PF11" t="s">
        <v>151</v>
      </c>
      <c r="PG11" t="s">
        <v>151</v>
      </c>
      <c r="PH11" t="s">
        <v>151</v>
      </c>
      <c r="PI11" t="s">
        <v>151</v>
      </c>
      <c r="PJ11" t="s">
        <v>151</v>
      </c>
      <c r="PK11" t="s">
        <v>151</v>
      </c>
      <c r="PL11" t="s">
        <v>151</v>
      </c>
      <c r="PM11" t="s">
        <v>151</v>
      </c>
      <c r="PN11" t="s">
        <v>151</v>
      </c>
      <c r="PO11" t="s">
        <v>151</v>
      </c>
      <c r="PP11" t="s">
        <v>151</v>
      </c>
      <c r="PQ11" t="s">
        <v>151</v>
      </c>
      <c r="PR11" t="s">
        <v>151</v>
      </c>
      <c r="PS11" t="s">
        <v>151</v>
      </c>
      <c r="PT11" t="s">
        <v>151</v>
      </c>
      <c r="PU11" t="s">
        <v>151</v>
      </c>
      <c r="PV11" t="s">
        <v>151</v>
      </c>
      <c r="PW11" t="s">
        <v>151</v>
      </c>
      <c r="PX11" t="s">
        <v>151</v>
      </c>
      <c r="PY11" t="s">
        <v>151</v>
      </c>
      <c r="PZ11" t="s">
        <v>151</v>
      </c>
      <c r="QA11" t="s">
        <v>151</v>
      </c>
      <c r="QB11" t="s">
        <v>151</v>
      </c>
      <c r="QC11" t="s">
        <v>151</v>
      </c>
      <c r="QD11" t="s">
        <v>151</v>
      </c>
      <c r="QE11" t="s">
        <v>151</v>
      </c>
      <c r="QF11" t="s">
        <v>151</v>
      </c>
      <c r="QG11" t="s">
        <v>151</v>
      </c>
      <c r="QH11" t="s">
        <v>151</v>
      </c>
      <c r="QI11" t="s">
        <v>151</v>
      </c>
      <c r="QJ11" t="s">
        <v>151</v>
      </c>
      <c r="QK11" t="s">
        <v>151</v>
      </c>
      <c r="QL11" t="s">
        <v>151</v>
      </c>
      <c r="QM11" t="s">
        <v>151</v>
      </c>
      <c r="QN11" t="s">
        <v>151</v>
      </c>
      <c r="QO11" t="s">
        <v>151</v>
      </c>
      <c r="QP11" t="s">
        <v>151</v>
      </c>
      <c r="QQ11" t="s">
        <v>151</v>
      </c>
      <c r="QR11" t="s">
        <v>151</v>
      </c>
      <c r="QS11" t="s">
        <v>151</v>
      </c>
      <c r="QT11" t="s">
        <v>151</v>
      </c>
      <c r="QU11" t="s">
        <v>151</v>
      </c>
      <c r="QV11" t="s">
        <v>151</v>
      </c>
      <c r="QW11" t="s">
        <v>151</v>
      </c>
      <c r="QX11" t="s">
        <v>151</v>
      </c>
      <c r="QY11" t="s">
        <v>151</v>
      </c>
      <c r="QZ11" t="s">
        <v>151</v>
      </c>
      <c r="RA11" t="s">
        <v>151</v>
      </c>
      <c r="RB11" t="s">
        <v>151</v>
      </c>
      <c r="RC11" t="s">
        <v>151</v>
      </c>
      <c r="RD11" t="s">
        <v>151</v>
      </c>
      <c r="RE11" t="s">
        <v>151</v>
      </c>
      <c r="RF11" t="s">
        <v>151</v>
      </c>
      <c r="RG11" t="s">
        <v>151</v>
      </c>
      <c r="RH11" t="s">
        <v>151</v>
      </c>
      <c r="RI11" t="s">
        <v>151</v>
      </c>
      <c r="RJ11" t="s">
        <v>151</v>
      </c>
      <c r="RK11" t="s">
        <v>151</v>
      </c>
      <c r="RL11" t="s">
        <v>151</v>
      </c>
      <c r="RM11" t="s">
        <v>151</v>
      </c>
      <c r="RN11" t="s">
        <v>151</v>
      </c>
      <c r="RO11" t="s">
        <v>151</v>
      </c>
      <c r="RP11" t="s">
        <v>151</v>
      </c>
      <c r="RQ11" t="s">
        <v>151</v>
      </c>
      <c r="RR11" t="s">
        <v>151</v>
      </c>
      <c r="RS11" t="s">
        <v>151</v>
      </c>
      <c r="RT11" t="s">
        <v>151</v>
      </c>
      <c r="RU11" t="s">
        <v>151</v>
      </c>
      <c r="RV11" t="s">
        <v>151</v>
      </c>
      <c r="RW11" t="s">
        <v>151</v>
      </c>
      <c r="RX11" t="s">
        <v>151</v>
      </c>
      <c r="RY11" t="s">
        <v>151</v>
      </c>
      <c r="RZ11" t="s">
        <v>151</v>
      </c>
      <c r="SA11" t="s">
        <v>151</v>
      </c>
      <c r="SB11" t="s">
        <v>151</v>
      </c>
      <c r="SC11" t="s">
        <v>151</v>
      </c>
      <c r="SD11" t="s">
        <v>151</v>
      </c>
      <c r="SE11" t="s">
        <v>151</v>
      </c>
      <c r="SF11" t="s">
        <v>151</v>
      </c>
      <c r="SG11" t="s">
        <v>151</v>
      </c>
      <c r="SH11" t="s">
        <v>151</v>
      </c>
      <c r="SI11" t="s">
        <v>151</v>
      </c>
      <c r="SJ11" t="s">
        <v>151</v>
      </c>
      <c r="SK11" t="s">
        <v>151</v>
      </c>
      <c r="SL11" t="s">
        <v>151</v>
      </c>
      <c r="SM11" t="s">
        <v>151</v>
      </c>
      <c r="SN11" t="s">
        <v>151</v>
      </c>
      <c r="SO11" t="s">
        <v>151</v>
      </c>
      <c r="SP11" t="s">
        <v>151</v>
      </c>
      <c r="SQ11" t="s">
        <v>151</v>
      </c>
      <c r="SR11" t="s">
        <v>151</v>
      </c>
      <c r="SS11" t="s">
        <v>151</v>
      </c>
      <c r="ST11" t="s">
        <v>151</v>
      </c>
      <c r="SU11" t="s">
        <v>151</v>
      </c>
      <c r="SV11" t="s">
        <v>151</v>
      </c>
      <c r="SW11" t="s">
        <v>151</v>
      </c>
      <c r="SX11" t="s">
        <v>151</v>
      </c>
      <c r="SY11" t="s">
        <v>151</v>
      </c>
      <c r="SZ11" t="s">
        <v>151</v>
      </c>
      <c r="TA11" t="s">
        <v>151</v>
      </c>
      <c r="TB11" t="s">
        <v>151</v>
      </c>
      <c r="TC11" t="s">
        <v>151</v>
      </c>
      <c r="TD11" t="s">
        <v>151</v>
      </c>
      <c r="TE11" t="s">
        <v>151</v>
      </c>
      <c r="TF11" t="s">
        <v>151</v>
      </c>
      <c r="TG11" t="s">
        <v>151</v>
      </c>
      <c r="TH11" t="s">
        <v>151</v>
      </c>
      <c r="TI11" t="s">
        <v>151</v>
      </c>
      <c r="TJ11" t="s">
        <v>151</v>
      </c>
      <c r="TK11" t="s">
        <v>151</v>
      </c>
      <c r="TL11" t="s">
        <v>151</v>
      </c>
      <c r="TM11" t="s">
        <v>151</v>
      </c>
      <c r="TN11" t="s">
        <v>151</v>
      </c>
      <c r="TO11" t="s">
        <v>151</v>
      </c>
      <c r="TP11" t="s">
        <v>151</v>
      </c>
      <c r="TQ11" t="s">
        <v>151</v>
      </c>
      <c r="TR11" t="s">
        <v>151</v>
      </c>
      <c r="TS11" t="s">
        <v>151</v>
      </c>
      <c r="TT11" t="s">
        <v>151</v>
      </c>
      <c r="TU11" t="s">
        <v>151</v>
      </c>
      <c r="TV11" t="s">
        <v>151</v>
      </c>
      <c r="TW11" t="s">
        <v>151</v>
      </c>
      <c r="TX11" t="s">
        <v>151</v>
      </c>
      <c r="TY11" t="s">
        <v>151</v>
      </c>
      <c r="TZ11" t="s">
        <v>151</v>
      </c>
      <c r="UA11" t="s">
        <v>151</v>
      </c>
      <c r="UB11" t="s">
        <v>151</v>
      </c>
      <c r="UC11" t="s">
        <v>151</v>
      </c>
      <c r="UD11" t="s">
        <v>151</v>
      </c>
      <c r="UE11" t="s">
        <v>151</v>
      </c>
      <c r="UF11" t="s">
        <v>151</v>
      </c>
      <c r="UG11" t="s">
        <v>151</v>
      </c>
      <c r="UH11" t="s">
        <v>151</v>
      </c>
      <c r="UI11" t="s">
        <v>151</v>
      </c>
      <c r="UJ11" t="s">
        <v>151</v>
      </c>
      <c r="UK11" t="s">
        <v>151</v>
      </c>
      <c r="UL11" t="s">
        <v>151</v>
      </c>
      <c r="UM11" t="s">
        <v>151</v>
      </c>
      <c r="UN11" t="s">
        <v>151</v>
      </c>
      <c r="UO11" t="s">
        <v>151</v>
      </c>
      <c r="UP11" t="s">
        <v>151</v>
      </c>
      <c r="UQ11" t="s">
        <v>151</v>
      </c>
      <c r="UR11" t="s">
        <v>151</v>
      </c>
      <c r="US11" t="s">
        <v>151</v>
      </c>
      <c r="UT11" t="s">
        <v>151</v>
      </c>
      <c r="UU11" t="s">
        <v>151</v>
      </c>
      <c r="UV11" t="s">
        <v>151</v>
      </c>
      <c r="UW11" t="s">
        <v>151</v>
      </c>
      <c r="UX11" t="s">
        <v>151</v>
      </c>
      <c r="UY11" t="s">
        <v>151</v>
      </c>
      <c r="UZ11" t="s">
        <v>151</v>
      </c>
      <c r="VA11" t="s">
        <v>151</v>
      </c>
      <c r="VB11" t="s">
        <v>151</v>
      </c>
      <c r="VC11" t="s">
        <v>151</v>
      </c>
      <c r="VD11" t="s">
        <v>151</v>
      </c>
      <c r="VE11" t="s">
        <v>151</v>
      </c>
      <c r="VF11" t="s">
        <v>151</v>
      </c>
      <c r="VG11" t="s">
        <v>151</v>
      </c>
      <c r="VH11" t="s">
        <v>151</v>
      </c>
      <c r="VI11" t="s">
        <v>151</v>
      </c>
      <c r="VJ11" t="s">
        <v>151</v>
      </c>
      <c r="VK11" t="s">
        <v>151</v>
      </c>
      <c r="VL11" t="s">
        <v>151</v>
      </c>
      <c r="VM11" t="s">
        <v>151</v>
      </c>
      <c r="VN11" t="s">
        <v>151</v>
      </c>
      <c r="VO11" t="s">
        <v>151</v>
      </c>
      <c r="VP11" t="s">
        <v>151</v>
      </c>
      <c r="VQ11" t="s">
        <v>151</v>
      </c>
      <c r="VR11" t="s">
        <v>151</v>
      </c>
      <c r="VS11" t="s">
        <v>151</v>
      </c>
      <c r="VT11" t="s">
        <v>151</v>
      </c>
      <c r="VU11" t="s">
        <v>151</v>
      </c>
      <c r="VV11" t="s">
        <v>151</v>
      </c>
      <c r="VW11" t="s">
        <v>151</v>
      </c>
      <c r="VX11" t="s">
        <v>151</v>
      </c>
      <c r="VY11" t="s">
        <v>151</v>
      </c>
      <c r="VZ11" t="s">
        <v>151</v>
      </c>
      <c r="WA11" t="s">
        <v>151</v>
      </c>
      <c r="WB11" t="s">
        <v>151</v>
      </c>
      <c r="WC11" t="s">
        <v>151</v>
      </c>
      <c r="WD11" t="s">
        <v>151</v>
      </c>
      <c r="WE11" t="s">
        <v>151</v>
      </c>
      <c r="WF11" t="s">
        <v>151</v>
      </c>
      <c r="WG11" t="s">
        <v>151</v>
      </c>
      <c r="WH11" t="s">
        <v>151</v>
      </c>
      <c r="WI11" t="s">
        <v>151</v>
      </c>
      <c r="WJ11" t="s">
        <v>151</v>
      </c>
      <c r="WK11" t="s">
        <v>151</v>
      </c>
      <c r="WL11" t="s">
        <v>151</v>
      </c>
      <c r="WM11" t="s">
        <v>151</v>
      </c>
      <c r="WN11" t="s">
        <v>151</v>
      </c>
      <c r="WO11" t="s">
        <v>151</v>
      </c>
    </row>
    <row r="12" spans="1:613" x14ac:dyDescent="0.35">
      <c r="A12" t="s">
        <v>134</v>
      </c>
      <c r="B12">
        <v>17176</v>
      </c>
      <c r="C12">
        <v>7213.92</v>
      </c>
      <c r="D12">
        <v>20.696145784816022</v>
      </c>
      <c r="E12">
        <v>7.3914806374342943</v>
      </c>
      <c r="F12">
        <v>355477</v>
      </c>
      <c r="G12">
        <v>53321.549999999996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>
        <v>17176</v>
      </c>
      <c r="O12">
        <v>7213.92</v>
      </c>
      <c r="P12">
        <v>20.696145784816022</v>
      </c>
      <c r="Q12">
        <v>7.3914806374342943</v>
      </c>
      <c r="R12">
        <v>355477</v>
      </c>
      <c r="S12">
        <v>53321.549999999996</v>
      </c>
      <c r="T12">
        <v>12667</v>
      </c>
      <c r="U12">
        <v>5320.1399999999994</v>
      </c>
      <c r="V12">
        <v>21.023446751401281</v>
      </c>
      <c r="W12">
        <v>7.5083738397861719</v>
      </c>
      <c r="X12">
        <v>266304</v>
      </c>
      <c r="Y12">
        <v>39945.599999999999</v>
      </c>
      <c r="Z12" t="s">
        <v>151</v>
      </c>
      <c r="AA12" t="s">
        <v>151</v>
      </c>
      <c r="AB12" t="s">
        <v>151</v>
      </c>
      <c r="AC12" t="s">
        <v>151</v>
      </c>
      <c r="AD12" t="s">
        <v>151</v>
      </c>
      <c r="AE12" t="s">
        <v>151</v>
      </c>
      <c r="AF12">
        <v>12667</v>
      </c>
      <c r="AG12">
        <v>5320.1399999999994</v>
      </c>
      <c r="AH12">
        <v>21.023446751401281</v>
      </c>
      <c r="AI12">
        <v>7.5083738397861719</v>
      </c>
      <c r="AJ12">
        <v>266304</v>
      </c>
      <c r="AK12">
        <v>39945.599999999999</v>
      </c>
      <c r="AL12">
        <v>4275</v>
      </c>
      <c r="AM12">
        <v>1795.5</v>
      </c>
      <c r="AN12">
        <v>20.112748538011697</v>
      </c>
      <c r="AO12">
        <v>7.1831244778613206</v>
      </c>
      <c r="AP12">
        <v>85982</v>
      </c>
      <c r="AQ12">
        <v>12897.3</v>
      </c>
      <c r="AR12" t="s">
        <v>151</v>
      </c>
      <c r="AS12" t="s">
        <v>151</v>
      </c>
      <c r="AT12" t="s">
        <v>151</v>
      </c>
      <c r="AU12" t="s">
        <v>151</v>
      </c>
      <c r="AV12" t="s">
        <v>151</v>
      </c>
      <c r="AW12" t="s">
        <v>151</v>
      </c>
      <c r="AX12">
        <v>4275</v>
      </c>
      <c r="AY12">
        <v>1795.5</v>
      </c>
      <c r="AZ12">
        <v>20.112748538011697</v>
      </c>
      <c r="BA12">
        <v>7.1831244778613206</v>
      </c>
      <c r="BB12">
        <v>85982</v>
      </c>
      <c r="BC12">
        <v>12897.3</v>
      </c>
      <c r="BD12">
        <v>45342</v>
      </c>
      <c r="BE12">
        <v>19043.64</v>
      </c>
      <c r="BF12">
        <v>20.66490229809007</v>
      </c>
      <c r="BG12">
        <v>7.3803222493178824</v>
      </c>
      <c r="BH12">
        <v>936988</v>
      </c>
      <c r="BI12">
        <v>140548.19999999998</v>
      </c>
      <c r="BJ12" t="s">
        <v>151</v>
      </c>
      <c r="BK12" t="s">
        <v>151</v>
      </c>
      <c r="BL12" t="s">
        <v>151</v>
      </c>
      <c r="BM12" t="s">
        <v>151</v>
      </c>
      <c r="BN12" t="s">
        <v>151</v>
      </c>
      <c r="BO12" t="s">
        <v>151</v>
      </c>
      <c r="BP12">
        <v>45342</v>
      </c>
      <c r="BQ12">
        <v>19043.64</v>
      </c>
      <c r="BR12">
        <v>20.66490229809007</v>
      </c>
      <c r="BS12">
        <v>7.3803222493178824</v>
      </c>
      <c r="BT12">
        <v>936988</v>
      </c>
      <c r="BU12">
        <v>140548.19999999998</v>
      </c>
      <c r="BV12" t="s">
        <v>151</v>
      </c>
      <c r="BW12" t="s">
        <v>151</v>
      </c>
      <c r="BX12" t="s">
        <v>151</v>
      </c>
      <c r="BY12" t="s">
        <v>151</v>
      </c>
      <c r="BZ12" t="s">
        <v>151</v>
      </c>
      <c r="CA12" t="s">
        <v>151</v>
      </c>
      <c r="CB12" t="s">
        <v>151</v>
      </c>
      <c r="CC12" t="s">
        <v>151</v>
      </c>
      <c r="CD12" t="s">
        <v>151</v>
      </c>
      <c r="CE12" t="s">
        <v>151</v>
      </c>
      <c r="CF12" t="s">
        <v>151</v>
      </c>
      <c r="CG12" t="s">
        <v>151</v>
      </c>
      <c r="CH12" t="s">
        <v>151</v>
      </c>
      <c r="CI12" t="s">
        <v>151</v>
      </c>
      <c r="CJ12" t="s">
        <v>151</v>
      </c>
      <c r="CK12" t="s">
        <v>151</v>
      </c>
      <c r="CL12" t="s">
        <v>151</v>
      </c>
      <c r="CM12" t="s">
        <v>151</v>
      </c>
      <c r="CN12" t="s">
        <v>151</v>
      </c>
      <c r="CO12" t="s">
        <v>151</v>
      </c>
      <c r="CP12" t="s">
        <v>151</v>
      </c>
      <c r="CQ12" t="s">
        <v>151</v>
      </c>
      <c r="CR12" t="s">
        <v>151</v>
      </c>
      <c r="CS12" t="s">
        <v>151</v>
      </c>
      <c r="CT12" t="s">
        <v>151</v>
      </c>
      <c r="CU12" t="s">
        <v>151</v>
      </c>
      <c r="CV12" t="s">
        <v>151</v>
      </c>
      <c r="CW12" t="s">
        <v>151</v>
      </c>
      <c r="CX12" t="s">
        <v>151</v>
      </c>
      <c r="CY12" t="s">
        <v>151</v>
      </c>
      <c r="CZ12" t="s">
        <v>151</v>
      </c>
      <c r="DA12" t="s">
        <v>151</v>
      </c>
      <c r="DB12" t="s">
        <v>151</v>
      </c>
      <c r="DC12" t="s">
        <v>151</v>
      </c>
      <c r="DD12" t="s">
        <v>151</v>
      </c>
      <c r="DE12" t="s">
        <v>151</v>
      </c>
      <c r="DF12">
        <v>3952</v>
      </c>
      <c r="DG12">
        <v>1659.84</v>
      </c>
      <c r="DH12">
        <v>20.067054655870447</v>
      </c>
      <c r="DI12">
        <v>7.1668052342394457</v>
      </c>
      <c r="DJ12">
        <v>79305</v>
      </c>
      <c r="DK12">
        <v>11895.75</v>
      </c>
      <c r="DL12" t="s">
        <v>151</v>
      </c>
      <c r="DM12" t="s">
        <v>151</v>
      </c>
      <c r="DN12" t="s">
        <v>151</v>
      </c>
      <c r="DO12" t="s">
        <v>151</v>
      </c>
      <c r="DP12" t="s">
        <v>151</v>
      </c>
      <c r="DQ12" t="s">
        <v>151</v>
      </c>
      <c r="DR12">
        <v>3952</v>
      </c>
      <c r="DS12">
        <v>1659.84</v>
      </c>
      <c r="DT12">
        <v>20.067054655870447</v>
      </c>
      <c r="DU12">
        <v>7.1668052342394457</v>
      </c>
      <c r="DV12">
        <v>79305</v>
      </c>
      <c r="DW12">
        <v>11895.75</v>
      </c>
      <c r="DX12">
        <v>11023</v>
      </c>
      <c r="DY12">
        <v>4629.66</v>
      </c>
      <c r="DZ12">
        <v>21.771749977320148</v>
      </c>
      <c r="EA12">
        <v>7.7756249919000533</v>
      </c>
      <c r="EB12">
        <v>239990</v>
      </c>
      <c r="EC12">
        <v>35998.5</v>
      </c>
      <c r="ED12" t="s">
        <v>151</v>
      </c>
      <c r="EE12" t="s">
        <v>151</v>
      </c>
      <c r="EF12" t="s">
        <v>151</v>
      </c>
      <c r="EG12" t="s">
        <v>151</v>
      </c>
      <c r="EH12" t="s">
        <v>151</v>
      </c>
      <c r="EI12" t="s">
        <v>151</v>
      </c>
      <c r="EJ12">
        <v>11023</v>
      </c>
      <c r="EK12">
        <v>4629.66</v>
      </c>
      <c r="EL12">
        <v>21.771749977320148</v>
      </c>
      <c r="EM12">
        <v>7.7756249919000533</v>
      </c>
      <c r="EN12">
        <v>239990</v>
      </c>
      <c r="EO12">
        <v>35998.5</v>
      </c>
      <c r="EP12">
        <v>4925</v>
      </c>
      <c r="EQ12">
        <v>2068.5</v>
      </c>
      <c r="ER12">
        <v>18.969137055837564</v>
      </c>
      <c r="ES12">
        <v>6.774691805656273</v>
      </c>
      <c r="ET12">
        <v>93423</v>
      </c>
      <c r="EU12">
        <v>14013.449999999999</v>
      </c>
      <c r="EV12" t="s">
        <v>151</v>
      </c>
      <c r="EW12" t="s">
        <v>151</v>
      </c>
      <c r="EX12" t="s">
        <v>151</v>
      </c>
      <c r="EY12" t="s">
        <v>151</v>
      </c>
      <c r="EZ12" t="s">
        <v>151</v>
      </c>
      <c r="FA12" t="s">
        <v>151</v>
      </c>
      <c r="FB12">
        <v>4925</v>
      </c>
      <c r="FC12">
        <v>2068.5</v>
      </c>
      <c r="FD12">
        <v>18.969137055837564</v>
      </c>
      <c r="FE12">
        <v>6.774691805656273</v>
      </c>
      <c r="FF12">
        <v>93423</v>
      </c>
      <c r="FG12">
        <v>14013.449999999999</v>
      </c>
      <c r="FH12">
        <v>24296</v>
      </c>
      <c r="FI12">
        <v>10204.32</v>
      </c>
      <c r="FJ12">
        <v>20.082688508396444</v>
      </c>
      <c r="FK12">
        <v>7.1723887529987307</v>
      </c>
      <c r="FL12">
        <v>487929</v>
      </c>
      <c r="FM12">
        <v>73189.349999999991</v>
      </c>
      <c r="FN12" t="s">
        <v>151</v>
      </c>
      <c r="FO12" t="s">
        <v>151</v>
      </c>
      <c r="FP12" t="s">
        <v>151</v>
      </c>
      <c r="FQ12" t="s">
        <v>151</v>
      </c>
      <c r="FR12" t="s">
        <v>151</v>
      </c>
      <c r="FS12" t="s">
        <v>151</v>
      </c>
      <c r="FT12">
        <v>24296</v>
      </c>
      <c r="FU12">
        <v>10204.32</v>
      </c>
      <c r="FV12">
        <v>20.082688508396444</v>
      </c>
      <c r="FW12">
        <v>7.1723887529987307</v>
      </c>
      <c r="FX12">
        <v>487929</v>
      </c>
      <c r="FY12">
        <v>73189.349999999991</v>
      </c>
      <c r="FZ12">
        <v>1485</v>
      </c>
      <c r="GA12">
        <v>623.69999999999993</v>
      </c>
      <c r="GB12">
        <v>21.703030303030303</v>
      </c>
      <c r="GC12">
        <v>7.7510822510822512</v>
      </c>
      <c r="GD12">
        <v>32229</v>
      </c>
      <c r="GE12">
        <v>4834.3499999999995</v>
      </c>
      <c r="GF12" t="s">
        <v>151</v>
      </c>
      <c r="GG12" t="s">
        <v>151</v>
      </c>
      <c r="GH12" t="s">
        <v>151</v>
      </c>
      <c r="GI12" t="s">
        <v>151</v>
      </c>
      <c r="GJ12" t="s">
        <v>151</v>
      </c>
      <c r="GK12" t="s">
        <v>151</v>
      </c>
      <c r="GL12">
        <v>1485</v>
      </c>
      <c r="GM12">
        <v>623.69999999999993</v>
      </c>
      <c r="GN12">
        <v>21.703030303030303</v>
      </c>
      <c r="GO12">
        <v>7.7510822510822512</v>
      </c>
      <c r="GP12">
        <v>32229</v>
      </c>
      <c r="GQ12">
        <v>4834.3499999999995</v>
      </c>
      <c r="GR12" t="s">
        <v>151</v>
      </c>
      <c r="GS12" t="s">
        <v>151</v>
      </c>
      <c r="GT12" t="s">
        <v>151</v>
      </c>
      <c r="GU12" t="s">
        <v>151</v>
      </c>
      <c r="GV12" t="s">
        <v>151</v>
      </c>
      <c r="GW12" t="s">
        <v>151</v>
      </c>
      <c r="GX12" t="s">
        <v>151</v>
      </c>
      <c r="GY12" t="s">
        <v>151</v>
      </c>
      <c r="GZ12" t="s">
        <v>151</v>
      </c>
      <c r="HA12" t="s">
        <v>151</v>
      </c>
      <c r="HB12" t="s">
        <v>151</v>
      </c>
      <c r="HC12" t="s">
        <v>151</v>
      </c>
      <c r="HD12" t="s">
        <v>151</v>
      </c>
      <c r="HE12" t="s">
        <v>151</v>
      </c>
      <c r="HF12" t="s">
        <v>151</v>
      </c>
      <c r="HG12" t="s">
        <v>151</v>
      </c>
      <c r="HH12" t="s">
        <v>151</v>
      </c>
      <c r="HI12" t="s">
        <v>151</v>
      </c>
      <c r="HJ12" t="s">
        <v>151</v>
      </c>
      <c r="HK12" t="s">
        <v>151</v>
      </c>
      <c r="HL12" t="s">
        <v>151</v>
      </c>
      <c r="HM12" t="s">
        <v>151</v>
      </c>
      <c r="HN12" t="s">
        <v>151</v>
      </c>
      <c r="HO12" t="s">
        <v>151</v>
      </c>
      <c r="HP12" t="s">
        <v>151</v>
      </c>
      <c r="HQ12" t="s">
        <v>151</v>
      </c>
      <c r="HR12" t="s">
        <v>151</v>
      </c>
      <c r="HS12" t="s">
        <v>151</v>
      </c>
      <c r="HT12" t="s">
        <v>151</v>
      </c>
      <c r="HU12" t="s">
        <v>151</v>
      </c>
      <c r="HV12" t="s">
        <v>151</v>
      </c>
      <c r="HW12" t="s">
        <v>151</v>
      </c>
      <c r="HX12" t="s">
        <v>151</v>
      </c>
      <c r="HY12" t="s">
        <v>151</v>
      </c>
      <c r="HZ12" t="s">
        <v>151</v>
      </c>
      <c r="IA12" t="s">
        <v>151</v>
      </c>
      <c r="IB12">
        <v>2109</v>
      </c>
      <c r="IC12">
        <v>885.78</v>
      </c>
      <c r="ID12">
        <v>22.19393077287814</v>
      </c>
      <c r="IE12">
        <v>7.9264038474564789</v>
      </c>
      <c r="IF12">
        <v>46807</v>
      </c>
      <c r="IG12">
        <v>7021.05</v>
      </c>
      <c r="IH12" t="s">
        <v>151</v>
      </c>
      <c r="II12" t="s">
        <v>151</v>
      </c>
      <c r="IJ12" t="s">
        <v>151</v>
      </c>
      <c r="IK12" t="s">
        <v>151</v>
      </c>
      <c r="IL12" t="s">
        <v>151</v>
      </c>
      <c r="IM12" t="s">
        <v>151</v>
      </c>
      <c r="IN12">
        <v>2109</v>
      </c>
      <c r="IO12">
        <v>885.78</v>
      </c>
      <c r="IP12">
        <v>22.19393077287814</v>
      </c>
      <c r="IQ12">
        <v>7.9264038474564789</v>
      </c>
      <c r="IR12">
        <v>46807</v>
      </c>
      <c r="IS12">
        <v>7021.05</v>
      </c>
      <c r="IT12" t="s">
        <v>151</v>
      </c>
      <c r="IU12" t="s">
        <v>151</v>
      </c>
      <c r="IV12" t="s">
        <v>151</v>
      </c>
      <c r="IW12" t="s">
        <v>151</v>
      </c>
      <c r="IX12" t="s">
        <v>151</v>
      </c>
      <c r="IY12" t="s">
        <v>151</v>
      </c>
      <c r="IZ12" t="s">
        <v>151</v>
      </c>
      <c r="JA12" t="s">
        <v>151</v>
      </c>
      <c r="JB12" t="s">
        <v>151</v>
      </c>
      <c r="JC12" t="s">
        <v>151</v>
      </c>
      <c r="JD12" t="s">
        <v>151</v>
      </c>
      <c r="JE12" t="s">
        <v>151</v>
      </c>
      <c r="JF12" t="s">
        <v>151</v>
      </c>
      <c r="JG12" t="s">
        <v>151</v>
      </c>
      <c r="JH12" t="s">
        <v>151</v>
      </c>
      <c r="JI12" t="s">
        <v>151</v>
      </c>
      <c r="JJ12" t="s">
        <v>151</v>
      </c>
      <c r="JK12" t="s">
        <v>151</v>
      </c>
      <c r="JL12" t="s">
        <v>151</v>
      </c>
      <c r="JM12" t="s">
        <v>151</v>
      </c>
      <c r="JN12" t="s">
        <v>151</v>
      </c>
      <c r="JO12" t="s">
        <v>151</v>
      </c>
      <c r="JP12" t="s">
        <v>151</v>
      </c>
      <c r="JQ12" t="s">
        <v>151</v>
      </c>
      <c r="JR12" t="s">
        <v>151</v>
      </c>
      <c r="JS12" t="s">
        <v>151</v>
      </c>
      <c r="JT12" t="s">
        <v>151</v>
      </c>
      <c r="JU12" t="s">
        <v>151</v>
      </c>
      <c r="JV12" t="s">
        <v>151</v>
      </c>
      <c r="JW12" t="s">
        <v>151</v>
      </c>
      <c r="JX12" t="s">
        <v>151</v>
      </c>
      <c r="JY12" t="s">
        <v>151</v>
      </c>
      <c r="JZ12" t="s">
        <v>151</v>
      </c>
      <c r="KA12" t="s">
        <v>151</v>
      </c>
      <c r="KB12" t="s">
        <v>151</v>
      </c>
      <c r="KC12" t="s">
        <v>151</v>
      </c>
      <c r="KD12" t="s">
        <v>151</v>
      </c>
      <c r="KE12" t="s">
        <v>151</v>
      </c>
      <c r="KF12" t="s">
        <v>151</v>
      </c>
      <c r="KG12" t="s">
        <v>151</v>
      </c>
      <c r="KH12" t="s">
        <v>151</v>
      </c>
      <c r="KI12" t="s">
        <v>151</v>
      </c>
      <c r="KJ12" t="s">
        <v>151</v>
      </c>
      <c r="KK12" t="s">
        <v>151</v>
      </c>
      <c r="KL12" t="s">
        <v>151</v>
      </c>
      <c r="KM12" t="s">
        <v>151</v>
      </c>
      <c r="KN12" t="s">
        <v>151</v>
      </c>
      <c r="KO12" t="s">
        <v>151</v>
      </c>
      <c r="KP12" t="s">
        <v>151</v>
      </c>
      <c r="KQ12" t="s">
        <v>151</v>
      </c>
      <c r="KR12" t="s">
        <v>151</v>
      </c>
      <c r="KS12" t="s">
        <v>151</v>
      </c>
      <c r="KT12" t="s">
        <v>151</v>
      </c>
      <c r="KU12" t="s">
        <v>151</v>
      </c>
      <c r="KV12" t="s">
        <v>151</v>
      </c>
      <c r="KW12" t="s">
        <v>151</v>
      </c>
      <c r="KX12" t="s">
        <v>151</v>
      </c>
      <c r="KY12" t="s">
        <v>151</v>
      </c>
      <c r="KZ12" t="s">
        <v>151</v>
      </c>
      <c r="LA12" t="s">
        <v>151</v>
      </c>
      <c r="LB12" t="s">
        <v>151</v>
      </c>
      <c r="LC12" t="s">
        <v>151</v>
      </c>
      <c r="LD12" t="s">
        <v>151</v>
      </c>
      <c r="LE12" t="s">
        <v>151</v>
      </c>
      <c r="LF12" t="s">
        <v>151</v>
      </c>
      <c r="LG12" t="s">
        <v>151</v>
      </c>
      <c r="LH12" t="s">
        <v>151</v>
      </c>
      <c r="LI12" t="s">
        <v>151</v>
      </c>
      <c r="LJ12" t="s">
        <v>151</v>
      </c>
      <c r="LK12" t="s">
        <v>151</v>
      </c>
      <c r="LL12" t="s">
        <v>151</v>
      </c>
      <c r="LM12" t="s">
        <v>151</v>
      </c>
      <c r="LN12" t="s">
        <v>151</v>
      </c>
      <c r="LO12" t="s">
        <v>151</v>
      </c>
      <c r="LP12" t="s">
        <v>151</v>
      </c>
      <c r="LQ12" t="s">
        <v>151</v>
      </c>
      <c r="LR12" t="s">
        <v>151</v>
      </c>
      <c r="LS12" t="s">
        <v>151</v>
      </c>
      <c r="LT12" t="s">
        <v>151</v>
      </c>
      <c r="LU12" t="s">
        <v>151</v>
      </c>
      <c r="LV12" t="s">
        <v>151</v>
      </c>
      <c r="LW12" t="s">
        <v>151</v>
      </c>
      <c r="LX12" t="s">
        <v>151</v>
      </c>
      <c r="LY12" t="s">
        <v>151</v>
      </c>
      <c r="LZ12" t="s">
        <v>151</v>
      </c>
      <c r="MA12" t="s">
        <v>151</v>
      </c>
      <c r="MB12" t="s">
        <v>151</v>
      </c>
      <c r="MC12" t="s">
        <v>151</v>
      </c>
      <c r="MD12" t="s">
        <v>151</v>
      </c>
      <c r="ME12" t="s">
        <v>151</v>
      </c>
      <c r="MF12" t="s">
        <v>151</v>
      </c>
      <c r="MG12" t="s">
        <v>151</v>
      </c>
      <c r="MH12" t="s">
        <v>151</v>
      </c>
      <c r="MI12" t="s">
        <v>151</v>
      </c>
      <c r="MJ12" t="s">
        <v>151</v>
      </c>
      <c r="MK12" t="s">
        <v>151</v>
      </c>
      <c r="ML12" t="s">
        <v>151</v>
      </c>
      <c r="MM12" t="s">
        <v>151</v>
      </c>
      <c r="MN12" t="s">
        <v>151</v>
      </c>
      <c r="MO12" t="s">
        <v>151</v>
      </c>
      <c r="MP12" t="s">
        <v>151</v>
      </c>
      <c r="MQ12" t="s">
        <v>151</v>
      </c>
      <c r="MR12" t="s">
        <v>151</v>
      </c>
      <c r="MS12" t="s">
        <v>151</v>
      </c>
      <c r="MT12" t="s">
        <v>151</v>
      </c>
      <c r="MU12" t="s">
        <v>151</v>
      </c>
      <c r="MV12" t="s">
        <v>151</v>
      </c>
      <c r="MW12" t="s">
        <v>151</v>
      </c>
      <c r="MX12" t="s">
        <v>151</v>
      </c>
      <c r="MY12" t="s">
        <v>151</v>
      </c>
      <c r="MZ12" t="s">
        <v>151</v>
      </c>
      <c r="NA12" t="s">
        <v>151</v>
      </c>
      <c r="NB12" t="s">
        <v>151</v>
      </c>
      <c r="NC12" t="s">
        <v>151</v>
      </c>
      <c r="ND12" t="s">
        <v>151</v>
      </c>
      <c r="NE12" t="s">
        <v>151</v>
      </c>
      <c r="NF12" t="s">
        <v>151</v>
      </c>
      <c r="NG12" t="s">
        <v>151</v>
      </c>
      <c r="NH12" t="s">
        <v>151</v>
      </c>
      <c r="NI12" t="s">
        <v>151</v>
      </c>
      <c r="NJ12" t="s">
        <v>151</v>
      </c>
      <c r="NK12" t="s">
        <v>151</v>
      </c>
      <c r="NL12" t="s">
        <v>151</v>
      </c>
      <c r="NM12" t="s">
        <v>151</v>
      </c>
      <c r="NN12" t="s">
        <v>151</v>
      </c>
      <c r="NO12" t="s">
        <v>151</v>
      </c>
      <c r="NP12" t="s">
        <v>151</v>
      </c>
      <c r="NQ12" t="s">
        <v>151</v>
      </c>
      <c r="NR12" t="s">
        <v>151</v>
      </c>
      <c r="NS12" t="s">
        <v>151</v>
      </c>
      <c r="NT12" t="s">
        <v>151</v>
      </c>
      <c r="NU12" t="s">
        <v>151</v>
      </c>
      <c r="NV12" t="s">
        <v>151</v>
      </c>
      <c r="NW12" t="s">
        <v>151</v>
      </c>
      <c r="NX12" t="s">
        <v>151</v>
      </c>
      <c r="NY12" t="s">
        <v>151</v>
      </c>
      <c r="NZ12" t="s">
        <v>151</v>
      </c>
      <c r="OA12" t="s">
        <v>151</v>
      </c>
      <c r="OB12" t="s">
        <v>151</v>
      </c>
      <c r="OC12" t="s">
        <v>151</v>
      </c>
      <c r="OD12" t="s">
        <v>151</v>
      </c>
      <c r="OE12" t="s">
        <v>151</v>
      </c>
      <c r="OF12" t="s">
        <v>151</v>
      </c>
      <c r="OG12" t="s">
        <v>151</v>
      </c>
      <c r="OH12" t="s">
        <v>151</v>
      </c>
      <c r="OI12" t="s">
        <v>151</v>
      </c>
      <c r="OJ12" t="s">
        <v>151</v>
      </c>
      <c r="OK12" t="s">
        <v>151</v>
      </c>
      <c r="OL12" t="s">
        <v>151</v>
      </c>
      <c r="OM12" t="s">
        <v>151</v>
      </c>
      <c r="ON12" t="s">
        <v>151</v>
      </c>
      <c r="OO12" t="s">
        <v>151</v>
      </c>
      <c r="OP12" t="s">
        <v>151</v>
      </c>
      <c r="OQ12" t="s">
        <v>151</v>
      </c>
      <c r="OR12" t="s">
        <v>151</v>
      </c>
      <c r="OS12" t="s">
        <v>151</v>
      </c>
      <c r="OT12" t="s">
        <v>151</v>
      </c>
      <c r="OU12" t="s">
        <v>151</v>
      </c>
      <c r="OV12" t="s">
        <v>151</v>
      </c>
      <c r="OW12" t="s">
        <v>151</v>
      </c>
      <c r="OX12" t="s">
        <v>151</v>
      </c>
      <c r="OY12" t="s">
        <v>151</v>
      </c>
      <c r="OZ12" t="s">
        <v>151</v>
      </c>
      <c r="PA12" t="s">
        <v>151</v>
      </c>
      <c r="PB12" t="s">
        <v>151</v>
      </c>
      <c r="PC12" t="s">
        <v>151</v>
      </c>
      <c r="PD12" t="s">
        <v>151</v>
      </c>
      <c r="PE12" t="s">
        <v>151</v>
      </c>
      <c r="PF12" t="s">
        <v>151</v>
      </c>
      <c r="PG12" t="s">
        <v>151</v>
      </c>
      <c r="PH12" t="s">
        <v>151</v>
      </c>
      <c r="PI12" t="s">
        <v>151</v>
      </c>
      <c r="PJ12" t="s">
        <v>151</v>
      </c>
      <c r="PK12" t="s">
        <v>151</v>
      </c>
      <c r="PL12" t="s">
        <v>151</v>
      </c>
      <c r="PM12" t="s">
        <v>151</v>
      </c>
      <c r="PN12" t="s">
        <v>151</v>
      </c>
      <c r="PO12" t="s">
        <v>151</v>
      </c>
      <c r="PP12" t="s">
        <v>151</v>
      </c>
      <c r="PQ12" t="s">
        <v>151</v>
      </c>
      <c r="PR12" t="s">
        <v>151</v>
      </c>
      <c r="PS12" t="s">
        <v>151</v>
      </c>
      <c r="PT12" t="s">
        <v>151</v>
      </c>
      <c r="PU12" t="s">
        <v>151</v>
      </c>
      <c r="PV12" t="s">
        <v>151</v>
      </c>
      <c r="PW12" t="s">
        <v>151</v>
      </c>
      <c r="PX12" t="s">
        <v>151</v>
      </c>
      <c r="PY12" t="s">
        <v>151</v>
      </c>
      <c r="PZ12" t="s">
        <v>151</v>
      </c>
      <c r="QA12" t="s">
        <v>151</v>
      </c>
      <c r="QB12" t="s">
        <v>151</v>
      </c>
      <c r="QC12" t="s">
        <v>151</v>
      </c>
      <c r="QD12" t="s">
        <v>151</v>
      </c>
      <c r="QE12" t="s">
        <v>151</v>
      </c>
      <c r="QF12" t="s">
        <v>151</v>
      </c>
      <c r="QG12" t="s">
        <v>151</v>
      </c>
      <c r="QH12" t="s">
        <v>151</v>
      </c>
      <c r="QI12" t="s">
        <v>151</v>
      </c>
      <c r="QJ12" t="s">
        <v>151</v>
      </c>
      <c r="QK12" t="s">
        <v>151</v>
      </c>
      <c r="QL12" t="s">
        <v>151</v>
      </c>
      <c r="QM12" t="s">
        <v>151</v>
      </c>
      <c r="QN12" t="s">
        <v>151</v>
      </c>
      <c r="QO12" t="s">
        <v>151</v>
      </c>
      <c r="QP12" t="s">
        <v>151</v>
      </c>
      <c r="QQ12" t="s">
        <v>151</v>
      </c>
      <c r="QR12" t="s">
        <v>151</v>
      </c>
      <c r="QS12" t="s">
        <v>151</v>
      </c>
      <c r="QT12" t="s">
        <v>151</v>
      </c>
      <c r="QU12" t="s">
        <v>151</v>
      </c>
      <c r="QV12" t="s">
        <v>151</v>
      </c>
      <c r="QW12" t="s">
        <v>151</v>
      </c>
      <c r="QX12" t="s">
        <v>151</v>
      </c>
      <c r="QY12" t="s">
        <v>151</v>
      </c>
      <c r="QZ12" t="s">
        <v>151</v>
      </c>
      <c r="RA12" t="s">
        <v>151</v>
      </c>
      <c r="RB12" t="s">
        <v>151</v>
      </c>
      <c r="RC12" t="s">
        <v>151</v>
      </c>
      <c r="RD12" t="s">
        <v>151</v>
      </c>
      <c r="RE12" t="s">
        <v>151</v>
      </c>
      <c r="RF12" t="s">
        <v>151</v>
      </c>
      <c r="RG12" t="s">
        <v>151</v>
      </c>
      <c r="RH12" t="s">
        <v>151</v>
      </c>
      <c r="RI12" t="s">
        <v>151</v>
      </c>
      <c r="RJ12" t="s">
        <v>151</v>
      </c>
      <c r="RK12" t="s">
        <v>151</v>
      </c>
      <c r="RL12" t="s">
        <v>151</v>
      </c>
      <c r="RM12" t="s">
        <v>151</v>
      </c>
      <c r="RN12" t="s">
        <v>151</v>
      </c>
      <c r="RO12" t="s">
        <v>151</v>
      </c>
      <c r="RP12" t="s">
        <v>151</v>
      </c>
      <c r="RQ12" t="s">
        <v>151</v>
      </c>
      <c r="RR12" t="s">
        <v>151</v>
      </c>
      <c r="RS12" t="s">
        <v>151</v>
      </c>
      <c r="RT12" t="s">
        <v>151</v>
      </c>
      <c r="RU12" t="s">
        <v>151</v>
      </c>
      <c r="RV12" t="s">
        <v>151</v>
      </c>
      <c r="RW12" t="s">
        <v>151</v>
      </c>
      <c r="RX12" t="s">
        <v>151</v>
      </c>
      <c r="RY12" t="s">
        <v>151</v>
      </c>
      <c r="RZ12" t="s">
        <v>151</v>
      </c>
      <c r="SA12" t="s">
        <v>151</v>
      </c>
      <c r="SB12" t="s">
        <v>151</v>
      </c>
      <c r="SC12" t="s">
        <v>151</v>
      </c>
      <c r="SD12" t="s">
        <v>151</v>
      </c>
      <c r="SE12" t="s">
        <v>151</v>
      </c>
      <c r="SF12" t="s">
        <v>151</v>
      </c>
      <c r="SG12" t="s">
        <v>151</v>
      </c>
      <c r="SH12" t="s">
        <v>151</v>
      </c>
      <c r="SI12" t="s">
        <v>151</v>
      </c>
      <c r="SJ12" t="s">
        <v>151</v>
      </c>
      <c r="SK12" t="s">
        <v>151</v>
      </c>
      <c r="SL12" t="s">
        <v>151</v>
      </c>
      <c r="SM12" t="s">
        <v>151</v>
      </c>
      <c r="SN12" t="s">
        <v>151</v>
      </c>
      <c r="SO12" t="s">
        <v>151</v>
      </c>
      <c r="SP12" t="s">
        <v>151</v>
      </c>
      <c r="SQ12" t="s">
        <v>151</v>
      </c>
      <c r="SR12" t="s">
        <v>151</v>
      </c>
      <c r="SS12" t="s">
        <v>151</v>
      </c>
      <c r="ST12" t="s">
        <v>151</v>
      </c>
      <c r="SU12" t="s">
        <v>151</v>
      </c>
      <c r="SV12" t="s">
        <v>151</v>
      </c>
      <c r="SW12" t="s">
        <v>151</v>
      </c>
      <c r="SX12" t="s">
        <v>151</v>
      </c>
      <c r="SY12" t="s">
        <v>151</v>
      </c>
      <c r="SZ12" t="s">
        <v>151</v>
      </c>
      <c r="TA12" t="s">
        <v>151</v>
      </c>
      <c r="TB12" t="s">
        <v>151</v>
      </c>
      <c r="TC12" t="s">
        <v>151</v>
      </c>
      <c r="TD12">
        <v>2625</v>
      </c>
      <c r="TE12">
        <v>1102.5</v>
      </c>
      <c r="TF12">
        <v>21.404190476190475</v>
      </c>
      <c r="TG12">
        <v>7.644353741496599</v>
      </c>
      <c r="TH12">
        <v>56186</v>
      </c>
      <c r="TI12">
        <v>8427.9</v>
      </c>
      <c r="TJ12" t="s">
        <v>151</v>
      </c>
      <c r="TK12" t="s">
        <v>151</v>
      </c>
      <c r="TL12" t="s">
        <v>151</v>
      </c>
      <c r="TM12" t="s">
        <v>151</v>
      </c>
      <c r="TN12" t="s">
        <v>151</v>
      </c>
      <c r="TO12" t="s">
        <v>151</v>
      </c>
      <c r="TP12">
        <v>2625</v>
      </c>
      <c r="TQ12">
        <v>1102.5</v>
      </c>
      <c r="TR12">
        <v>21.404190476190475</v>
      </c>
      <c r="TS12">
        <v>7.644353741496599</v>
      </c>
      <c r="TT12">
        <v>56186</v>
      </c>
      <c r="TU12">
        <v>8427.9</v>
      </c>
      <c r="TV12" t="s">
        <v>151</v>
      </c>
      <c r="TW12" t="s">
        <v>151</v>
      </c>
      <c r="TX12" t="s">
        <v>151</v>
      </c>
      <c r="TY12" t="s">
        <v>151</v>
      </c>
      <c r="TZ12" t="s">
        <v>151</v>
      </c>
      <c r="UA12" t="s">
        <v>151</v>
      </c>
      <c r="UB12" t="s">
        <v>151</v>
      </c>
      <c r="UC12" t="s">
        <v>151</v>
      </c>
      <c r="UD12" t="s">
        <v>151</v>
      </c>
      <c r="UE12" t="s">
        <v>151</v>
      </c>
      <c r="UF12" t="s">
        <v>151</v>
      </c>
      <c r="UG12" t="s">
        <v>151</v>
      </c>
      <c r="UH12" t="s">
        <v>151</v>
      </c>
      <c r="UI12" t="s">
        <v>151</v>
      </c>
      <c r="UJ12" t="s">
        <v>151</v>
      </c>
      <c r="UK12" t="s">
        <v>151</v>
      </c>
      <c r="UL12" t="s">
        <v>151</v>
      </c>
      <c r="UM12" t="s">
        <v>151</v>
      </c>
      <c r="UN12" t="s">
        <v>151</v>
      </c>
      <c r="UO12" t="s">
        <v>151</v>
      </c>
      <c r="UP12" t="s">
        <v>151</v>
      </c>
      <c r="UQ12" t="s">
        <v>151</v>
      </c>
      <c r="UR12" t="s">
        <v>151</v>
      </c>
      <c r="US12" t="s">
        <v>151</v>
      </c>
      <c r="UT12" t="s">
        <v>151</v>
      </c>
      <c r="UU12" t="s">
        <v>151</v>
      </c>
      <c r="UV12" t="s">
        <v>151</v>
      </c>
      <c r="UW12" t="s">
        <v>151</v>
      </c>
      <c r="UX12" t="s">
        <v>151</v>
      </c>
      <c r="UY12" t="s">
        <v>151</v>
      </c>
      <c r="UZ12" t="s">
        <v>151</v>
      </c>
      <c r="VA12" t="s">
        <v>151</v>
      </c>
      <c r="VB12" t="s">
        <v>151</v>
      </c>
      <c r="VC12" t="s">
        <v>151</v>
      </c>
      <c r="VD12" t="s">
        <v>151</v>
      </c>
      <c r="VE12" t="s">
        <v>151</v>
      </c>
      <c r="VF12" t="s">
        <v>151</v>
      </c>
      <c r="VG12" t="s">
        <v>151</v>
      </c>
      <c r="VH12" t="s">
        <v>151</v>
      </c>
      <c r="VI12" t="s">
        <v>151</v>
      </c>
      <c r="VJ12" t="s">
        <v>151</v>
      </c>
      <c r="VK12" t="s">
        <v>151</v>
      </c>
      <c r="VL12" t="s">
        <v>151</v>
      </c>
      <c r="VM12" t="s">
        <v>151</v>
      </c>
      <c r="VN12" t="s">
        <v>151</v>
      </c>
      <c r="VO12" t="s">
        <v>151</v>
      </c>
      <c r="VP12" t="s">
        <v>151</v>
      </c>
      <c r="VQ12" t="s">
        <v>151</v>
      </c>
      <c r="VR12" t="s">
        <v>151</v>
      </c>
      <c r="VS12" t="s">
        <v>151</v>
      </c>
      <c r="VT12" t="s">
        <v>151</v>
      </c>
      <c r="VU12" t="s">
        <v>151</v>
      </c>
      <c r="VV12" t="s">
        <v>151</v>
      </c>
      <c r="VW12" t="s">
        <v>151</v>
      </c>
      <c r="VX12" t="s">
        <v>151</v>
      </c>
      <c r="VY12" t="s">
        <v>151</v>
      </c>
      <c r="VZ12" t="s">
        <v>151</v>
      </c>
      <c r="WA12" t="s">
        <v>151</v>
      </c>
      <c r="WB12" t="s">
        <v>151</v>
      </c>
      <c r="WC12" t="s">
        <v>151</v>
      </c>
      <c r="WD12" t="s">
        <v>151</v>
      </c>
      <c r="WE12" t="s">
        <v>151</v>
      </c>
      <c r="WF12" t="s">
        <v>151</v>
      </c>
      <c r="WG12" t="s">
        <v>151</v>
      </c>
      <c r="WH12" t="s">
        <v>151</v>
      </c>
      <c r="WI12" t="s">
        <v>151</v>
      </c>
      <c r="WJ12" t="s">
        <v>151</v>
      </c>
      <c r="WK12" t="s">
        <v>151</v>
      </c>
      <c r="WL12" t="s">
        <v>151</v>
      </c>
      <c r="WM12" t="s">
        <v>151</v>
      </c>
      <c r="WN12" t="s">
        <v>151</v>
      </c>
      <c r="WO12" t="s">
        <v>151</v>
      </c>
    </row>
    <row r="13" spans="1:613" x14ac:dyDescent="0.35">
      <c r="A13" t="s">
        <v>135</v>
      </c>
      <c r="B13">
        <v>7293</v>
      </c>
      <c r="C13">
        <v>3063.06</v>
      </c>
      <c r="D13">
        <v>18.308652132181543</v>
      </c>
      <c r="E13">
        <v>6.5388043329219796</v>
      </c>
      <c r="F13">
        <v>133525</v>
      </c>
      <c r="G13">
        <v>20028.75</v>
      </c>
      <c r="H13" t="s">
        <v>151</v>
      </c>
      <c r="I13" t="s">
        <v>151</v>
      </c>
      <c r="J13" t="s">
        <v>151</v>
      </c>
      <c r="K13" t="s">
        <v>151</v>
      </c>
      <c r="L13" t="s">
        <v>151</v>
      </c>
      <c r="M13" t="s">
        <v>151</v>
      </c>
      <c r="N13">
        <v>7293</v>
      </c>
      <c r="O13">
        <v>3063.06</v>
      </c>
      <c r="P13">
        <v>18.308652132181543</v>
      </c>
      <c r="Q13">
        <v>6.5388043329219796</v>
      </c>
      <c r="R13">
        <v>133525</v>
      </c>
      <c r="S13">
        <v>20028.75</v>
      </c>
      <c r="T13">
        <v>8300</v>
      </c>
      <c r="U13">
        <v>3486</v>
      </c>
      <c r="V13">
        <v>18.7255421686747</v>
      </c>
      <c r="W13">
        <v>6.6876936316695357</v>
      </c>
      <c r="X13">
        <v>155422</v>
      </c>
      <c r="Y13">
        <v>23313.3</v>
      </c>
      <c r="Z13" t="s">
        <v>151</v>
      </c>
      <c r="AA13" t="s">
        <v>151</v>
      </c>
      <c r="AB13" t="s">
        <v>151</v>
      </c>
      <c r="AC13" t="s">
        <v>151</v>
      </c>
      <c r="AD13" t="s">
        <v>151</v>
      </c>
      <c r="AE13" t="s">
        <v>151</v>
      </c>
      <c r="AF13">
        <v>8300</v>
      </c>
      <c r="AG13">
        <v>3486</v>
      </c>
      <c r="AH13">
        <v>18.7255421686747</v>
      </c>
      <c r="AI13">
        <v>6.6876936316695357</v>
      </c>
      <c r="AJ13">
        <v>155422</v>
      </c>
      <c r="AK13">
        <v>23313.3</v>
      </c>
      <c r="AL13">
        <v>8237</v>
      </c>
      <c r="AM13">
        <v>3459.54</v>
      </c>
      <c r="AN13">
        <v>18.756221925458298</v>
      </c>
      <c r="AO13">
        <v>6.6986506876636787</v>
      </c>
      <c r="AP13">
        <v>154495</v>
      </c>
      <c r="AQ13">
        <v>23174.25</v>
      </c>
      <c r="AR13" t="s">
        <v>151</v>
      </c>
      <c r="AS13" t="s">
        <v>151</v>
      </c>
      <c r="AT13" t="s">
        <v>151</v>
      </c>
      <c r="AU13" t="s">
        <v>151</v>
      </c>
      <c r="AV13" t="s">
        <v>151</v>
      </c>
      <c r="AW13" t="s">
        <v>151</v>
      </c>
      <c r="AX13">
        <v>8237</v>
      </c>
      <c r="AY13">
        <v>3459.54</v>
      </c>
      <c r="AZ13">
        <v>18.756221925458298</v>
      </c>
      <c r="BA13">
        <v>6.6986506876636787</v>
      </c>
      <c r="BB13">
        <v>154495</v>
      </c>
      <c r="BC13">
        <v>23174.25</v>
      </c>
      <c r="BD13">
        <v>10728</v>
      </c>
      <c r="BE13">
        <v>4505.76</v>
      </c>
      <c r="BF13">
        <v>18.902218493661447</v>
      </c>
      <c r="BG13">
        <v>6.7507923191648027</v>
      </c>
      <c r="BH13">
        <v>202783</v>
      </c>
      <c r="BI13">
        <v>30417.449999999997</v>
      </c>
      <c r="BJ13" t="s">
        <v>151</v>
      </c>
      <c r="BK13" t="s">
        <v>151</v>
      </c>
      <c r="BL13" t="s">
        <v>151</v>
      </c>
      <c r="BM13" t="s">
        <v>151</v>
      </c>
      <c r="BN13" t="s">
        <v>151</v>
      </c>
      <c r="BO13" t="s">
        <v>151</v>
      </c>
      <c r="BP13">
        <v>10728</v>
      </c>
      <c r="BQ13">
        <v>4505.76</v>
      </c>
      <c r="BR13">
        <v>18.902218493661447</v>
      </c>
      <c r="BS13">
        <v>6.7507923191648027</v>
      </c>
      <c r="BT13">
        <v>202783</v>
      </c>
      <c r="BU13">
        <v>30417.449999999997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151</v>
      </c>
      <c r="CB13" t="s">
        <v>151</v>
      </c>
      <c r="CC13" t="s">
        <v>151</v>
      </c>
      <c r="CD13" t="s">
        <v>151</v>
      </c>
      <c r="CE13" t="s">
        <v>151</v>
      </c>
      <c r="CF13" t="s">
        <v>151</v>
      </c>
      <c r="CG13" t="s">
        <v>151</v>
      </c>
      <c r="CH13" t="s">
        <v>151</v>
      </c>
      <c r="CI13" t="s">
        <v>151</v>
      </c>
      <c r="CJ13" t="s">
        <v>151</v>
      </c>
      <c r="CK13" t="s">
        <v>151</v>
      </c>
      <c r="CL13" t="s">
        <v>151</v>
      </c>
      <c r="CM13" t="s">
        <v>151</v>
      </c>
      <c r="CN13" t="s">
        <v>151</v>
      </c>
      <c r="CO13" t="s">
        <v>151</v>
      </c>
      <c r="CP13" t="s">
        <v>151</v>
      </c>
      <c r="CQ13" t="s">
        <v>151</v>
      </c>
      <c r="CR13" t="s">
        <v>151</v>
      </c>
      <c r="CS13" t="s">
        <v>151</v>
      </c>
      <c r="CT13" t="s">
        <v>151</v>
      </c>
      <c r="CU13" t="s">
        <v>151</v>
      </c>
      <c r="CV13" t="s">
        <v>151</v>
      </c>
      <c r="CW13" t="s">
        <v>151</v>
      </c>
      <c r="CX13" t="s">
        <v>151</v>
      </c>
      <c r="CY13" t="s">
        <v>151</v>
      </c>
      <c r="CZ13" t="s">
        <v>151</v>
      </c>
      <c r="DA13" t="s">
        <v>151</v>
      </c>
      <c r="DB13" t="s">
        <v>151</v>
      </c>
      <c r="DC13" t="s">
        <v>151</v>
      </c>
      <c r="DD13" t="s">
        <v>151</v>
      </c>
      <c r="DE13" t="s">
        <v>151</v>
      </c>
      <c r="DF13">
        <v>2946</v>
      </c>
      <c r="DG13">
        <v>1237.32</v>
      </c>
      <c r="DH13">
        <v>18.976238968092328</v>
      </c>
      <c r="DI13">
        <v>6.7772282028901181</v>
      </c>
      <c r="DJ13">
        <v>55904</v>
      </c>
      <c r="DK13">
        <v>8385.6</v>
      </c>
      <c r="DL13" t="s">
        <v>151</v>
      </c>
      <c r="DM13" t="s">
        <v>151</v>
      </c>
      <c r="DN13" t="s">
        <v>151</v>
      </c>
      <c r="DO13" t="s">
        <v>151</v>
      </c>
      <c r="DP13" t="s">
        <v>151</v>
      </c>
      <c r="DQ13" t="s">
        <v>151</v>
      </c>
      <c r="DR13">
        <v>2946</v>
      </c>
      <c r="DS13">
        <v>1237.32</v>
      </c>
      <c r="DT13">
        <v>18.976238968092328</v>
      </c>
      <c r="DU13">
        <v>6.7772282028901181</v>
      </c>
      <c r="DV13">
        <v>55904</v>
      </c>
      <c r="DW13">
        <v>8385.6</v>
      </c>
      <c r="DX13">
        <v>3473</v>
      </c>
      <c r="DY13">
        <v>1458.6599999999999</v>
      </c>
      <c r="DZ13">
        <v>18.180823495536998</v>
      </c>
      <c r="EA13">
        <v>6.4931512484060709</v>
      </c>
      <c r="EB13">
        <v>63142</v>
      </c>
      <c r="EC13">
        <v>9471.2999999999993</v>
      </c>
      <c r="ED13" t="s">
        <v>151</v>
      </c>
      <c r="EE13" t="s">
        <v>151</v>
      </c>
      <c r="EF13" t="s">
        <v>151</v>
      </c>
      <c r="EG13" t="s">
        <v>151</v>
      </c>
      <c r="EH13" t="s">
        <v>151</v>
      </c>
      <c r="EI13" t="s">
        <v>151</v>
      </c>
      <c r="EJ13">
        <v>3473</v>
      </c>
      <c r="EK13">
        <v>1458.6599999999999</v>
      </c>
      <c r="EL13">
        <v>18.180823495536998</v>
      </c>
      <c r="EM13">
        <v>6.4931512484060709</v>
      </c>
      <c r="EN13">
        <v>63142</v>
      </c>
      <c r="EO13">
        <v>9471.2999999999993</v>
      </c>
      <c r="EP13">
        <v>1313</v>
      </c>
      <c r="EQ13">
        <v>551.46</v>
      </c>
      <c r="ER13">
        <v>18.293983244478294</v>
      </c>
      <c r="ES13">
        <v>6.5335654444565341</v>
      </c>
      <c r="ET13">
        <v>24020</v>
      </c>
      <c r="EU13">
        <v>3603</v>
      </c>
      <c r="EV13" t="s">
        <v>151</v>
      </c>
      <c r="EW13" t="s">
        <v>151</v>
      </c>
      <c r="EX13" t="s">
        <v>151</v>
      </c>
      <c r="EY13" t="s">
        <v>151</v>
      </c>
      <c r="EZ13" t="s">
        <v>151</v>
      </c>
      <c r="FA13" t="s">
        <v>151</v>
      </c>
      <c r="FB13">
        <v>1313</v>
      </c>
      <c r="FC13">
        <v>551.46</v>
      </c>
      <c r="FD13">
        <v>18.293983244478294</v>
      </c>
      <c r="FE13">
        <v>6.5335654444565341</v>
      </c>
      <c r="FF13">
        <v>24020</v>
      </c>
      <c r="FG13">
        <v>3603</v>
      </c>
      <c r="FH13">
        <v>3553</v>
      </c>
      <c r="FI13">
        <v>1492.26</v>
      </c>
      <c r="FJ13">
        <v>18.159301998311285</v>
      </c>
      <c r="FK13">
        <v>6.4854649993968883</v>
      </c>
      <c r="FL13">
        <v>64520</v>
      </c>
      <c r="FM13">
        <v>9678</v>
      </c>
      <c r="FN13" t="s">
        <v>151</v>
      </c>
      <c r="FO13" t="s">
        <v>151</v>
      </c>
      <c r="FP13" t="s">
        <v>151</v>
      </c>
      <c r="FQ13" t="s">
        <v>151</v>
      </c>
      <c r="FR13" t="s">
        <v>151</v>
      </c>
      <c r="FS13" t="s">
        <v>151</v>
      </c>
      <c r="FT13">
        <v>3553</v>
      </c>
      <c r="FU13">
        <v>1492.26</v>
      </c>
      <c r="FV13">
        <v>18.159301998311285</v>
      </c>
      <c r="FW13">
        <v>6.4854649993968883</v>
      </c>
      <c r="FX13">
        <v>64520</v>
      </c>
      <c r="FY13">
        <v>9678</v>
      </c>
      <c r="FZ13">
        <v>5925</v>
      </c>
      <c r="GA13">
        <v>2488.5</v>
      </c>
      <c r="GB13">
        <v>18.330295358649789</v>
      </c>
      <c r="GC13">
        <v>6.5465340566606391</v>
      </c>
      <c r="GD13">
        <v>108607</v>
      </c>
      <c r="GE13">
        <v>16291.05</v>
      </c>
      <c r="GF13" t="s">
        <v>151</v>
      </c>
      <c r="GG13" t="s">
        <v>151</v>
      </c>
      <c r="GH13" t="s">
        <v>151</v>
      </c>
      <c r="GI13" t="s">
        <v>151</v>
      </c>
      <c r="GJ13" t="s">
        <v>151</v>
      </c>
      <c r="GK13" t="s">
        <v>151</v>
      </c>
      <c r="GL13">
        <v>5925</v>
      </c>
      <c r="GM13">
        <v>2488.5</v>
      </c>
      <c r="GN13">
        <v>18.330295358649789</v>
      </c>
      <c r="GO13">
        <v>6.5465340566606391</v>
      </c>
      <c r="GP13">
        <v>108607</v>
      </c>
      <c r="GQ13">
        <v>16291.05</v>
      </c>
      <c r="GR13">
        <v>500</v>
      </c>
      <c r="GS13">
        <v>210</v>
      </c>
      <c r="GT13">
        <v>18.545999999999999</v>
      </c>
      <c r="GU13">
        <v>6.6235714285714291</v>
      </c>
      <c r="GV13">
        <v>9273</v>
      </c>
      <c r="GW13">
        <v>1390.95</v>
      </c>
      <c r="GX13" t="s">
        <v>151</v>
      </c>
      <c r="GY13" t="s">
        <v>151</v>
      </c>
      <c r="GZ13" t="s">
        <v>151</v>
      </c>
      <c r="HA13" t="s">
        <v>151</v>
      </c>
      <c r="HB13" t="s">
        <v>151</v>
      </c>
      <c r="HC13" t="s">
        <v>151</v>
      </c>
      <c r="HD13">
        <v>500</v>
      </c>
      <c r="HE13">
        <v>210</v>
      </c>
      <c r="HF13">
        <v>18.545999999999999</v>
      </c>
      <c r="HG13">
        <v>6.6235714285714291</v>
      </c>
      <c r="HH13">
        <v>9273</v>
      </c>
      <c r="HI13">
        <v>1390.95</v>
      </c>
      <c r="HJ13" t="s">
        <v>151</v>
      </c>
      <c r="HK13" t="s">
        <v>151</v>
      </c>
      <c r="HL13" t="s">
        <v>151</v>
      </c>
      <c r="HM13" t="s">
        <v>151</v>
      </c>
      <c r="HN13" t="s">
        <v>151</v>
      </c>
      <c r="HO13" t="s">
        <v>151</v>
      </c>
      <c r="HP13" t="s">
        <v>151</v>
      </c>
      <c r="HQ13" t="s">
        <v>151</v>
      </c>
      <c r="HR13" t="s">
        <v>151</v>
      </c>
      <c r="HS13" t="s">
        <v>151</v>
      </c>
      <c r="HT13" t="s">
        <v>151</v>
      </c>
      <c r="HU13" t="s">
        <v>151</v>
      </c>
      <c r="HV13" t="s">
        <v>151</v>
      </c>
      <c r="HW13" t="s">
        <v>151</v>
      </c>
      <c r="HX13" t="s">
        <v>151</v>
      </c>
      <c r="HY13" t="s">
        <v>151</v>
      </c>
      <c r="HZ13" t="s">
        <v>151</v>
      </c>
      <c r="IA13" t="s">
        <v>151</v>
      </c>
      <c r="IB13" t="s">
        <v>151</v>
      </c>
      <c r="IC13" t="s">
        <v>151</v>
      </c>
      <c r="ID13" t="s">
        <v>151</v>
      </c>
      <c r="IE13" t="s">
        <v>151</v>
      </c>
      <c r="IF13" t="s">
        <v>151</v>
      </c>
      <c r="IG13" t="s">
        <v>151</v>
      </c>
      <c r="IH13" t="s">
        <v>151</v>
      </c>
      <c r="II13" t="s">
        <v>151</v>
      </c>
      <c r="IJ13" t="s">
        <v>151</v>
      </c>
      <c r="IK13" t="s">
        <v>151</v>
      </c>
      <c r="IL13" t="s">
        <v>151</v>
      </c>
      <c r="IM13" t="s">
        <v>151</v>
      </c>
      <c r="IN13" t="s">
        <v>151</v>
      </c>
      <c r="IO13" t="s">
        <v>151</v>
      </c>
      <c r="IP13" t="s">
        <v>151</v>
      </c>
      <c r="IQ13" t="s">
        <v>151</v>
      </c>
      <c r="IR13" t="s">
        <v>151</v>
      </c>
      <c r="IS13" t="s">
        <v>151</v>
      </c>
      <c r="IT13" t="s">
        <v>151</v>
      </c>
      <c r="IU13" t="s">
        <v>151</v>
      </c>
      <c r="IV13" t="s">
        <v>151</v>
      </c>
      <c r="IW13" t="s">
        <v>151</v>
      </c>
      <c r="IX13" t="s">
        <v>151</v>
      </c>
      <c r="IY13" t="s">
        <v>151</v>
      </c>
      <c r="IZ13" t="s">
        <v>151</v>
      </c>
      <c r="JA13" t="s">
        <v>151</v>
      </c>
      <c r="JB13" t="s">
        <v>151</v>
      </c>
      <c r="JC13" t="s">
        <v>151</v>
      </c>
      <c r="JD13" t="s">
        <v>151</v>
      </c>
      <c r="JE13" t="s">
        <v>151</v>
      </c>
      <c r="JF13" t="s">
        <v>151</v>
      </c>
      <c r="JG13" t="s">
        <v>151</v>
      </c>
      <c r="JH13" t="s">
        <v>151</v>
      </c>
      <c r="JI13" t="s">
        <v>151</v>
      </c>
      <c r="JJ13" t="s">
        <v>151</v>
      </c>
      <c r="JK13" t="s">
        <v>151</v>
      </c>
      <c r="JL13" t="s">
        <v>151</v>
      </c>
      <c r="JM13" t="s">
        <v>151</v>
      </c>
      <c r="JN13" t="s">
        <v>151</v>
      </c>
      <c r="JO13" t="s">
        <v>151</v>
      </c>
      <c r="JP13" t="s">
        <v>151</v>
      </c>
      <c r="JQ13" t="s">
        <v>151</v>
      </c>
      <c r="JR13" t="s">
        <v>151</v>
      </c>
      <c r="JS13" t="s">
        <v>151</v>
      </c>
      <c r="JT13" t="s">
        <v>151</v>
      </c>
      <c r="JU13" t="s">
        <v>151</v>
      </c>
      <c r="JV13" t="s">
        <v>151</v>
      </c>
      <c r="JW13" t="s">
        <v>151</v>
      </c>
      <c r="JX13" t="s">
        <v>151</v>
      </c>
      <c r="JY13" t="s">
        <v>151</v>
      </c>
      <c r="JZ13" t="s">
        <v>151</v>
      </c>
      <c r="KA13" t="s">
        <v>151</v>
      </c>
      <c r="KB13" t="s">
        <v>151</v>
      </c>
      <c r="KC13" t="s">
        <v>151</v>
      </c>
      <c r="KD13" t="s">
        <v>151</v>
      </c>
      <c r="KE13" t="s">
        <v>151</v>
      </c>
      <c r="KF13" t="s">
        <v>151</v>
      </c>
      <c r="KG13" t="s">
        <v>151</v>
      </c>
      <c r="KH13" t="s">
        <v>151</v>
      </c>
      <c r="KI13" t="s">
        <v>151</v>
      </c>
      <c r="KJ13" t="s">
        <v>151</v>
      </c>
      <c r="KK13" t="s">
        <v>151</v>
      </c>
      <c r="KL13" t="s">
        <v>151</v>
      </c>
      <c r="KM13" t="s">
        <v>151</v>
      </c>
      <c r="KN13" t="s">
        <v>151</v>
      </c>
      <c r="KO13" t="s">
        <v>151</v>
      </c>
      <c r="KP13" t="s">
        <v>151</v>
      </c>
      <c r="KQ13" t="s">
        <v>151</v>
      </c>
      <c r="KR13" t="s">
        <v>151</v>
      </c>
      <c r="KS13" t="s">
        <v>151</v>
      </c>
      <c r="KT13" t="s">
        <v>151</v>
      </c>
      <c r="KU13" t="s">
        <v>151</v>
      </c>
      <c r="KV13" t="s">
        <v>151</v>
      </c>
      <c r="KW13" t="s">
        <v>151</v>
      </c>
      <c r="KX13" t="s">
        <v>151</v>
      </c>
      <c r="KY13" t="s">
        <v>151</v>
      </c>
      <c r="KZ13" t="s">
        <v>151</v>
      </c>
      <c r="LA13" t="s">
        <v>151</v>
      </c>
      <c r="LB13" t="s">
        <v>151</v>
      </c>
      <c r="LC13" t="s">
        <v>151</v>
      </c>
      <c r="LD13" t="s">
        <v>151</v>
      </c>
      <c r="LE13" t="s">
        <v>151</v>
      </c>
      <c r="LF13" t="s">
        <v>151</v>
      </c>
      <c r="LG13" t="s">
        <v>151</v>
      </c>
      <c r="LH13" t="s">
        <v>151</v>
      </c>
      <c r="LI13" t="s">
        <v>151</v>
      </c>
      <c r="LJ13" t="s">
        <v>151</v>
      </c>
      <c r="LK13" t="s">
        <v>151</v>
      </c>
      <c r="LL13" t="s">
        <v>151</v>
      </c>
      <c r="LM13" t="s">
        <v>151</v>
      </c>
      <c r="LN13">
        <v>360</v>
      </c>
      <c r="LO13">
        <v>151.19999999999999</v>
      </c>
      <c r="LP13">
        <v>17.002777777777776</v>
      </c>
      <c r="LQ13">
        <v>6.0724206349206344</v>
      </c>
      <c r="LR13">
        <v>6121</v>
      </c>
      <c r="LS13">
        <v>918.15</v>
      </c>
      <c r="LT13" t="s">
        <v>151</v>
      </c>
      <c r="LU13" t="s">
        <v>151</v>
      </c>
      <c r="LV13" t="s">
        <v>151</v>
      </c>
      <c r="LW13" t="s">
        <v>151</v>
      </c>
      <c r="LX13" t="s">
        <v>151</v>
      </c>
      <c r="LY13" t="s">
        <v>151</v>
      </c>
      <c r="LZ13">
        <v>360</v>
      </c>
      <c r="MA13">
        <v>151.19999999999999</v>
      </c>
      <c r="MB13">
        <v>17.002777777777776</v>
      </c>
      <c r="MC13">
        <v>6.0724206349206344</v>
      </c>
      <c r="MD13">
        <v>6121</v>
      </c>
      <c r="ME13">
        <v>918.15</v>
      </c>
      <c r="MF13" t="s">
        <v>151</v>
      </c>
      <c r="MG13" t="s">
        <v>151</v>
      </c>
      <c r="MH13" t="s">
        <v>151</v>
      </c>
      <c r="MI13" t="s">
        <v>151</v>
      </c>
      <c r="MJ13" t="s">
        <v>151</v>
      </c>
      <c r="MK13" t="s">
        <v>151</v>
      </c>
      <c r="ML13" t="s">
        <v>151</v>
      </c>
      <c r="MM13" t="s">
        <v>151</v>
      </c>
      <c r="MN13" t="s">
        <v>151</v>
      </c>
      <c r="MO13" t="s">
        <v>151</v>
      </c>
      <c r="MP13" t="s">
        <v>151</v>
      </c>
      <c r="MQ13" t="s">
        <v>151</v>
      </c>
      <c r="MR13" t="s">
        <v>151</v>
      </c>
      <c r="MS13" t="s">
        <v>151</v>
      </c>
      <c r="MT13" t="s">
        <v>151</v>
      </c>
      <c r="MU13" t="s">
        <v>151</v>
      </c>
      <c r="MV13" t="s">
        <v>151</v>
      </c>
      <c r="MW13" t="s">
        <v>151</v>
      </c>
      <c r="MX13" t="s">
        <v>151</v>
      </c>
      <c r="MY13" t="s">
        <v>151</v>
      </c>
      <c r="MZ13" t="s">
        <v>151</v>
      </c>
      <c r="NA13" t="s">
        <v>151</v>
      </c>
      <c r="NB13" t="s">
        <v>151</v>
      </c>
      <c r="NC13" t="s">
        <v>151</v>
      </c>
      <c r="ND13" t="s">
        <v>151</v>
      </c>
      <c r="NE13" t="s">
        <v>151</v>
      </c>
      <c r="NF13" t="s">
        <v>151</v>
      </c>
      <c r="NG13" t="s">
        <v>151</v>
      </c>
      <c r="NH13" t="s">
        <v>151</v>
      </c>
      <c r="NI13" t="s">
        <v>151</v>
      </c>
      <c r="NJ13" t="s">
        <v>151</v>
      </c>
      <c r="NK13" t="s">
        <v>151</v>
      </c>
      <c r="NL13" t="s">
        <v>151</v>
      </c>
      <c r="NM13" t="s">
        <v>151</v>
      </c>
      <c r="NN13" t="s">
        <v>151</v>
      </c>
      <c r="NO13" t="s">
        <v>151</v>
      </c>
      <c r="NP13" t="s">
        <v>151</v>
      </c>
      <c r="NQ13" t="s">
        <v>151</v>
      </c>
      <c r="NR13" t="s">
        <v>151</v>
      </c>
      <c r="NS13" t="s">
        <v>151</v>
      </c>
      <c r="NT13" t="s">
        <v>151</v>
      </c>
      <c r="NU13" t="s">
        <v>151</v>
      </c>
      <c r="NV13" t="s">
        <v>151</v>
      </c>
      <c r="NW13" t="s">
        <v>151</v>
      </c>
      <c r="NX13" t="s">
        <v>151</v>
      </c>
      <c r="NY13" t="s">
        <v>151</v>
      </c>
      <c r="NZ13" t="s">
        <v>151</v>
      </c>
      <c r="OA13" t="s">
        <v>151</v>
      </c>
      <c r="OB13" t="s">
        <v>151</v>
      </c>
      <c r="OC13" t="s">
        <v>151</v>
      </c>
      <c r="OD13" t="s">
        <v>151</v>
      </c>
      <c r="OE13" t="s">
        <v>151</v>
      </c>
      <c r="OF13" t="s">
        <v>151</v>
      </c>
      <c r="OG13" t="s">
        <v>151</v>
      </c>
      <c r="OH13" t="s">
        <v>151</v>
      </c>
      <c r="OI13" t="s">
        <v>151</v>
      </c>
      <c r="OJ13" t="s">
        <v>151</v>
      </c>
      <c r="OK13" t="s">
        <v>151</v>
      </c>
      <c r="OL13" t="s">
        <v>151</v>
      </c>
      <c r="OM13" t="s">
        <v>151</v>
      </c>
      <c r="ON13" t="s">
        <v>151</v>
      </c>
      <c r="OO13" t="s">
        <v>151</v>
      </c>
      <c r="OP13" t="s">
        <v>151</v>
      </c>
      <c r="OQ13" t="s">
        <v>151</v>
      </c>
      <c r="OR13" t="s">
        <v>151</v>
      </c>
      <c r="OS13" t="s">
        <v>151</v>
      </c>
      <c r="OT13" t="s">
        <v>151</v>
      </c>
      <c r="OU13" t="s">
        <v>151</v>
      </c>
      <c r="OV13" t="s">
        <v>151</v>
      </c>
      <c r="OW13" t="s">
        <v>151</v>
      </c>
      <c r="OX13" t="s">
        <v>151</v>
      </c>
      <c r="OY13" t="s">
        <v>151</v>
      </c>
      <c r="OZ13" t="s">
        <v>151</v>
      </c>
      <c r="PA13" t="s">
        <v>151</v>
      </c>
      <c r="PB13" t="s">
        <v>151</v>
      </c>
      <c r="PC13" t="s">
        <v>151</v>
      </c>
      <c r="PD13" t="s">
        <v>151</v>
      </c>
      <c r="PE13" t="s">
        <v>151</v>
      </c>
      <c r="PF13" t="s">
        <v>151</v>
      </c>
      <c r="PG13" t="s">
        <v>151</v>
      </c>
      <c r="PH13" t="s">
        <v>151</v>
      </c>
      <c r="PI13" t="s">
        <v>151</v>
      </c>
      <c r="PJ13" t="s">
        <v>151</v>
      </c>
      <c r="PK13" t="s">
        <v>151</v>
      </c>
      <c r="PL13" t="s">
        <v>151</v>
      </c>
      <c r="PM13" t="s">
        <v>151</v>
      </c>
      <c r="PN13" t="s">
        <v>151</v>
      </c>
      <c r="PO13" t="s">
        <v>151</v>
      </c>
      <c r="PP13" t="s">
        <v>151</v>
      </c>
      <c r="PQ13" t="s">
        <v>151</v>
      </c>
      <c r="PR13" t="s">
        <v>151</v>
      </c>
      <c r="PS13" t="s">
        <v>151</v>
      </c>
      <c r="PT13" t="s">
        <v>151</v>
      </c>
      <c r="PU13" t="s">
        <v>151</v>
      </c>
      <c r="PV13" t="s">
        <v>151</v>
      </c>
      <c r="PW13" t="s">
        <v>151</v>
      </c>
      <c r="PX13" t="s">
        <v>151</v>
      </c>
      <c r="PY13" t="s">
        <v>151</v>
      </c>
      <c r="PZ13" t="s">
        <v>151</v>
      </c>
      <c r="QA13" t="s">
        <v>151</v>
      </c>
      <c r="QB13" t="s">
        <v>151</v>
      </c>
      <c r="QC13" t="s">
        <v>151</v>
      </c>
      <c r="QD13" t="s">
        <v>151</v>
      </c>
      <c r="QE13" t="s">
        <v>151</v>
      </c>
      <c r="QF13" t="s">
        <v>151</v>
      </c>
      <c r="QG13" t="s">
        <v>151</v>
      </c>
      <c r="QH13" t="s">
        <v>151</v>
      </c>
      <c r="QI13" t="s">
        <v>151</v>
      </c>
      <c r="QJ13" t="s">
        <v>151</v>
      </c>
      <c r="QK13" t="s">
        <v>151</v>
      </c>
      <c r="QL13" t="s">
        <v>151</v>
      </c>
      <c r="QM13" t="s">
        <v>151</v>
      </c>
      <c r="QN13" t="s">
        <v>151</v>
      </c>
      <c r="QO13" t="s">
        <v>151</v>
      </c>
      <c r="QP13" t="s">
        <v>151</v>
      </c>
      <c r="QQ13" t="s">
        <v>151</v>
      </c>
      <c r="QR13" t="s">
        <v>151</v>
      </c>
      <c r="QS13" t="s">
        <v>151</v>
      </c>
      <c r="QT13" t="s">
        <v>151</v>
      </c>
      <c r="QU13" t="s">
        <v>151</v>
      </c>
      <c r="QV13" t="s">
        <v>151</v>
      </c>
      <c r="QW13" t="s">
        <v>151</v>
      </c>
      <c r="QX13" t="s">
        <v>151</v>
      </c>
      <c r="QY13" t="s">
        <v>151</v>
      </c>
      <c r="QZ13" t="s">
        <v>151</v>
      </c>
      <c r="RA13" t="s">
        <v>151</v>
      </c>
      <c r="RB13" t="s">
        <v>151</v>
      </c>
      <c r="RC13" t="s">
        <v>151</v>
      </c>
      <c r="RD13" t="s">
        <v>151</v>
      </c>
      <c r="RE13" t="s">
        <v>151</v>
      </c>
      <c r="RF13" t="s">
        <v>151</v>
      </c>
      <c r="RG13" t="s">
        <v>151</v>
      </c>
      <c r="RH13" t="s">
        <v>151</v>
      </c>
      <c r="RI13" t="s">
        <v>151</v>
      </c>
      <c r="RJ13" t="s">
        <v>151</v>
      </c>
      <c r="RK13" t="s">
        <v>151</v>
      </c>
      <c r="RL13" t="s">
        <v>151</v>
      </c>
      <c r="RM13" t="s">
        <v>151</v>
      </c>
      <c r="RN13" t="s">
        <v>151</v>
      </c>
      <c r="RO13" t="s">
        <v>151</v>
      </c>
      <c r="RP13" t="s">
        <v>151</v>
      </c>
      <c r="RQ13" t="s">
        <v>151</v>
      </c>
      <c r="RR13" t="s">
        <v>151</v>
      </c>
      <c r="RS13" t="s">
        <v>151</v>
      </c>
      <c r="RT13" t="s">
        <v>151</v>
      </c>
      <c r="RU13" t="s">
        <v>151</v>
      </c>
      <c r="RV13" t="s">
        <v>151</v>
      </c>
      <c r="RW13" t="s">
        <v>151</v>
      </c>
      <c r="RX13" t="s">
        <v>151</v>
      </c>
      <c r="RY13" t="s">
        <v>151</v>
      </c>
      <c r="RZ13" t="s">
        <v>151</v>
      </c>
      <c r="SA13" t="s">
        <v>151</v>
      </c>
      <c r="SB13" t="s">
        <v>151</v>
      </c>
      <c r="SC13" t="s">
        <v>151</v>
      </c>
      <c r="SD13" t="s">
        <v>151</v>
      </c>
      <c r="SE13" t="s">
        <v>151</v>
      </c>
      <c r="SF13" t="s">
        <v>151</v>
      </c>
      <c r="SG13" t="s">
        <v>151</v>
      </c>
      <c r="SH13" t="s">
        <v>151</v>
      </c>
      <c r="SI13" t="s">
        <v>151</v>
      </c>
      <c r="SJ13" t="s">
        <v>151</v>
      </c>
      <c r="SK13" t="s">
        <v>151</v>
      </c>
      <c r="SL13" t="s">
        <v>151</v>
      </c>
      <c r="SM13" t="s">
        <v>151</v>
      </c>
      <c r="SN13" t="s">
        <v>151</v>
      </c>
      <c r="SO13" t="s">
        <v>151</v>
      </c>
      <c r="SP13" t="s">
        <v>151</v>
      </c>
      <c r="SQ13" t="s">
        <v>151</v>
      </c>
      <c r="SR13" t="s">
        <v>151</v>
      </c>
      <c r="SS13" t="s">
        <v>151</v>
      </c>
      <c r="ST13" t="s">
        <v>151</v>
      </c>
      <c r="SU13" t="s">
        <v>151</v>
      </c>
      <c r="SV13" t="s">
        <v>151</v>
      </c>
      <c r="SW13" t="s">
        <v>151</v>
      </c>
      <c r="SX13" t="s">
        <v>151</v>
      </c>
      <c r="SY13" t="s">
        <v>151</v>
      </c>
      <c r="SZ13" t="s">
        <v>151</v>
      </c>
      <c r="TA13" t="s">
        <v>151</v>
      </c>
      <c r="TB13" t="s">
        <v>151</v>
      </c>
      <c r="TC13" t="s">
        <v>151</v>
      </c>
      <c r="TD13">
        <v>1676</v>
      </c>
      <c r="TE13">
        <v>703.92</v>
      </c>
      <c r="TF13">
        <v>19.237470167064441</v>
      </c>
      <c r="TG13">
        <v>6.870525059665872</v>
      </c>
      <c r="TH13">
        <v>32242</v>
      </c>
      <c r="TI13">
        <v>4836.3</v>
      </c>
      <c r="TJ13" t="s">
        <v>151</v>
      </c>
      <c r="TK13" t="s">
        <v>151</v>
      </c>
      <c r="TL13" t="s">
        <v>151</v>
      </c>
      <c r="TM13" t="s">
        <v>151</v>
      </c>
      <c r="TN13" t="s">
        <v>151</v>
      </c>
      <c r="TO13" t="s">
        <v>151</v>
      </c>
      <c r="TP13">
        <v>1676</v>
      </c>
      <c r="TQ13">
        <v>703.92</v>
      </c>
      <c r="TR13">
        <v>19.237470167064441</v>
      </c>
      <c r="TS13">
        <v>6.870525059665872</v>
      </c>
      <c r="TT13">
        <v>32242</v>
      </c>
      <c r="TU13">
        <v>4836.3</v>
      </c>
      <c r="TV13" t="s">
        <v>151</v>
      </c>
      <c r="TW13" t="s">
        <v>151</v>
      </c>
      <c r="TX13" t="s">
        <v>151</v>
      </c>
      <c r="TY13" t="s">
        <v>151</v>
      </c>
      <c r="TZ13" t="s">
        <v>151</v>
      </c>
      <c r="UA13" t="s">
        <v>151</v>
      </c>
      <c r="UB13" t="s">
        <v>151</v>
      </c>
      <c r="UC13" t="s">
        <v>151</v>
      </c>
      <c r="UD13" t="s">
        <v>151</v>
      </c>
      <c r="UE13" t="s">
        <v>151</v>
      </c>
      <c r="UF13" t="s">
        <v>151</v>
      </c>
      <c r="UG13" t="s">
        <v>151</v>
      </c>
      <c r="UH13" t="s">
        <v>151</v>
      </c>
      <c r="UI13" t="s">
        <v>151</v>
      </c>
      <c r="UJ13" t="s">
        <v>151</v>
      </c>
      <c r="UK13" t="s">
        <v>151</v>
      </c>
      <c r="UL13" t="s">
        <v>151</v>
      </c>
      <c r="UM13" t="s">
        <v>151</v>
      </c>
      <c r="UN13" t="s">
        <v>151</v>
      </c>
      <c r="UO13" t="s">
        <v>151</v>
      </c>
      <c r="UP13" t="s">
        <v>151</v>
      </c>
      <c r="UQ13" t="s">
        <v>151</v>
      </c>
      <c r="UR13" t="s">
        <v>151</v>
      </c>
      <c r="US13" t="s">
        <v>151</v>
      </c>
      <c r="UT13" t="s">
        <v>151</v>
      </c>
      <c r="UU13" t="s">
        <v>151</v>
      </c>
      <c r="UV13" t="s">
        <v>151</v>
      </c>
      <c r="UW13" t="s">
        <v>151</v>
      </c>
      <c r="UX13" t="s">
        <v>151</v>
      </c>
      <c r="UY13" t="s">
        <v>151</v>
      </c>
      <c r="UZ13" t="s">
        <v>151</v>
      </c>
      <c r="VA13" t="s">
        <v>151</v>
      </c>
      <c r="VB13" t="s">
        <v>151</v>
      </c>
      <c r="VC13" t="s">
        <v>151</v>
      </c>
      <c r="VD13" t="s">
        <v>151</v>
      </c>
      <c r="VE13" t="s">
        <v>151</v>
      </c>
      <c r="VF13" t="s">
        <v>151</v>
      </c>
      <c r="VG13" t="s">
        <v>151</v>
      </c>
      <c r="VH13" t="s">
        <v>151</v>
      </c>
      <c r="VI13" t="s">
        <v>151</v>
      </c>
      <c r="VJ13" t="s">
        <v>151</v>
      </c>
      <c r="VK13" t="s">
        <v>151</v>
      </c>
      <c r="VL13" t="s">
        <v>151</v>
      </c>
      <c r="VM13" t="s">
        <v>151</v>
      </c>
      <c r="VN13" t="s">
        <v>151</v>
      </c>
      <c r="VO13" t="s">
        <v>151</v>
      </c>
      <c r="VP13" t="s">
        <v>151</v>
      </c>
      <c r="VQ13" t="s">
        <v>151</v>
      </c>
      <c r="VR13" t="s">
        <v>151</v>
      </c>
      <c r="VS13" t="s">
        <v>151</v>
      </c>
      <c r="VT13" t="s">
        <v>151</v>
      </c>
      <c r="VU13" t="s">
        <v>151</v>
      </c>
      <c r="VV13" t="s">
        <v>151</v>
      </c>
      <c r="VW13" t="s">
        <v>151</v>
      </c>
      <c r="VX13" t="s">
        <v>151</v>
      </c>
      <c r="VY13" t="s">
        <v>151</v>
      </c>
      <c r="VZ13" t="s">
        <v>151</v>
      </c>
      <c r="WA13" t="s">
        <v>151</v>
      </c>
      <c r="WB13" t="s">
        <v>151</v>
      </c>
      <c r="WC13" t="s">
        <v>151</v>
      </c>
      <c r="WD13" t="s">
        <v>151</v>
      </c>
      <c r="WE13" t="s">
        <v>151</v>
      </c>
      <c r="WF13" t="s">
        <v>151</v>
      </c>
      <c r="WG13" t="s">
        <v>151</v>
      </c>
      <c r="WH13" t="s">
        <v>151</v>
      </c>
      <c r="WI13" t="s">
        <v>151</v>
      </c>
      <c r="WJ13" t="s">
        <v>151</v>
      </c>
      <c r="WK13" t="s">
        <v>151</v>
      </c>
      <c r="WL13" t="s">
        <v>151</v>
      </c>
      <c r="WM13" t="s">
        <v>151</v>
      </c>
      <c r="WN13" t="s">
        <v>151</v>
      </c>
      <c r="WO13" t="s">
        <v>151</v>
      </c>
    </row>
    <row r="14" spans="1:613" x14ac:dyDescent="0.35">
      <c r="A14" t="s">
        <v>136</v>
      </c>
      <c r="B14" t="s">
        <v>151</v>
      </c>
      <c r="C14" t="s">
        <v>151</v>
      </c>
      <c r="D14" t="s">
        <v>151</v>
      </c>
      <c r="E14" t="s">
        <v>151</v>
      </c>
      <c r="F14" t="s">
        <v>151</v>
      </c>
      <c r="G14" t="s">
        <v>151</v>
      </c>
      <c r="H14" t="s">
        <v>151</v>
      </c>
      <c r="I14" t="s">
        <v>151</v>
      </c>
      <c r="J14" t="s">
        <v>151</v>
      </c>
      <c r="K14" t="s">
        <v>151</v>
      </c>
      <c r="L14" t="s">
        <v>151</v>
      </c>
      <c r="M14" t="s">
        <v>151</v>
      </c>
      <c r="N14" t="s">
        <v>151</v>
      </c>
      <c r="O14" t="s">
        <v>151</v>
      </c>
      <c r="P14" t="s">
        <v>151</v>
      </c>
      <c r="Q14" t="s">
        <v>151</v>
      </c>
      <c r="R14" t="s">
        <v>151</v>
      </c>
      <c r="S14" t="s">
        <v>151</v>
      </c>
      <c r="T14" t="s">
        <v>151</v>
      </c>
      <c r="U14" t="s">
        <v>151</v>
      </c>
      <c r="V14" t="s">
        <v>151</v>
      </c>
      <c r="W14" t="s">
        <v>151</v>
      </c>
      <c r="X14" t="s">
        <v>151</v>
      </c>
      <c r="Y14" t="s">
        <v>151</v>
      </c>
      <c r="Z14" t="s">
        <v>151</v>
      </c>
      <c r="AA14" t="s">
        <v>151</v>
      </c>
      <c r="AB14" t="s">
        <v>151</v>
      </c>
      <c r="AC14" t="s">
        <v>151</v>
      </c>
      <c r="AD14" t="s">
        <v>151</v>
      </c>
      <c r="AE14" t="s">
        <v>151</v>
      </c>
      <c r="AF14" t="s">
        <v>151</v>
      </c>
      <c r="AG14" t="s">
        <v>151</v>
      </c>
      <c r="AH14" t="s">
        <v>151</v>
      </c>
      <c r="AI14" t="s">
        <v>151</v>
      </c>
      <c r="AJ14" t="s">
        <v>151</v>
      </c>
      <c r="AK14" t="s">
        <v>151</v>
      </c>
      <c r="AL14">
        <v>66</v>
      </c>
      <c r="AM14">
        <v>27.72</v>
      </c>
      <c r="AN14">
        <v>16.696969696969695</v>
      </c>
      <c r="AO14">
        <v>5.9632034632034632</v>
      </c>
      <c r="AP14">
        <v>1102</v>
      </c>
      <c r="AQ14">
        <v>165.29999999999998</v>
      </c>
      <c r="AR14" t="s">
        <v>151</v>
      </c>
      <c r="AS14" t="s">
        <v>151</v>
      </c>
      <c r="AT14" t="s">
        <v>151</v>
      </c>
      <c r="AU14" t="s">
        <v>151</v>
      </c>
      <c r="AV14" t="s">
        <v>151</v>
      </c>
      <c r="AW14" t="s">
        <v>151</v>
      </c>
      <c r="AX14">
        <v>66</v>
      </c>
      <c r="AY14">
        <v>27.72</v>
      </c>
      <c r="AZ14">
        <v>16.696969696969695</v>
      </c>
      <c r="BA14">
        <v>5.9632034632034632</v>
      </c>
      <c r="BB14">
        <v>1102</v>
      </c>
      <c r="BC14">
        <v>165.29999999999998</v>
      </c>
      <c r="BD14" t="s">
        <v>151</v>
      </c>
      <c r="BE14" t="s">
        <v>151</v>
      </c>
      <c r="BF14" t="s">
        <v>151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151</v>
      </c>
      <c r="BM14" t="s">
        <v>151</v>
      </c>
      <c r="BN14" t="s">
        <v>151</v>
      </c>
      <c r="BO14" t="s">
        <v>151</v>
      </c>
      <c r="BP14" t="s">
        <v>151</v>
      </c>
      <c r="BQ14" t="s">
        <v>151</v>
      </c>
      <c r="BR14" t="s">
        <v>151</v>
      </c>
      <c r="BS14" t="s">
        <v>151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151</v>
      </c>
      <c r="CB14" t="s">
        <v>151</v>
      </c>
      <c r="CC14" t="s">
        <v>151</v>
      </c>
      <c r="CD14" t="s">
        <v>151</v>
      </c>
      <c r="CE14" t="s">
        <v>151</v>
      </c>
      <c r="CF14" t="s">
        <v>151</v>
      </c>
      <c r="CG14" t="s">
        <v>151</v>
      </c>
      <c r="CH14" t="s">
        <v>151</v>
      </c>
      <c r="CI14" t="s">
        <v>151</v>
      </c>
      <c r="CJ14" t="s">
        <v>151</v>
      </c>
      <c r="CK14" t="s">
        <v>151</v>
      </c>
      <c r="CL14" t="s">
        <v>151</v>
      </c>
      <c r="CM14" t="s">
        <v>151</v>
      </c>
      <c r="CN14" t="s">
        <v>151</v>
      </c>
      <c r="CO14" t="s">
        <v>151</v>
      </c>
      <c r="CP14" t="s">
        <v>151</v>
      </c>
      <c r="CQ14" t="s">
        <v>151</v>
      </c>
      <c r="CR14" t="s">
        <v>151</v>
      </c>
      <c r="CS14" t="s">
        <v>151</v>
      </c>
      <c r="CT14" t="s">
        <v>151</v>
      </c>
      <c r="CU14" t="s">
        <v>151</v>
      </c>
      <c r="CV14" t="s">
        <v>151</v>
      </c>
      <c r="CW14" t="s">
        <v>151</v>
      </c>
      <c r="CX14" t="s">
        <v>151</v>
      </c>
      <c r="CY14" t="s">
        <v>151</v>
      </c>
      <c r="CZ14" t="s">
        <v>151</v>
      </c>
      <c r="DA14" t="s">
        <v>151</v>
      </c>
      <c r="DB14" t="s">
        <v>151</v>
      </c>
      <c r="DC14" t="s">
        <v>151</v>
      </c>
      <c r="DD14" t="s">
        <v>151</v>
      </c>
      <c r="DE14" t="s">
        <v>151</v>
      </c>
      <c r="DF14" t="s">
        <v>151</v>
      </c>
      <c r="DG14" t="s">
        <v>151</v>
      </c>
      <c r="DH14" t="s">
        <v>151</v>
      </c>
      <c r="DI14" t="s">
        <v>151</v>
      </c>
      <c r="DJ14" t="s">
        <v>151</v>
      </c>
      <c r="DK14" t="s">
        <v>151</v>
      </c>
      <c r="DL14" t="s">
        <v>151</v>
      </c>
      <c r="DM14" t="s">
        <v>151</v>
      </c>
      <c r="DN14" t="s">
        <v>151</v>
      </c>
      <c r="DO14" t="s">
        <v>151</v>
      </c>
      <c r="DP14" t="s">
        <v>151</v>
      </c>
      <c r="DQ14" t="s">
        <v>151</v>
      </c>
      <c r="DR14" t="s">
        <v>151</v>
      </c>
      <c r="DS14" t="s">
        <v>151</v>
      </c>
      <c r="DT14" t="s">
        <v>151</v>
      </c>
      <c r="DU14" t="s">
        <v>151</v>
      </c>
      <c r="DV14" t="s">
        <v>151</v>
      </c>
      <c r="DW14" t="s">
        <v>151</v>
      </c>
      <c r="DX14" t="s">
        <v>151</v>
      </c>
      <c r="DY14" t="s">
        <v>151</v>
      </c>
      <c r="DZ14" t="s">
        <v>151</v>
      </c>
      <c r="EA14" t="s">
        <v>151</v>
      </c>
      <c r="EB14" t="s">
        <v>151</v>
      </c>
      <c r="EC14" t="s">
        <v>151</v>
      </c>
      <c r="ED14" t="s">
        <v>151</v>
      </c>
      <c r="EE14" t="s">
        <v>151</v>
      </c>
      <c r="EF14" t="s">
        <v>151</v>
      </c>
      <c r="EG14" t="s">
        <v>151</v>
      </c>
      <c r="EH14" t="s">
        <v>151</v>
      </c>
      <c r="EI14" t="s">
        <v>151</v>
      </c>
      <c r="EJ14" t="s">
        <v>151</v>
      </c>
      <c r="EK14" t="s">
        <v>151</v>
      </c>
      <c r="EL14" t="s">
        <v>151</v>
      </c>
      <c r="EM14" t="s">
        <v>151</v>
      </c>
      <c r="EN14" t="s">
        <v>151</v>
      </c>
      <c r="EO14" t="s">
        <v>151</v>
      </c>
      <c r="EP14" t="s">
        <v>151</v>
      </c>
      <c r="EQ14" t="s">
        <v>151</v>
      </c>
      <c r="ER14" t="s">
        <v>151</v>
      </c>
      <c r="ES14" t="s">
        <v>151</v>
      </c>
      <c r="ET14" t="s">
        <v>151</v>
      </c>
      <c r="EU14" t="s">
        <v>151</v>
      </c>
      <c r="EV14" t="s">
        <v>151</v>
      </c>
      <c r="EW14" t="s">
        <v>151</v>
      </c>
      <c r="EX14" t="s">
        <v>151</v>
      </c>
      <c r="EY14" t="s">
        <v>151</v>
      </c>
      <c r="EZ14" t="s">
        <v>151</v>
      </c>
      <c r="FA14" t="s">
        <v>151</v>
      </c>
      <c r="FB14" t="s">
        <v>151</v>
      </c>
      <c r="FC14" t="s">
        <v>151</v>
      </c>
      <c r="FD14" t="s">
        <v>151</v>
      </c>
      <c r="FE14" t="s">
        <v>151</v>
      </c>
      <c r="FF14" t="s">
        <v>151</v>
      </c>
      <c r="FG14" t="s">
        <v>151</v>
      </c>
      <c r="FH14" t="s">
        <v>151</v>
      </c>
      <c r="FI14" t="s">
        <v>151</v>
      </c>
      <c r="FJ14" t="s">
        <v>151</v>
      </c>
      <c r="FK14" t="s">
        <v>151</v>
      </c>
      <c r="FL14" t="s">
        <v>151</v>
      </c>
      <c r="FM14" t="s">
        <v>151</v>
      </c>
      <c r="FN14" t="s">
        <v>151</v>
      </c>
      <c r="FO14" t="s">
        <v>151</v>
      </c>
      <c r="FP14" t="s">
        <v>151</v>
      </c>
      <c r="FQ14" t="s">
        <v>151</v>
      </c>
      <c r="FR14" t="s">
        <v>151</v>
      </c>
      <c r="FS14" t="s">
        <v>151</v>
      </c>
      <c r="FT14" t="s">
        <v>151</v>
      </c>
      <c r="FU14" t="s">
        <v>151</v>
      </c>
      <c r="FV14" t="s">
        <v>151</v>
      </c>
      <c r="FW14" t="s">
        <v>151</v>
      </c>
      <c r="FX14" t="s">
        <v>151</v>
      </c>
      <c r="FY14" t="s">
        <v>151</v>
      </c>
      <c r="FZ14" t="s">
        <v>151</v>
      </c>
      <c r="GA14" t="s">
        <v>151</v>
      </c>
      <c r="GB14" t="s">
        <v>151</v>
      </c>
      <c r="GC14" t="s">
        <v>151</v>
      </c>
      <c r="GD14" t="s">
        <v>151</v>
      </c>
      <c r="GE14" t="s">
        <v>151</v>
      </c>
      <c r="GF14" t="s">
        <v>151</v>
      </c>
      <c r="GG14" t="s">
        <v>151</v>
      </c>
      <c r="GH14" t="s">
        <v>151</v>
      </c>
      <c r="GI14" t="s">
        <v>151</v>
      </c>
      <c r="GJ14" t="s">
        <v>151</v>
      </c>
      <c r="GK14" t="s">
        <v>151</v>
      </c>
      <c r="GL14" t="s">
        <v>151</v>
      </c>
      <c r="GM14" t="s">
        <v>151</v>
      </c>
      <c r="GN14" t="s">
        <v>151</v>
      </c>
      <c r="GO14" t="s">
        <v>151</v>
      </c>
      <c r="GP14" t="s">
        <v>151</v>
      </c>
      <c r="GQ14" t="s">
        <v>151</v>
      </c>
      <c r="GR14" t="s">
        <v>151</v>
      </c>
      <c r="GS14" t="s">
        <v>151</v>
      </c>
      <c r="GT14" t="s">
        <v>151</v>
      </c>
      <c r="GU14" t="s">
        <v>151</v>
      </c>
      <c r="GV14" t="s">
        <v>151</v>
      </c>
      <c r="GW14" t="s">
        <v>151</v>
      </c>
      <c r="GX14" t="s">
        <v>151</v>
      </c>
      <c r="GY14" t="s">
        <v>151</v>
      </c>
      <c r="GZ14" t="s">
        <v>151</v>
      </c>
      <c r="HA14" t="s">
        <v>151</v>
      </c>
      <c r="HB14" t="s">
        <v>151</v>
      </c>
      <c r="HC14" t="s">
        <v>151</v>
      </c>
      <c r="HD14" t="s">
        <v>151</v>
      </c>
      <c r="HE14" t="s">
        <v>151</v>
      </c>
      <c r="HF14" t="s">
        <v>151</v>
      </c>
      <c r="HG14" t="s">
        <v>151</v>
      </c>
      <c r="HH14" t="s">
        <v>151</v>
      </c>
      <c r="HI14" t="s">
        <v>151</v>
      </c>
      <c r="HJ14" t="s">
        <v>151</v>
      </c>
      <c r="HK14" t="s">
        <v>151</v>
      </c>
      <c r="HL14" t="s">
        <v>151</v>
      </c>
      <c r="HM14" t="s">
        <v>151</v>
      </c>
      <c r="HN14" t="s">
        <v>151</v>
      </c>
      <c r="HO14" t="s">
        <v>151</v>
      </c>
      <c r="HP14" t="s">
        <v>151</v>
      </c>
      <c r="HQ14" t="s">
        <v>151</v>
      </c>
      <c r="HR14" t="s">
        <v>151</v>
      </c>
      <c r="HS14" t="s">
        <v>151</v>
      </c>
      <c r="HT14" t="s">
        <v>151</v>
      </c>
      <c r="HU14" t="s">
        <v>151</v>
      </c>
      <c r="HV14" t="s">
        <v>151</v>
      </c>
      <c r="HW14" t="s">
        <v>151</v>
      </c>
      <c r="HX14" t="s">
        <v>151</v>
      </c>
      <c r="HY14" t="s">
        <v>151</v>
      </c>
      <c r="HZ14" t="s">
        <v>151</v>
      </c>
      <c r="IA14" t="s">
        <v>151</v>
      </c>
      <c r="IB14" t="s">
        <v>151</v>
      </c>
      <c r="IC14" t="s">
        <v>151</v>
      </c>
      <c r="ID14" t="s">
        <v>151</v>
      </c>
      <c r="IE14" t="s">
        <v>151</v>
      </c>
      <c r="IF14" t="s">
        <v>151</v>
      </c>
      <c r="IG14" t="s">
        <v>151</v>
      </c>
      <c r="IH14" t="s">
        <v>151</v>
      </c>
      <c r="II14" t="s">
        <v>151</v>
      </c>
      <c r="IJ14" t="s">
        <v>151</v>
      </c>
      <c r="IK14" t="s">
        <v>151</v>
      </c>
      <c r="IL14" t="s">
        <v>151</v>
      </c>
      <c r="IM14" t="s">
        <v>151</v>
      </c>
      <c r="IN14" t="s">
        <v>151</v>
      </c>
      <c r="IO14" t="s">
        <v>151</v>
      </c>
      <c r="IP14" t="s">
        <v>151</v>
      </c>
      <c r="IQ14" t="s">
        <v>151</v>
      </c>
      <c r="IR14" t="s">
        <v>151</v>
      </c>
      <c r="IS14" t="s">
        <v>151</v>
      </c>
      <c r="IT14" t="s">
        <v>151</v>
      </c>
      <c r="IU14" t="s">
        <v>151</v>
      </c>
      <c r="IV14" t="s">
        <v>151</v>
      </c>
      <c r="IW14" t="s">
        <v>151</v>
      </c>
      <c r="IX14" t="s">
        <v>151</v>
      </c>
      <c r="IY14" t="s">
        <v>151</v>
      </c>
      <c r="IZ14" t="s">
        <v>151</v>
      </c>
      <c r="JA14" t="s">
        <v>151</v>
      </c>
      <c r="JB14" t="s">
        <v>151</v>
      </c>
      <c r="JC14" t="s">
        <v>151</v>
      </c>
      <c r="JD14" t="s">
        <v>151</v>
      </c>
      <c r="JE14" t="s">
        <v>151</v>
      </c>
      <c r="JF14" t="s">
        <v>151</v>
      </c>
      <c r="JG14" t="s">
        <v>151</v>
      </c>
      <c r="JH14" t="s">
        <v>151</v>
      </c>
      <c r="JI14" t="s">
        <v>151</v>
      </c>
      <c r="JJ14" t="s">
        <v>151</v>
      </c>
      <c r="JK14" t="s">
        <v>151</v>
      </c>
      <c r="JL14" t="s">
        <v>151</v>
      </c>
      <c r="JM14" t="s">
        <v>151</v>
      </c>
      <c r="JN14" t="s">
        <v>151</v>
      </c>
      <c r="JO14" t="s">
        <v>151</v>
      </c>
      <c r="JP14" t="s">
        <v>151</v>
      </c>
      <c r="JQ14" t="s">
        <v>151</v>
      </c>
      <c r="JR14" t="s">
        <v>151</v>
      </c>
      <c r="JS14" t="s">
        <v>151</v>
      </c>
      <c r="JT14" t="s">
        <v>151</v>
      </c>
      <c r="JU14" t="s">
        <v>151</v>
      </c>
      <c r="JV14" t="s">
        <v>151</v>
      </c>
      <c r="JW14" t="s">
        <v>151</v>
      </c>
      <c r="JX14" t="s">
        <v>151</v>
      </c>
      <c r="JY14" t="s">
        <v>151</v>
      </c>
      <c r="JZ14" t="s">
        <v>151</v>
      </c>
      <c r="KA14" t="s">
        <v>151</v>
      </c>
      <c r="KB14" t="s">
        <v>151</v>
      </c>
      <c r="KC14" t="s">
        <v>151</v>
      </c>
      <c r="KD14" t="s">
        <v>151</v>
      </c>
      <c r="KE14" t="s">
        <v>151</v>
      </c>
      <c r="KF14" t="s">
        <v>151</v>
      </c>
      <c r="KG14" t="s">
        <v>151</v>
      </c>
      <c r="KH14" t="s">
        <v>151</v>
      </c>
      <c r="KI14" t="s">
        <v>151</v>
      </c>
      <c r="KJ14" t="s">
        <v>151</v>
      </c>
      <c r="KK14" t="s">
        <v>151</v>
      </c>
      <c r="KL14" t="s">
        <v>151</v>
      </c>
      <c r="KM14" t="s">
        <v>151</v>
      </c>
      <c r="KN14" t="s">
        <v>151</v>
      </c>
      <c r="KO14" t="s">
        <v>151</v>
      </c>
      <c r="KP14" t="s">
        <v>151</v>
      </c>
      <c r="KQ14" t="s">
        <v>151</v>
      </c>
      <c r="KR14" t="s">
        <v>151</v>
      </c>
      <c r="KS14" t="s">
        <v>151</v>
      </c>
      <c r="KT14" t="s">
        <v>151</v>
      </c>
      <c r="KU14" t="s">
        <v>151</v>
      </c>
      <c r="KV14" t="s">
        <v>151</v>
      </c>
      <c r="KW14" t="s">
        <v>151</v>
      </c>
      <c r="KX14" t="s">
        <v>151</v>
      </c>
      <c r="KY14" t="s">
        <v>151</v>
      </c>
      <c r="KZ14" t="s">
        <v>151</v>
      </c>
      <c r="LA14" t="s">
        <v>151</v>
      </c>
      <c r="LB14" t="s">
        <v>151</v>
      </c>
      <c r="LC14" t="s">
        <v>151</v>
      </c>
      <c r="LD14" t="s">
        <v>151</v>
      </c>
      <c r="LE14" t="s">
        <v>151</v>
      </c>
      <c r="LF14" t="s">
        <v>151</v>
      </c>
      <c r="LG14" t="s">
        <v>151</v>
      </c>
      <c r="LH14" t="s">
        <v>151</v>
      </c>
      <c r="LI14" t="s">
        <v>151</v>
      </c>
      <c r="LJ14" t="s">
        <v>151</v>
      </c>
      <c r="LK14" t="s">
        <v>151</v>
      </c>
      <c r="LL14" t="s">
        <v>151</v>
      </c>
      <c r="LM14" t="s">
        <v>151</v>
      </c>
      <c r="LN14" t="s">
        <v>151</v>
      </c>
      <c r="LO14" t="s">
        <v>151</v>
      </c>
      <c r="LP14" t="s">
        <v>151</v>
      </c>
      <c r="LQ14" t="s">
        <v>151</v>
      </c>
      <c r="LR14" t="s">
        <v>151</v>
      </c>
      <c r="LS14" t="s">
        <v>151</v>
      </c>
      <c r="LT14" t="s">
        <v>151</v>
      </c>
      <c r="LU14" t="s">
        <v>151</v>
      </c>
      <c r="LV14" t="s">
        <v>151</v>
      </c>
      <c r="LW14" t="s">
        <v>151</v>
      </c>
      <c r="LX14" t="s">
        <v>151</v>
      </c>
      <c r="LY14" t="s">
        <v>151</v>
      </c>
      <c r="LZ14" t="s">
        <v>151</v>
      </c>
      <c r="MA14" t="s">
        <v>151</v>
      </c>
      <c r="MB14" t="s">
        <v>151</v>
      </c>
      <c r="MC14" t="s">
        <v>151</v>
      </c>
      <c r="MD14" t="s">
        <v>151</v>
      </c>
      <c r="ME14" t="s">
        <v>151</v>
      </c>
      <c r="MF14" t="s">
        <v>151</v>
      </c>
      <c r="MG14" t="s">
        <v>151</v>
      </c>
      <c r="MH14" t="s">
        <v>151</v>
      </c>
      <c r="MI14" t="s">
        <v>151</v>
      </c>
      <c r="MJ14" t="s">
        <v>151</v>
      </c>
      <c r="MK14" t="s">
        <v>151</v>
      </c>
      <c r="ML14" t="s">
        <v>151</v>
      </c>
      <c r="MM14" t="s">
        <v>151</v>
      </c>
      <c r="MN14" t="s">
        <v>151</v>
      </c>
      <c r="MO14" t="s">
        <v>151</v>
      </c>
      <c r="MP14" t="s">
        <v>151</v>
      </c>
      <c r="MQ14" t="s">
        <v>151</v>
      </c>
      <c r="MR14" t="s">
        <v>151</v>
      </c>
      <c r="MS14" t="s">
        <v>151</v>
      </c>
      <c r="MT14" t="s">
        <v>151</v>
      </c>
      <c r="MU14" t="s">
        <v>151</v>
      </c>
      <c r="MV14" t="s">
        <v>151</v>
      </c>
      <c r="MW14" t="s">
        <v>151</v>
      </c>
      <c r="MX14" t="s">
        <v>151</v>
      </c>
      <c r="MY14" t="s">
        <v>151</v>
      </c>
      <c r="MZ14" t="s">
        <v>151</v>
      </c>
      <c r="NA14" t="s">
        <v>151</v>
      </c>
      <c r="NB14" t="s">
        <v>151</v>
      </c>
      <c r="NC14" t="s">
        <v>151</v>
      </c>
      <c r="ND14" t="s">
        <v>151</v>
      </c>
      <c r="NE14" t="s">
        <v>151</v>
      </c>
      <c r="NF14" t="s">
        <v>151</v>
      </c>
      <c r="NG14" t="s">
        <v>151</v>
      </c>
      <c r="NH14" t="s">
        <v>151</v>
      </c>
      <c r="NI14" t="s">
        <v>151</v>
      </c>
      <c r="NJ14" t="s">
        <v>151</v>
      </c>
      <c r="NK14" t="s">
        <v>151</v>
      </c>
      <c r="NL14" t="s">
        <v>151</v>
      </c>
      <c r="NM14" t="s">
        <v>151</v>
      </c>
      <c r="NN14" t="s">
        <v>151</v>
      </c>
      <c r="NO14" t="s">
        <v>151</v>
      </c>
      <c r="NP14" t="s">
        <v>151</v>
      </c>
      <c r="NQ14" t="s">
        <v>151</v>
      </c>
      <c r="NR14" t="s">
        <v>151</v>
      </c>
      <c r="NS14" t="s">
        <v>151</v>
      </c>
      <c r="NT14" t="s">
        <v>151</v>
      </c>
      <c r="NU14" t="s">
        <v>151</v>
      </c>
      <c r="NV14" t="s">
        <v>151</v>
      </c>
      <c r="NW14" t="s">
        <v>151</v>
      </c>
      <c r="NX14" t="s">
        <v>151</v>
      </c>
      <c r="NY14" t="s">
        <v>151</v>
      </c>
      <c r="NZ14" t="s">
        <v>151</v>
      </c>
      <c r="OA14" t="s">
        <v>151</v>
      </c>
      <c r="OB14" t="s">
        <v>151</v>
      </c>
      <c r="OC14" t="s">
        <v>151</v>
      </c>
      <c r="OD14" t="s">
        <v>151</v>
      </c>
      <c r="OE14" t="s">
        <v>151</v>
      </c>
      <c r="OF14" t="s">
        <v>151</v>
      </c>
      <c r="OG14" t="s">
        <v>151</v>
      </c>
      <c r="OH14" t="s">
        <v>151</v>
      </c>
      <c r="OI14" t="s">
        <v>151</v>
      </c>
      <c r="OJ14" t="s">
        <v>151</v>
      </c>
      <c r="OK14" t="s">
        <v>151</v>
      </c>
      <c r="OL14" t="s">
        <v>151</v>
      </c>
      <c r="OM14" t="s">
        <v>151</v>
      </c>
      <c r="ON14" t="s">
        <v>151</v>
      </c>
      <c r="OO14" t="s">
        <v>151</v>
      </c>
      <c r="OP14" t="s">
        <v>151</v>
      </c>
      <c r="OQ14" t="s">
        <v>151</v>
      </c>
      <c r="OR14" t="s">
        <v>151</v>
      </c>
      <c r="OS14" t="s">
        <v>151</v>
      </c>
      <c r="OT14" t="s">
        <v>151</v>
      </c>
      <c r="OU14" t="s">
        <v>151</v>
      </c>
      <c r="OV14" t="s">
        <v>151</v>
      </c>
      <c r="OW14" t="s">
        <v>151</v>
      </c>
      <c r="OX14" t="s">
        <v>151</v>
      </c>
      <c r="OY14" t="s">
        <v>151</v>
      </c>
      <c r="OZ14" t="s">
        <v>151</v>
      </c>
      <c r="PA14" t="s">
        <v>151</v>
      </c>
      <c r="PB14" t="s">
        <v>151</v>
      </c>
      <c r="PC14" t="s">
        <v>151</v>
      </c>
      <c r="PD14" t="s">
        <v>151</v>
      </c>
      <c r="PE14" t="s">
        <v>151</v>
      </c>
      <c r="PF14" t="s">
        <v>151</v>
      </c>
      <c r="PG14" t="s">
        <v>151</v>
      </c>
      <c r="PH14" t="s">
        <v>151</v>
      </c>
      <c r="PI14" t="s">
        <v>151</v>
      </c>
      <c r="PJ14" t="s">
        <v>151</v>
      </c>
      <c r="PK14" t="s">
        <v>151</v>
      </c>
      <c r="PL14" t="s">
        <v>151</v>
      </c>
      <c r="PM14" t="s">
        <v>151</v>
      </c>
      <c r="PN14" t="s">
        <v>151</v>
      </c>
      <c r="PO14" t="s">
        <v>151</v>
      </c>
      <c r="PP14" t="s">
        <v>151</v>
      </c>
      <c r="PQ14" t="s">
        <v>151</v>
      </c>
      <c r="PR14" t="s">
        <v>151</v>
      </c>
      <c r="PS14" t="s">
        <v>151</v>
      </c>
      <c r="PT14" t="s">
        <v>151</v>
      </c>
      <c r="PU14" t="s">
        <v>151</v>
      </c>
      <c r="PV14" t="s">
        <v>151</v>
      </c>
      <c r="PW14" t="s">
        <v>151</v>
      </c>
      <c r="PX14" t="s">
        <v>151</v>
      </c>
      <c r="PY14" t="s">
        <v>151</v>
      </c>
      <c r="PZ14" t="s">
        <v>151</v>
      </c>
      <c r="QA14" t="s">
        <v>151</v>
      </c>
      <c r="QB14" t="s">
        <v>151</v>
      </c>
      <c r="QC14" t="s">
        <v>151</v>
      </c>
      <c r="QD14" t="s">
        <v>151</v>
      </c>
      <c r="QE14" t="s">
        <v>151</v>
      </c>
      <c r="QF14" t="s">
        <v>151</v>
      </c>
      <c r="QG14" t="s">
        <v>151</v>
      </c>
      <c r="QH14" t="s">
        <v>151</v>
      </c>
      <c r="QI14" t="s">
        <v>151</v>
      </c>
      <c r="QJ14" t="s">
        <v>151</v>
      </c>
      <c r="QK14" t="s">
        <v>151</v>
      </c>
      <c r="QL14" t="s">
        <v>151</v>
      </c>
      <c r="QM14" t="s">
        <v>151</v>
      </c>
      <c r="QN14" t="s">
        <v>151</v>
      </c>
      <c r="QO14" t="s">
        <v>151</v>
      </c>
      <c r="QP14" t="s">
        <v>151</v>
      </c>
      <c r="QQ14" t="s">
        <v>151</v>
      </c>
      <c r="QR14" t="s">
        <v>151</v>
      </c>
      <c r="QS14" t="s">
        <v>151</v>
      </c>
      <c r="QT14" t="s">
        <v>151</v>
      </c>
      <c r="QU14" t="s">
        <v>151</v>
      </c>
      <c r="QV14" t="s">
        <v>151</v>
      </c>
      <c r="QW14" t="s">
        <v>151</v>
      </c>
      <c r="QX14" t="s">
        <v>151</v>
      </c>
      <c r="QY14" t="s">
        <v>151</v>
      </c>
      <c r="QZ14" t="s">
        <v>151</v>
      </c>
      <c r="RA14" t="s">
        <v>151</v>
      </c>
      <c r="RB14" t="s">
        <v>151</v>
      </c>
      <c r="RC14" t="s">
        <v>151</v>
      </c>
      <c r="RD14" t="s">
        <v>151</v>
      </c>
      <c r="RE14" t="s">
        <v>151</v>
      </c>
      <c r="RF14" t="s">
        <v>151</v>
      </c>
      <c r="RG14" t="s">
        <v>151</v>
      </c>
      <c r="RH14" t="s">
        <v>151</v>
      </c>
      <c r="RI14" t="s">
        <v>151</v>
      </c>
      <c r="RJ14" t="s">
        <v>151</v>
      </c>
      <c r="RK14" t="s">
        <v>151</v>
      </c>
      <c r="RL14" t="s">
        <v>151</v>
      </c>
      <c r="RM14" t="s">
        <v>151</v>
      </c>
      <c r="RN14" t="s">
        <v>151</v>
      </c>
      <c r="RO14" t="s">
        <v>151</v>
      </c>
      <c r="RP14" t="s">
        <v>151</v>
      </c>
      <c r="RQ14" t="s">
        <v>151</v>
      </c>
      <c r="RR14" t="s">
        <v>151</v>
      </c>
      <c r="RS14" t="s">
        <v>151</v>
      </c>
      <c r="RT14" t="s">
        <v>151</v>
      </c>
      <c r="RU14" t="s">
        <v>151</v>
      </c>
      <c r="RV14" t="s">
        <v>151</v>
      </c>
      <c r="RW14" t="s">
        <v>151</v>
      </c>
      <c r="RX14" t="s">
        <v>151</v>
      </c>
      <c r="RY14" t="s">
        <v>151</v>
      </c>
      <c r="RZ14" t="s">
        <v>151</v>
      </c>
      <c r="SA14" t="s">
        <v>151</v>
      </c>
      <c r="SB14" t="s">
        <v>151</v>
      </c>
      <c r="SC14" t="s">
        <v>151</v>
      </c>
      <c r="SD14" t="s">
        <v>151</v>
      </c>
      <c r="SE14" t="s">
        <v>151</v>
      </c>
      <c r="SF14" t="s">
        <v>151</v>
      </c>
      <c r="SG14" t="s">
        <v>151</v>
      </c>
      <c r="SH14" t="s">
        <v>151</v>
      </c>
      <c r="SI14" t="s">
        <v>151</v>
      </c>
      <c r="SJ14" t="s">
        <v>151</v>
      </c>
      <c r="SK14" t="s">
        <v>151</v>
      </c>
      <c r="SL14" t="s">
        <v>151</v>
      </c>
      <c r="SM14" t="s">
        <v>151</v>
      </c>
      <c r="SN14" t="s">
        <v>151</v>
      </c>
      <c r="SO14" t="s">
        <v>151</v>
      </c>
      <c r="SP14" t="s">
        <v>151</v>
      </c>
      <c r="SQ14" t="s">
        <v>151</v>
      </c>
      <c r="SR14" t="s">
        <v>151</v>
      </c>
      <c r="SS14" t="s">
        <v>151</v>
      </c>
      <c r="ST14" t="s">
        <v>151</v>
      </c>
      <c r="SU14" t="s">
        <v>151</v>
      </c>
      <c r="SV14" t="s">
        <v>151</v>
      </c>
      <c r="SW14" t="s">
        <v>151</v>
      </c>
      <c r="SX14" t="s">
        <v>151</v>
      </c>
      <c r="SY14" t="s">
        <v>151</v>
      </c>
      <c r="SZ14" t="s">
        <v>151</v>
      </c>
      <c r="TA14" t="s">
        <v>151</v>
      </c>
      <c r="TB14" t="s">
        <v>151</v>
      </c>
      <c r="TC14" t="s">
        <v>151</v>
      </c>
      <c r="TD14" t="s">
        <v>151</v>
      </c>
      <c r="TE14" t="s">
        <v>151</v>
      </c>
      <c r="TF14" t="s">
        <v>151</v>
      </c>
      <c r="TG14" t="s">
        <v>151</v>
      </c>
      <c r="TH14" t="s">
        <v>151</v>
      </c>
      <c r="TI14" t="s">
        <v>151</v>
      </c>
      <c r="TJ14" t="s">
        <v>151</v>
      </c>
      <c r="TK14" t="s">
        <v>151</v>
      </c>
      <c r="TL14" t="s">
        <v>151</v>
      </c>
      <c r="TM14" t="s">
        <v>151</v>
      </c>
      <c r="TN14" t="s">
        <v>151</v>
      </c>
      <c r="TO14" t="s">
        <v>151</v>
      </c>
      <c r="TP14" t="s">
        <v>151</v>
      </c>
      <c r="TQ14" t="s">
        <v>151</v>
      </c>
      <c r="TR14" t="s">
        <v>151</v>
      </c>
      <c r="TS14" t="s">
        <v>151</v>
      </c>
      <c r="TT14" t="s">
        <v>151</v>
      </c>
      <c r="TU14" t="s">
        <v>151</v>
      </c>
      <c r="TV14" t="s">
        <v>151</v>
      </c>
      <c r="TW14" t="s">
        <v>151</v>
      </c>
      <c r="TX14" t="s">
        <v>151</v>
      </c>
      <c r="TY14" t="s">
        <v>151</v>
      </c>
      <c r="TZ14" t="s">
        <v>151</v>
      </c>
      <c r="UA14" t="s">
        <v>151</v>
      </c>
      <c r="UB14" t="s">
        <v>151</v>
      </c>
      <c r="UC14" t="s">
        <v>151</v>
      </c>
      <c r="UD14" t="s">
        <v>151</v>
      </c>
      <c r="UE14" t="s">
        <v>151</v>
      </c>
      <c r="UF14" t="s">
        <v>151</v>
      </c>
      <c r="UG14" t="s">
        <v>151</v>
      </c>
      <c r="UH14" t="s">
        <v>151</v>
      </c>
      <c r="UI14" t="s">
        <v>151</v>
      </c>
      <c r="UJ14" t="s">
        <v>151</v>
      </c>
      <c r="UK14" t="s">
        <v>151</v>
      </c>
      <c r="UL14" t="s">
        <v>151</v>
      </c>
      <c r="UM14" t="s">
        <v>151</v>
      </c>
      <c r="UN14" t="s">
        <v>151</v>
      </c>
      <c r="UO14" t="s">
        <v>151</v>
      </c>
      <c r="UP14" t="s">
        <v>151</v>
      </c>
      <c r="UQ14" t="s">
        <v>151</v>
      </c>
      <c r="UR14" t="s">
        <v>151</v>
      </c>
      <c r="US14" t="s">
        <v>151</v>
      </c>
      <c r="UT14" t="s">
        <v>151</v>
      </c>
      <c r="UU14" t="s">
        <v>151</v>
      </c>
      <c r="UV14" t="s">
        <v>151</v>
      </c>
      <c r="UW14" t="s">
        <v>151</v>
      </c>
      <c r="UX14" t="s">
        <v>151</v>
      </c>
      <c r="UY14" t="s">
        <v>151</v>
      </c>
      <c r="UZ14" t="s">
        <v>151</v>
      </c>
      <c r="VA14" t="s">
        <v>151</v>
      </c>
      <c r="VB14" t="s">
        <v>151</v>
      </c>
      <c r="VC14" t="s">
        <v>151</v>
      </c>
      <c r="VD14" t="s">
        <v>151</v>
      </c>
      <c r="VE14" t="s">
        <v>151</v>
      </c>
      <c r="VF14" t="s">
        <v>151</v>
      </c>
      <c r="VG14" t="s">
        <v>151</v>
      </c>
      <c r="VH14" t="s">
        <v>151</v>
      </c>
      <c r="VI14" t="s">
        <v>151</v>
      </c>
      <c r="VJ14" t="s">
        <v>151</v>
      </c>
      <c r="VK14" t="s">
        <v>151</v>
      </c>
      <c r="VL14" t="s">
        <v>151</v>
      </c>
      <c r="VM14" t="s">
        <v>151</v>
      </c>
      <c r="VN14" t="s">
        <v>151</v>
      </c>
      <c r="VO14" t="s">
        <v>151</v>
      </c>
      <c r="VP14" t="s">
        <v>151</v>
      </c>
      <c r="VQ14" t="s">
        <v>151</v>
      </c>
      <c r="VR14" t="s">
        <v>151</v>
      </c>
      <c r="VS14" t="s">
        <v>151</v>
      </c>
      <c r="VT14" t="s">
        <v>151</v>
      </c>
      <c r="VU14" t="s">
        <v>151</v>
      </c>
      <c r="VV14" t="s">
        <v>151</v>
      </c>
      <c r="VW14" t="s">
        <v>151</v>
      </c>
      <c r="VX14" t="s">
        <v>151</v>
      </c>
      <c r="VY14" t="s">
        <v>151</v>
      </c>
      <c r="VZ14" t="s">
        <v>151</v>
      </c>
      <c r="WA14" t="s">
        <v>151</v>
      </c>
      <c r="WB14" t="s">
        <v>151</v>
      </c>
      <c r="WC14" t="s">
        <v>151</v>
      </c>
      <c r="WD14" t="s">
        <v>151</v>
      </c>
      <c r="WE14" t="s">
        <v>151</v>
      </c>
      <c r="WF14" t="s">
        <v>151</v>
      </c>
      <c r="WG14" t="s">
        <v>151</v>
      </c>
      <c r="WH14" t="s">
        <v>151</v>
      </c>
      <c r="WI14" t="s">
        <v>151</v>
      </c>
      <c r="WJ14" t="s">
        <v>151</v>
      </c>
      <c r="WK14" t="s">
        <v>151</v>
      </c>
      <c r="WL14" t="s">
        <v>151</v>
      </c>
      <c r="WM14" t="s">
        <v>151</v>
      </c>
      <c r="WN14" t="s">
        <v>151</v>
      </c>
      <c r="WO14" t="s">
        <v>151</v>
      </c>
    </row>
    <row r="15" spans="1:613" x14ac:dyDescent="0.35">
      <c r="A15" t="s">
        <v>137</v>
      </c>
      <c r="B15">
        <v>4876</v>
      </c>
      <c r="C15">
        <v>2047.9199999999998</v>
      </c>
      <c r="D15">
        <v>20.821369975389665</v>
      </c>
      <c r="E15">
        <v>7.4362035626391663</v>
      </c>
      <c r="F15">
        <v>101525</v>
      </c>
      <c r="G15">
        <v>15228.75</v>
      </c>
      <c r="H15">
        <v>559</v>
      </c>
      <c r="I15">
        <v>234.78</v>
      </c>
      <c r="J15">
        <v>16.182468694096602</v>
      </c>
      <c r="K15">
        <v>5.7794531050345013</v>
      </c>
      <c r="L15">
        <v>9046</v>
      </c>
      <c r="M15">
        <v>1356.8999999999999</v>
      </c>
      <c r="N15">
        <v>5435</v>
      </c>
      <c r="O15">
        <v>2282.6999999999998</v>
      </c>
      <c r="P15">
        <v>20.344250229990802</v>
      </c>
      <c r="Q15">
        <v>7.2658036535681445</v>
      </c>
      <c r="R15">
        <v>110571</v>
      </c>
      <c r="S15">
        <v>16585.649999999998</v>
      </c>
      <c r="T15">
        <v>2766</v>
      </c>
      <c r="U15">
        <v>1161.72</v>
      </c>
      <c r="V15">
        <v>21.170643528561101</v>
      </c>
      <c r="W15">
        <v>7.5609441173432508</v>
      </c>
      <c r="X15">
        <v>58558</v>
      </c>
      <c r="Y15">
        <v>8783.6999999999989</v>
      </c>
      <c r="Z15">
        <v>1160</v>
      </c>
      <c r="AA15">
        <v>487.2</v>
      </c>
      <c r="AB15">
        <v>16.413793103448278</v>
      </c>
      <c r="AC15">
        <v>5.862068965517242</v>
      </c>
      <c r="AD15">
        <v>19040</v>
      </c>
      <c r="AE15">
        <v>2856</v>
      </c>
      <c r="AF15">
        <v>3926</v>
      </c>
      <c r="AG15">
        <v>1648.9199999999998</v>
      </c>
      <c r="AH15">
        <v>19.765155374426897</v>
      </c>
      <c r="AI15">
        <v>7.0589840622953206</v>
      </c>
      <c r="AJ15">
        <v>77598</v>
      </c>
      <c r="AK15">
        <v>11639.699999999999</v>
      </c>
      <c r="AL15">
        <v>9312</v>
      </c>
      <c r="AM15">
        <v>3911.04</v>
      </c>
      <c r="AN15">
        <v>21.341709621993129</v>
      </c>
      <c r="AO15">
        <v>7.6220391507118324</v>
      </c>
      <c r="AP15">
        <v>198734</v>
      </c>
      <c r="AQ15">
        <v>29810.1</v>
      </c>
      <c r="AR15">
        <v>840</v>
      </c>
      <c r="AS15">
        <v>352.8</v>
      </c>
      <c r="AT15">
        <v>17.265476190476189</v>
      </c>
      <c r="AU15">
        <v>6.166241496598639</v>
      </c>
      <c r="AV15">
        <v>14503</v>
      </c>
      <c r="AW15">
        <v>2175.4499999999998</v>
      </c>
      <c r="AX15">
        <v>10152</v>
      </c>
      <c r="AY15">
        <v>4263.84</v>
      </c>
      <c r="AZ15">
        <v>21.004432624113477</v>
      </c>
      <c r="BA15">
        <v>7.5015830800405281</v>
      </c>
      <c r="BB15">
        <v>213237</v>
      </c>
      <c r="BC15">
        <v>31985.55</v>
      </c>
      <c r="BD15">
        <v>2901</v>
      </c>
      <c r="BE15">
        <v>1218.4199999999998</v>
      </c>
      <c r="BF15">
        <v>20.505342985177524</v>
      </c>
      <c r="BG15">
        <v>7.3233367804205445</v>
      </c>
      <c r="BH15">
        <v>59486</v>
      </c>
      <c r="BI15">
        <v>8922.9</v>
      </c>
      <c r="BJ15">
        <v>24</v>
      </c>
      <c r="BK15">
        <v>10.08</v>
      </c>
      <c r="BL15">
        <v>19.25</v>
      </c>
      <c r="BM15">
        <v>6.875</v>
      </c>
      <c r="BN15">
        <v>462</v>
      </c>
      <c r="BO15">
        <v>69.3</v>
      </c>
      <c r="BP15">
        <v>2925</v>
      </c>
      <c r="BQ15">
        <v>1228.5</v>
      </c>
      <c r="BR15">
        <v>20.495042735042734</v>
      </c>
      <c r="BS15">
        <v>7.3196581196581194</v>
      </c>
      <c r="BT15">
        <v>59948</v>
      </c>
      <c r="BU15">
        <v>8992.1999999999989</v>
      </c>
      <c r="BV15">
        <v>183</v>
      </c>
      <c r="BW15">
        <v>76.86</v>
      </c>
      <c r="BX15">
        <v>20.530054644808743</v>
      </c>
      <c r="BY15">
        <v>7.3321623731459802</v>
      </c>
      <c r="BZ15">
        <v>3757</v>
      </c>
      <c r="CA15">
        <v>563.54999999999995</v>
      </c>
      <c r="CB15" t="s">
        <v>151</v>
      </c>
      <c r="CC15" t="s">
        <v>151</v>
      </c>
      <c r="CD15" t="s">
        <v>151</v>
      </c>
      <c r="CE15" t="s">
        <v>151</v>
      </c>
      <c r="CF15" t="s">
        <v>151</v>
      </c>
      <c r="CG15" t="s">
        <v>151</v>
      </c>
      <c r="CH15">
        <v>183</v>
      </c>
      <c r="CI15">
        <v>76.86</v>
      </c>
      <c r="CJ15">
        <v>20.530054644808743</v>
      </c>
      <c r="CK15">
        <v>7.3321623731459802</v>
      </c>
      <c r="CL15">
        <v>3757</v>
      </c>
      <c r="CM15">
        <v>563.54999999999995</v>
      </c>
      <c r="CN15" t="s">
        <v>151</v>
      </c>
      <c r="CO15" t="s">
        <v>151</v>
      </c>
      <c r="CP15" t="s">
        <v>151</v>
      </c>
      <c r="CQ15" t="s">
        <v>151</v>
      </c>
      <c r="CR15" t="s">
        <v>151</v>
      </c>
      <c r="CS15" t="s">
        <v>151</v>
      </c>
      <c r="CT15" t="s">
        <v>151</v>
      </c>
      <c r="CU15" t="s">
        <v>151</v>
      </c>
      <c r="CV15" t="s">
        <v>151</v>
      </c>
      <c r="CW15" t="s">
        <v>151</v>
      </c>
      <c r="CX15" t="s">
        <v>151</v>
      </c>
      <c r="CY15" t="s">
        <v>151</v>
      </c>
      <c r="CZ15" t="s">
        <v>151</v>
      </c>
      <c r="DA15" t="s">
        <v>151</v>
      </c>
      <c r="DB15" t="s">
        <v>151</v>
      </c>
      <c r="DC15" t="s">
        <v>151</v>
      </c>
      <c r="DD15" t="s">
        <v>151</v>
      </c>
      <c r="DE15" t="s">
        <v>151</v>
      </c>
      <c r="DF15">
        <v>924</v>
      </c>
      <c r="DG15">
        <v>388.08</v>
      </c>
      <c r="DH15">
        <v>20.484848484848484</v>
      </c>
      <c r="DI15">
        <v>7.3160173160173168</v>
      </c>
      <c r="DJ15">
        <v>18928</v>
      </c>
      <c r="DK15">
        <v>2839.2</v>
      </c>
      <c r="DL15">
        <v>60</v>
      </c>
      <c r="DM15">
        <v>25.2</v>
      </c>
      <c r="DN15">
        <v>14</v>
      </c>
      <c r="DO15">
        <v>5</v>
      </c>
      <c r="DP15">
        <v>840</v>
      </c>
      <c r="DQ15">
        <v>126</v>
      </c>
      <c r="DR15">
        <v>984</v>
      </c>
      <c r="DS15">
        <v>413.28</v>
      </c>
      <c r="DT15">
        <v>20.089430894308943</v>
      </c>
      <c r="DU15">
        <v>7.1747967479674806</v>
      </c>
      <c r="DV15">
        <v>19768</v>
      </c>
      <c r="DW15">
        <v>2965.2</v>
      </c>
      <c r="DX15">
        <v>4274</v>
      </c>
      <c r="DY15">
        <v>1795.08</v>
      </c>
      <c r="DZ15">
        <v>21.858446420215255</v>
      </c>
      <c r="EA15">
        <v>7.8065880072197347</v>
      </c>
      <c r="EB15">
        <v>93423</v>
      </c>
      <c r="EC15">
        <v>14013.449999999999</v>
      </c>
      <c r="ED15">
        <v>57</v>
      </c>
      <c r="EE15">
        <v>23.939999999999998</v>
      </c>
      <c r="EF15">
        <v>20.94736842105263</v>
      </c>
      <c r="EG15">
        <v>7.481203007518797</v>
      </c>
      <c r="EH15">
        <v>1194</v>
      </c>
      <c r="EI15">
        <v>179.1</v>
      </c>
      <c r="EJ15">
        <v>4331</v>
      </c>
      <c r="EK15">
        <v>1819.02</v>
      </c>
      <c r="EL15">
        <v>21.846455783883631</v>
      </c>
      <c r="EM15">
        <v>7.8023056371012975</v>
      </c>
      <c r="EN15">
        <v>94617</v>
      </c>
      <c r="EO15">
        <v>14192.55</v>
      </c>
      <c r="EP15" t="s">
        <v>151</v>
      </c>
      <c r="EQ15" t="s">
        <v>151</v>
      </c>
      <c r="ER15" t="s">
        <v>151</v>
      </c>
      <c r="ES15" t="s">
        <v>151</v>
      </c>
      <c r="ET15" t="s">
        <v>151</v>
      </c>
      <c r="EU15" t="s">
        <v>151</v>
      </c>
      <c r="EV15" t="s">
        <v>151</v>
      </c>
      <c r="EW15" t="s">
        <v>151</v>
      </c>
      <c r="EX15" t="s">
        <v>151</v>
      </c>
      <c r="EY15" t="s">
        <v>151</v>
      </c>
      <c r="EZ15" t="s">
        <v>151</v>
      </c>
      <c r="FA15" t="s">
        <v>151</v>
      </c>
      <c r="FB15" t="s">
        <v>151</v>
      </c>
      <c r="FC15" t="s">
        <v>151</v>
      </c>
      <c r="FD15" t="s">
        <v>151</v>
      </c>
      <c r="FE15" t="s">
        <v>151</v>
      </c>
      <c r="FF15" t="s">
        <v>151</v>
      </c>
      <c r="FG15" t="s">
        <v>151</v>
      </c>
      <c r="FH15">
        <v>2075</v>
      </c>
      <c r="FI15">
        <v>871.5</v>
      </c>
      <c r="FJ15">
        <v>20.993734939759037</v>
      </c>
      <c r="FK15">
        <v>7.4977624784853711</v>
      </c>
      <c r="FL15">
        <v>43562</v>
      </c>
      <c r="FM15">
        <v>6534.3</v>
      </c>
      <c r="FN15" t="s">
        <v>151</v>
      </c>
      <c r="FO15" t="s">
        <v>151</v>
      </c>
      <c r="FP15" t="s">
        <v>151</v>
      </c>
      <c r="FQ15" t="s">
        <v>151</v>
      </c>
      <c r="FR15" t="s">
        <v>151</v>
      </c>
      <c r="FS15" t="s">
        <v>151</v>
      </c>
      <c r="FT15">
        <v>2075</v>
      </c>
      <c r="FU15">
        <v>871.5</v>
      </c>
      <c r="FV15">
        <v>20.993734939759037</v>
      </c>
      <c r="FW15">
        <v>7.4977624784853711</v>
      </c>
      <c r="FX15">
        <v>43562</v>
      </c>
      <c r="FY15">
        <v>6534.3</v>
      </c>
      <c r="FZ15" t="s">
        <v>151</v>
      </c>
      <c r="GA15" t="s">
        <v>151</v>
      </c>
      <c r="GB15" t="s">
        <v>151</v>
      </c>
      <c r="GC15" t="s">
        <v>151</v>
      </c>
      <c r="GD15" t="s">
        <v>151</v>
      </c>
      <c r="GE15" t="s">
        <v>151</v>
      </c>
      <c r="GF15" t="s">
        <v>151</v>
      </c>
      <c r="GG15" t="s">
        <v>151</v>
      </c>
      <c r="GH15" t="s">
        <v>151</v>
      </c>
      <c r="GI15" t="s">
        <v>151</v>
      </c>
      <c r="GJ15" t="s">
        <v>151</v>
      </c>
      <c r="GK15" t="s">
        <v>151</v>
      </c>
      <c r="GL15" t="s">
        <v>151</v>
      </c>
      <c r="GM15" t="s">
        <v>151</v>
      </c>
      <c r="GN15" t="s">
        <v>151</v>
      </c>
      <c r="GO15" t="s">
        <v>151</v>
      </c>
      <c r="GP15" t="s">
        <v>151</v>
      </c>
      <c r="GQ15" t="s">
        <v>151</v>
      </c>
      <c r="GR15" t="s">
        <v>151</v>
      </c>
      <c r="GS15" t="s">
        <v>151</v>
      </c>
      <c r="GT15" t="s">
        <v>151</v>
      </c>
      <c r="GU15" t="s">
        <v>151</v>
      </c>
      <c r="GV15" t="s">
        <v>151</v>
      </c>
      <c r="GW15" t="s">
        <v>151</v>
      </c>
      <c r="GX15" t="s">
        <v>151</v>
      </c>
      <c r="GY15" t="s">
        <v>151</v>
      </c>
      <c r="GZ15" t="s">
        <v>151</v>
      </c>
      <c r="HA15" t="s">
        <v>151</v>
      </c>
      <c r="HB15" t="s">
        <v>151</v>
      </c>
      <c r="HC15" t="s">
        <v>151</v>
      </c>
      <c r="HD15" t="s">
        <v>151</v>
      </c>
      <c r="HE15" t="s">
        <v>151</v>
      </c>
      <c r="HF15" t="s">
        <v>151</v>
      </c>
      <c r="HG15" t="s">
        <v>151</v>
      </c>
      <c r="HH15" t="s">
        <v>151</v>
      </c>
      <c r="HI15" t="s">
        <v>151</v>
      </c>
      <c r="HJ15" t="s">
        <v>151</v>
      </c>
      <c r="HK15" t="s">
        <v>151</v>
      </c>
      <c r="HL15" t="s">
        <v>151</v>
      </c>
      <c r="HM15" t="s">
        <v>151</v>
      </c>
      <c r="HN15" t="s">
        <v>151</v>
      </c>
      <c r="HO15" t="s">
        <v>151</v>
      </c>
      <c r="HP15" t="s">
        <v>151</v>
      </c>
      <c r="HQ15" t="s">
        <v>151</v>
      </c>
      <c r="HR15" t="s">
        <v>151</v>
      </c>
      <c r="HS15" t="s">
        <v>151</v>
      </c>
      <c r="HT15" t="s">
        <v>151</v>
      </c>
      <c r="HU15" t="s">
        <v>151</v>
      </c>
      <c r="HV15" t="s">
        <v>151</v>
      </c>
      <c r="HW15" t="s">
        <v>151</v>
      </c>
      <c r="HX15" t="s">
        <v>151</v>
      </c>
      <c r="HY15" t="s">
        <v>151</v>
      </c>
      <c r="HZ15" t="s">
        <v>151</v>
      </c>
      <c r="IA15" t="s">
        <v>151</v>
      </c>
      <c r="IB15">
        <v>200</v>
      </c>
      <c r="IC15">
        <v>84</v>
      </c>
      <c r="ID15">
        <v>20.51</v>
      </c>
      <c r="IE15">
        <v>7.3250000000000011</v>
      </c>
      <c r="IF15">
        <v>4102</v>
      </c>
      <c r="IG15">
        <v>615.29999999999995</v>
      </c>
      <c r="IH15" t="s">
        <v>151</v>
      </c>
      <c r="II15" t="s">
        <v>151</v>
      </c>
      <c r="IJ15" t="s">
        <v>151</v>
      </c>
      <c r="IK15" t="s">
        <v>151</v>
      </c>
      <c r="IL15" t="s">
        <v>151</v>
      </c>
      <c r="IM15" t="s">
        <v>151</v>
      </c>
      <c r="IN15">
        <v>200</v>
      </c>
      <c r="IO15">
        <v>84</v>
      </c>
      <c r="IP15">
        <v>20.51</v>
      </c>
      <c r="IQ15">
        <v>7.3250000000000011</v>
      </c>
      <c r="IR15">
        <v>4102</v>
      </c>
      <c r="IS15">
        <v>615.29999999999995</v>
      </c>
      <c r="IT15" t="s">
        <v>151</v>
      </c>
      <c r="IU15" t="s">
        <v>151</v>
      </c>
      <c r="IV15" t="s">
        <v>151</v>
      </c>
      <c r="IW15" t="s">
        <v>151</v>
      </c>
      <c r="IX15" t="s">
        <v>151</v>
      </c>
      <c r="IY15" t="s">
        <v>151</v>
      </c>
      <c r="IZ15" t="s">
        <v>151</v>
      </c>
      <c r="JA15" t="s">
        <v>151</v>
      </c>
      <c r="JB15" t="s">
        <v>151</v>
      </c>
      <c r="JC15" t="s">
        <v>151</v>
      </c>
      <c r="JD15" t="s">
        <v>151</v>
      </c>
      <c r="JE15" t="s">
        <v>151</v>
      </c>
      <c r="JF15" t="s">
        <v>151</v>
      </c>
      <c r="JG15" t="s">
        <v>151</v>
      </c>
      <c r="JH15" t="s">
        <v>151</v>
      </c>
      <c r="JI15" t="s">
        <v>151</v>
      </c>
      <c r="JJ15" t="s">
        <v>151</v>
      </c>
      <c r="JK15" t="s">
        <v>151</v>
      </c>
      <c r="JL15" t="s">
        <v>151</v>
      </c>
      <c r="JM15" t="s">
        <v>151</v>
      </c>
      <c r="JN15" t="s">
        <v>151</v>
      </c>
      <c r="JO15" t="s">
        <v>151</v>
      </c>
      <c r="JP15" t="s">
        <v>151</v>
      </c>
      <c r="JQ15" t="s">
        <v>151</v>
      </c>
      <c r="JR15" t="s">
        <v>151</v>
      </c>
      <c r="JS15" t="s">
        <v>151</v>
      </c>
      <c r="JT15" t="s">
        <v>151</v>
      </c>
      <c r="JU15" t="s">
        <v>151</v>
      </c>
      <c r="JV15" t="s">
        <v>151</v>
      </c>
      <c r="JW15" t="s">
        <v>151</v>
      </c>
      <c r="JX15" t="s">
        <v>151</v>
      </c>
      <c r="JY15" t="s">
        <v>151</v>
      </c>
      <c r="JZ15" t="s">
        <v>151</v>
      </c>
      <c r="KA15" t="s">
        <v>151</v>
      </c>
      <c r="KB15" t="s">
        <v>151</v>
      </c>
      <c r="KC15" t="s">
        <v>151</v>
      </c>
      <c r="KD15" t="s">
        <v>151</v>
      </c>
      <c r="KE15" t="s">
        <v>151</v>
      </c>
      <c r="KF15" t="s">
        <v>151</v>
      </c>
      <c r="KG15" t="s">
        <v>151</v>
      </c>
      <c r="KH15" t="s">
        <v>151</v>
      </c>
      <c r="KI15" t="s">
        <v>151</v>
      </c>
      <c r="KJ15" t="s">
        <v>151</v>
      </c>
      <c r="KK15" t="s">
        <v>151</v>
      </c>
      <c r="KL15" t="s">
        <v>151</v>
      </c>
      <c r="KM15" t="s">
        <v>151</v>
      </c>
      <c r="KN15" t="s">
        <v>151</v>
      </c>
      <c r="KO15" t="s">
        <v>151</v>
      </c>
      <c r="KP15" t="s">
        <v>151</v>
      </c>
      <c r="KQ15" t="s">
        <v>151</v>
      </c>
      <c r="KR15" t="s">
        <v>151</v>
      </c>
      <c r="KS15" t="s">
        <v>151</v>
      </c>
      <c r="KT15" t="s">
        <v>151</v>
      </c>
      <c r="KU15" t="s">
        <v>151</v>
      </c>
      <c r="KV15" t="s">
        <v>151</v>
      </c>
      <c r="KW15" t="s">
        <v>151</v>
      </c>
      <c r="KX15" t="s">
        <v>151</v>
      </c>
      <c r="KY15" t="s">
        <v>151</v>
      </c>
      <c r="KZ15" t="s">
        <v>151</v>
      </c>
      <c r="LA15" t="s">
        <v>151</v>
      </c>
      <c r="LB15" t="s">
        <v>151</v>
      </c>
      <c r="LC15" t="s">
        <v>151</v>
      </c>
      <c r="LD15" t="s">
        <v>151</v>
      </c>
      <c r="LE15" t="s">
        <v>151</v>
      </c>
      <c r="LF15" t="s">
        <v>151</v>
      </c>
      <c r="LG15" t="s">
        <v>151</v>
      </c>
      <c r="LH15" t="s">
        <v>151</v>
      </c>
      <c r="LI15" t="s">
        <v>151</v>
      </c>
      <c r="LJ15" t="s">
        <v>151</v>
      </c>
      <c r="LK15" t="s">
        <v>151</v>
      </c>
      <c r="LL15" t="s">
        <v>151</v>
      </c>
      <c r="LM15" t="s">
        <v>151</v>
      </c>
      <c r="LN15">
        <v>1466</v>
      </c>
      <c r="LO15">
        <v>615.72</v>
      </c>
      <c r="LP15">
        <v>15.680763983628923</v>
      </c>
      <c r="LQ15">
        <v>5.6002728512960447</v>
      </c>
      <c r="LR15">
        <v>22988</v>
      </c>
      <c r="LS15">
        <v>3448.2</v>
      </c>
      <c r="LT15">
        <v>300</v>
      </c>
      <c r="LU15">
        <v>126</v>
      </c>
      <c r="LV15">
        <v>19</v>
      </c>
      <c r="LW15">
        <v>6.7857142857142865</v>
      </c>
      <c r="LX15">
        <v>5700</v>
      </c>
      <c r="LY15" t="s">
        <v>151</v>
      </c>
      <c r="LZ15">
        <v>1766</v>
      </c>
      <c r="MA15">
        <v>741.72</v>
      </c>
      <c r="MB15">
        <v>16.244620611551529</v>
      </c>
      <c r="MC15">
        <v>5.8016502184112611</v>
      </c>
      <c r="MD15">
        <v>28688</v>
      </c>
      <c r="ME15">
        <v>4303.2</v>
      </c>
      <c r="MF15" t="s">
        <v>151</v>
      </c>
      <c r="MG15" t="s">
        <v>151</v>
      </c>
      <c r="MH15" t="s">
        <v>151</v>
      </c>
      <c r="MI15" t="s">
        <v>151</v>
      </c>
      <c r="MJ15" t="s">
        <v>151</v>
      </c>
      <c r="MK15" t="s">
        <v>151</v>
      </c>
      <c r="ML15" t="s">
        <v>151</v>
      </c>
      <c r="MM15" t="s">
        <v>151</v>
      </c>
      <c r="MN15" t="s">
        <v>151</v>
      </c>
      <c r="MO15" t="s">
        <v>151</v>
      </c>
      <c r="MP15" t="s">
        <v>151</v>
      </c>
      <c r="MQ15" t="s">
        <v>151</v>
      </c>
      <c r="MR15" t="s">
        <v>151</v>
      </c>
      <c r="MS15" t="s">
        <v>151</v>
      </c>
      <c r="MT15" t="s">
        <v>151</v>
      </c>
      <c r="MU15" t="s">
        <v>151</v>
      </c>
      <c r="MV15" t="s">
        <v>151</v>
      </c>
      <c r="MW15" t="s">
        <v>151</v>
      </c>
      <c r="MX15" t="s">
        <v>151</v>
      </c>
      <c r="MY15" t="s">
        <v>151</v>
      </c>
      <c r="MZ15" t="s">
        <v>151</v>
      </c>
      <c r="NA15" t="s">
        <v>151</v>
      </c>
      <c r="NB15" t="s">
        <v>151</v>
      </c>
      <c r="NC15" t="s">
        <v>151</v>
      </c>
      <c r="ND15" t="s">
        <v>151</v>
      </c>
      <c r="NE15" t="s">
        <v>151</v>
      </c>
      <c r="NF15" t="s">
        <v>151</v>
      </c>
      <c r="NG15" t="s">
        <v>151</v>
      </c>
      <c r="NH15" t="s">
        <v>151</v>
      </c>
      <c r="NI15" t="s">
        <v>151</v>
      </c>
      <c r="NJ15" t="s">
        <v>151</v>
      </c>
      <c r="NK15" t="s">
        <v>151</v>
      </c>
      <c r="NL15" t="s">
        <v>151</v>
      </c>
      <c r="NM15" t="s">
        <v>151</v>
      </c>
      <c r="NN15" t="s">
        <v>151</v>
      </c>
      <c r="NO15" t="s">
        <v>151</v>
      </c>
      <c r="NP15" t="s">
        <v>151</v>
      </c>
      <c r="NQ15" t="s">
        <v>151</v>
      </c>
      <c r="NR15" t="s">
        <v>151</v>
      </c>
      <c r="NS15" t="s">
        <v>151</v>
      </c>
      <c r="NT15" t="s">
        <v>151</v>
      </c>
      <c r="NU15" t="s">
        <v>151</v>
      </c>
      <c r="NV15" t="s">
        <v>151</v>
      </c>
      <c r="NW15" t="s">
        <v>151</v>
      </c>
      <c r="NX15" t="s">
        <v>151</v>
      </c>
      <c r="NY15" t="s">
        <v>151</v>
      </c>
      <c r="NZ15" t="s">
        <v>151</v>
      </c>
      <c r="OA15" t="s">
        <v>151</v>
      </c>
      <c r="OB15" t="s">
        <v>151</v>
      </c>
      <c r="OC15" t="s">
        <v>151</v>
      </c>
      <c r="OD15" t="s">
        <v>151</v>
      </c>
      <c r="OE15" t="s">
        <v>151</v>
      </c>
      <c r="OF15" t="s">
        <v>151</v>
      </c>
      <c r="OG15" t="s">
        <v>151</v>
      </c>
      <c r="OH15" t="s">
        <v>151</v>
      </c>
      <c r="OI15" t="s">
        <v>151</v>
      </c>
      <c r="OJ15" t="s">
        <v>151</v>
      </c>
      <c r="OK15" t="s">
        <v>151</v>
      </c>
      <c r="OL15" t="s">
        <v>151</v>
      </c>
      <c r="OM15" t="s">
        <v>151</v>
      </c>
      <c r="ON15" t="s">
        <v>151</v>
      </c>
      <c r="OO15" t="s">
        <v>151</v>
      </c>
      <c r="OP15" t="s">
        <v>151</v>
      </c>
      <c r="OQ15" t="s">
        <v>151</v>
      </c>
      <c r="OR15" t="s">
        <v>151</v>
      </c>
      <c r="OS15" t="s">
        <v>151</v>
      </c>
      <c r="OT15" t="s">
        <v>151</v>
      </c>
      <c r="OU15" t="s">
        <v>151</v>
      </c>
      <c r="OV15" t="s">
        <v>151</v>
      </c>
      <c r="OW15" t="s">
        <v>151</v>
      </c>
      <c r="OX15" t="s">
        <v>151</v>
      </c>
      <c r="OY15" t="s">
        <v>151</v>
      </c>
      <c r="OZ15" t="s">
        <v>151</v>
      </c>
      <c r="PA15" t="s">
        <v>151</v>
      </c>
      <c r="PB15" t="s">
        <v>151</v>
      </c>
      <c r="PC15" t="s">
        <v>151</v>
      </c>
      <c r="PD15" t="s">
        <v>151</v>
      </c>
      <c r="PE15" t="s">
        <v>151</v>
      </c>
      <c r="PF15" t="s">
        <v>151</v>
      </c>
      <c r="PG15" t="s">
        <v>151</v>
      </c>
      <c r="PH15" t="s">
        <v>151</v>
      </c>
      <c r="PI15" t="s">
        <v>151</v>
      </c>
      <c r="PJ15" t="s">
        <v>151</v>
      </c>
      <c r="PK15" t="s">
        <v>151</v>
      </c>
      <c r="PL15" t="s">
        <v>151</v>
      </c>
      <c r="PM15" t="s">
        <v>151</v>
      </c>
      <c r="PN15" t="s">
        <v>151</v>
      </c>
      <c r="PO15" t="s">
        <v>151</v>
      </c>
      <c r="PP15" t="s">
        <v>151</v>
      </c>
      <c r="PQ15" t="s">
        <v>151</v>
      </c>
      <c r="PR15" t="s">
        <v>151</v>
      </c>
      <c r="PS15" t="s">
        <v>151</v>
      </c>
      <c r="PT15" t="s">
        <v>151</v>
      </c>
      <c r="PU15" t="s">
        <v>151</v>
      </c>
      <c r="PV15" t="s">
        <v>151</v>
      </c>
      <c r="PW15" t="s">
        <v>151</v>
      </c>
      <c r="PX15" t="s">
        <v>151</v>
      </c>
      <c r="PY15" t="s">
        <v>151</v>
      </c>
      <c r="PZ15" t="s">
        <v>151</v>
      </c>
      <c r="QA15" t="s">
        <v>151</v>
      </c>
      <c r="QB15" t="s">
        <v>151</v>
      </c>
      <c r="QC15" t="s">
        <v>151</v>
      </c>
      <c r="QD15" t="s">
        <v>151</v>
      </c>
      <c r="QE15" t="s">
        <v>151</v>
      </c>
      <c r="QF15" t="s">
        <v>151</v>
      </c>
      <c r="QG15" t="s">
        <v>151</v>
      </c>
      <c r="QH15" t="s">
        <v>151</v>
      </c>
      <c r="QI15" t="s">
        <v>151</v>
      </c>
      <c r="QJ15" t="s">
        <v>151</v>
      </c>
      <c r="QK15" t="s">
        <v>151</v>
      </c>
      <c r="QL15" t="s">
        <v>151</v>
      </c>
      <c r="QM15" t="s">
        <v>151</v>
      </c>
      <c r="QN15" t="s">
        <v>151</v>
      </c>
      <c r="QO15" t="s">
        <v>151</v>
      </c>
      <c r="QP15" t="s">
        <v>151</v>
      </c>
      <c r="QQ15" t="s">
        <v>151</v>
      </c>
      <c r="QR15" t="s">
        <v>151</v>
      </c>
      <c r="QS15" t="s">
        <v>151</v>
      </c>
      <c r="QT15" t="s">
        <v>151</v>
      </c>
      <c r="QU15" t="s">
        <v>151</v>
      </c>
      <c r="QV15" t="s">
        <v>151</v>
      </c>
      <c r="QW15" t="s">
        <v>151</v>
      </c>
      <c r="QX15" t="s">
        <v>151</v>
      </c>
      <c r="QY15" t="s">
        <v>151</v>
      </c>
      <c r="QZ15" t="s">
        <v>151</v>
      </c>
      <c r="RA15" t="s">
        <v>151</v>
      </c>
      <c r="RB15" t="s">
        <v>151</v>
      </c>
      <c r="RC15" t="s">
        <v>151</v>
      </c>
      <c r="RD15" t="s">
        <v>151</v>
      </c>
      <c r="RE15" t="s">
        <v>151</v>
      </c>
      <c r="RF15" t="s">
        <v>151</v>
      </c>
      <c r="RG15" t="s">
        <v>151</v>
      </c>
      <c r="RH15" t="s">
        <v>151</v>
      </c>
      <c r="RI15" t="s">
        <v>151</v>
      </c>
      <c r="RJ15" t="s">
        <v>151</v>
      </c>
      <c r="RK15" t="s">
        <v>151</v>
      </c>
      <c r="RL15" t="s">
        <v>151</v>
      </c>
      <c r="RM15" t="s">
        <v>151</v>
      </c>
      <c r="RN15" t="s">
        <v>151</v>
      </c>
      <c r="RO15" t="s">
        <v>151</v>
      </c>
      <c r="RP15" t="s">
        <v>151</v>
      </c>
      <c r="RQ15" t="s">
        <v>151</v>
      </c>
      <c r="RR15" t="s">
        <v>151</v>
      </c>
      <c r="RS15" t="s">
        <v>151</v>
      </c>
      <c r="RT15" t="s">
        <v>151</v>
      </c>
      <c r="RU15" t="s">
        <v>151</v>
      </c>
      <c r="RV15" t="s">
        <v>151</v>
      </c>
      <c r="RW15" t="s">
        <v>151</v>
      </c>
      <c r="RX15" t="s">
        <v>151</v>
      </c>
      <c r="RY15" t="s">
        <v>151</v>
      </c>
      <c r="RZ15" t="s">
        <v>151</v>
      </c>
      <c r="SA15" t="s">
        <v>151</v>
      </c>
      <c r="SB15" t="s">
        <v>151</v>
      </c>
      <c r="SC15" t="s">
        <v>151</v>
      </c>
      <c r="SD15" t="s">
        <v>151</v>
      </c>
      <c r="SE15" t="s">
        <v>151</v>
      </c>
      <c r="SF15" t="s">
        <v>151</v>
      </c>
      <c r="SG15" t="s">
        <v>151</v>
      </c>
      <c r="SH15" t="s">
        <v>151</v>
      </c>
      <c r="SI15" t="s">
        <v>151</v>
      </c>
      <c r="SJ15" t="s">
        <v>151</v>
      </c>
      <c r="SK15" t="s">
        <v>151</v>
      </c>
      <c r="SL15" t="s">
        <v>151</v>
      </c>
      <c r="SM15" t="s">
        <v>151</v>
      </c>
      <c r="SN15" t="s">
        <v>151</v>
      </c>
      <c r="SO15" t="s">
        <v>151</v>
      </c>
      <c r="SP15" t="s">
        <v>151</v>
      </c>
      <c r="SQ15" t="s">
        <v>151</v>
      </c>
      <c r="SR15" t="s">
        <v>151</v>
      </c>
      <c r="SS15" t="s">
        <v>151</v>
      </c>
      <c r="ST15" t="s">
        <v>151</v>
      </c>
      <c r="SU15" t="s">
        <v>151</v>
      </c>
      <c r="SV15" t="s">
        <v>151</v>
      </c>
      <c r="SW15" t="s">
        <v>151</v>
      </c>
      <c r="SX15" t="s">
        <v>151</v>
      </c>
      <c r="SY15" t="s">
        <v>151</v>
      </c>
      <c r="SZ15" t="s">
        <v>151</v>
      </c>
      <c r="TA15" t="s">
        <v>151</v>
      </c>
      <c r="TB15" t="s">
        <v>151</v>
      </c>
      <c r="TC15" t="s">
        <v>151</v>
      </c>
      <c r="TD15" t="s">
        <v>151</v>
      </c>
      <c r="TE15" t="s">
        <v>151</v>
      </c>
      <c r="TF15" t="s">
        <v>151</v>
      </c>
      <c r="TG15" t="s">
        <v>151</v>
      </c>
      <c r="TH15" t="s">
        <v>151</v>
      </c>
      <c r="TI15" t="s">
        <v>151</v>
      </c>
      <c r="TJ15" t="s">
        <v>151</v>
      </c>
      <c r="TK15" t="s">
        <v>151</v>
      </c>
      <c r="TL15" t="s">
        <v>151</v>
      </c>
      <c r="TM15" t="s">
        <v>151</v>
      </c>
      <c r="TN15" t="s">
        <v>151</v>
      </c>
      <c r="TO15" t="s">
        <v>151</v>
      </c>
      <c r="TP15" t="s">
        <v>151</v>
      </c>
      <c r="TQ15" t="s">
        <v>151</v>
      </c>
      <c r="TR15" t="s">
        <v>151</v>
      </c>
      <c r="TS15" t="s">
        <v>151</v>
      </c>
      <c r="TT15" t="s">
        <v>151</v>
      </c>
      <c r="TU15" t="s">
        <v>151</v>
      </c>
      <c r="TV15" t="s">
        <v>151</v>
      </c>
      <c r="TW15" t="s">
        <v>151</v>
      </c>
      <c r="TX15" t="s">
        <v>151</v>
      </c>
      <c r="TY15" t="s">
        <v>151</v>
      </c>
      <c r="TZ15" t="s">
        <v>151</v>
      </c>
      <c r="UA15" t="s">
        <v>151</v>
      </c>
      <c r="UB15" t="s">
        <v>151</v>
      </c>
      <c r="UC15" t="s">
        <v>151</v>
      </c>
      <c r="UD15" t="s">
        <v>151</v>
      </c>
      <c r="UE15" t="s">
        <v>151</v>
      </c>
      <c r="UF15" t="s">
        <v>151</v>
      </c>
      <c r="UG15" t="s">
        <v>151</v>
      </c>
      <c r="UH15" t="s">
        <v>151</v>
      </c>
      <c r="UI15" t="s">
        <v>151</v>
      </c>
      <c r="UJ15" t="s">
        <v>151</v>
      </c>
      <c r="UK15" t="s">
        <v>151</v>
      </c>
      <c r="UL15" t="s">
        <v>151</v>
      </c>
      <c r="UM15" t="s">
        <v>151</v>
      </c>
      <c r="UN15" t="s">
        <v>151</v>
      </c>
      <c r="UO15" t="s">
        <v>151</v>
      </c>
      <c r="UP15" t="s">
        <v>151</v>
      </c>
      <c r="UQ15" t="s">
        <v>151</v>
      </c>
      <c r="UR15" t="s">
        <v>151</v>
      </c>
      <c r="US15" t="s">
        <v>151</v>
      </c>
      <c r="UT15" t="s">
        <v>151</v>
      </c>
      <c r="UU15" t="s">
        <v>151</v>
      </c>
      <c r="UV15" t="s">
        <v>151</v>
      </c>
      <c r="UW15" t="s">
        <v>151</v>
      </c>
      <c r="UX15" t="s">
        <v>151</v>
      </c>
      <c r="UY15" t="s">
        <v>151</v>
      </c>
      <c r="UZ15" t="s">
        <v>151</v>
      </c>
      <c r="VA15" t="s">
        <v>151</v>
      </c>
      <c r="VB15" t="s">
        <v>151</v>
      </c>
      <c r="VC15" t="s">
        <v>151</v>
      </c>
      <c r="VD15" t="s">
        <v>151</v>
      </c>
      <c r="VE15" t="s">
        <v>151</v>
      </c>
      <c r="VF15" t="s">
        <v>151</v>
      </c>
      <c r="VG15" t="s">
        <v>151</v>
      </c>
      <c r="VH15" t="s">
        <v>151</v>
      </c>
      <c r="VI15" t="s">
        <v>151</v>
      </c>
      <c r="VJ15" t="s">
        <v>151</v>
      </c>
      <c r="VK15" t="s">
        <v>151</v>
      </c>
      <c r="VL15" t="s">
        <v>151</v>
      </c>
      <c r="VM15" t="s">
        <v>151</v>
      </c>
      <c r="VN15" t="s">
        <v>151</v>
      </c>
      <c r="VO15" t="s">
        <v>151</v>
      </c>
      <c r="VP15" t="s">
        <v>151</v>
      </c>
      <c r="VQ15" t="s">
        <v>151</v>
      </c>
      <c r="VR15" t="s">
        <v>151</v>
      </c>
      <c r="VS15" t="s">
        <v>151</v>
      </c>
      <c r="VT15" t="s">
        <v>151</v>
      </c>
      <c r="VU15" t="s">
        <v>151</v>
      </c>
      <c r="VV15" t="s">
        <v>151</v>
      </c>
      <c r="VW15" t="s">
        <v>151</v>
      </c>
      <c r="VX15" t="s">
        <v>151</v>
      </c>
      <c r="VY15" t="s">
        <v>151</v>
      </c>
      <c r="VZ15" t="s">
        <v>151</v>
      </c>
      <c r="WA15" t="s">
        <v>151</v>
      </c>
      <c r="WB15" t="s">
        <v>151</v>
      </c>
      <c r="WC15" t="s">
        <v>151</v>
      </c>
      <c r="WD15" t="s">
        <v>151</v>
      </c>
      <c r="WE15" t="s">
        <v>151</v>
      </c>
      <c r="WF15" t="s">
        <v>151</v>
      </c>
      <c r="WG15" t="s">
        <v>151</v>
      </c>
      <c r="WH15" t="s">
        <v>151</v>
      </c>
      <c r="WI15" t="s">
        <v>151</v>
      </c>
      <c r="WJ15" t="s">
        <v>151</v>
      </c>
      <c r="WK15" t="s">
        <v>151</v>
      </c>
      <c r="WL15" t="s">
        <v>151</v>
      </c>
      <c r="WM15" t="s">
        <v>151</v>
      </c>
      <c r="WN15" t="s">
        <v>151</v>
      </c>
      <c r="WO15" t="s">
        <v>151</v>
      </c>
    </row>
    <row r="16" spans="1:613" x14ac:dyDescent="0.35">
      <c r="A16" t="s">
        <v>138</v>
      </c>
      <c r="B16">
        <v>22450</v>
      </c>
      <c r="C16">
        <v>9429</v>
      </c>
      <c r="D16">
        <v>19.99804008908686</v>
      </c>
      <c r="E16">
        <v>7.142157174673879</v>
      </c>
      <c r="F16">
        <v>448956</v>
      </c>
      <c r="G16">
        <v>67343.399999999994</v>
      </c>
      <c r="H16">
        <v>2480</v>
      </c>
      <c r="I16">
        <v>1041.5999999999999</v>
      </c>
      <c r="J16">
        <v>18.56451612903226</v>
      </c>
      <c r="K16">
        <v>6.6301843317972358</v>
      </c>
      <c r="L16">
        <v>46040</v>
      </c>
      <c r="M16">
        <v>6906</v>
      </c>
      <c r="N16">
        <v>24930</v>
      </c>
      <c r="O16">
        <v>10470.6</v>
      </c>
      <c r="P16">
        <v>19.855435218612115</v>
      </c>
      <c r="Q16">
        <v>7.091226863790042</v>
      </c>
      <c r="R16">
        <v>494996</v>
      </c>
      <c r="S16">
        <v>74249.399999999994</v>
      </c>
      <c r="T16">
        <v>4728</v>
      </c>
      <c r="U16">
        <v>1985.76</v>
      </c>
      <c r="V16">
        <v>21.701776649746193</v>
      </c>
      <c r="W16">
        <v>7.7506345177664979</v>
      </c>
      <c r="X16">
        <v>102606</v>
      </c>
      <c r="Y16">
        <v>15390.9</v>
      </c>
      <c r="Z16">
        <v>142</v>
      </c>
      <c r="AA16">
        <v>59.64</v>
      </c>
      <c r="AB16">
        <v>18</v>
      </c>
      <c r="AC16">
        <v>6.4285714285714288</v>
      </c>
      <c r="AD16">
        <v>2556</v>
      </c>
      <c r="AE16">
        <v>383.4</v>
      </c>
      <c r="AF16">
        <v>4870</v>
      </c>
      <c r="AG16">
        <v>2045.3999999999999</v>
      </c>
      <c r="AH16">
        <v>21.593839835728954</v>
      </c>
      <c r="AI16">
        <v>7.7120856556174839</v>
      </c>
      <c r="AJ16">
        <v>105162</v>
      </c>
      <c r="AK16">
        <v>15774.3</v>
      </c>
      <c r="AL16">
        <v>9977</v>
      </c>
      <c r="AM16">
        <v>4190.34</v>
      </c>
      <c r="AN16">
        <v>19.435401423273529</v>
      </c>
      <c r="AO16">
        <v>6.9412147940262603</v>
      </c>
      <c r="AP16">
        <v>193907</v>
      </c>
      <c r="AQ16">
        <v>29086.05</v>
      </c>
      <c r="AR16">
        <v>179</v>
      </c>
      <c r="AS16">
        <v>75.179999999999993</v>
      </c>
      <c r="AT16">
        <v>16.307262569832403</v>
      </c>
      <c r="AU16">
        <v>5.8240223463687162</v>
      </c>
      <c r="AV16">
        <v>2919</v>
      </c>
      <c r="AW16">
        <v>437.84999999999997</v>
      </c>
      <c r="AX16">
        <v>10156</v>
      </c>
      <c r="AY16">
        <v>4265.5199999999995</v>
      </c>
      <c r="AZ16">
        <v>19.380267821977156</v>
      </c>
      <c r="BA16">
        <v>6.9215242221346989</v>
      </c>
      <c r="BB16">
        <v>196826</v>
      </c>
      <c r="BC16">
        <v>29523.899999999998</v>
      </c>
      <c r="BD16" t="s">
        <v>151</v>
      </c>
      <c r="BE16" t="s">
        <v>151</v>
      </c>
      <c r="BF16" t="s">
        <v>151</v>
      </c>
      <c r="BG16" t="s">
        <v>151</v>
      </c>
      <c r="BH16" t="s">
        <v>151</v>
      </c>
      <c r="BI16" t="s">
        <v>151</v>
      </c>
      <c r="BJ16">
        <v>550</v>
      </c>
      <c r="BK16">
        <v>231</v>
      </c>
      <c r="BL16">
        <v>20</v>
      </c>
      <c r="BM16">
        <v>7.1428571428571432</v>
      </c>
      <c r="BN16">
        <v>11000</v>
      </c>
      <c r="BO16">
        <v>1650</v>
      </c>
      <c r="BP16">
        <v>550</v>
      </c>
      <c r="BQ16">
        <v>231</v>
      </c>
      <c r="BR16">
        <v>20</v>
      </c>
      <c r="BS16">
        <v>7.1428571428571432</v>
      </c>
      <c r="BT16">
        <v>11000</v>
      </c>
      <c r="BU16">
        <v>1650</v>
      </c>
      <c r="BV16">
        <v>51337</v>
      </c>
      <c r="BW16">
        <v>21561.54</v>
      </c>
      <c r="BX16">
        <v>21.622825642324251</v>
      </c>
      <c r="BY16">
        <v>7.722437729401519</v>
      </c>
      <c r="BZ16">
        <v>1110051</v>
      </c>
      <c r="CA16">
        <v>166507.65</v>
      </c>
      <c r="CB16">
        <v>3341</v>
      </c>
      <c r="CC16">
        <v>1403.22</v>
      </c>
      <c r="CD16">
        <v>17.727027835977253</v>
      </c>
      <c r="CE16">
        <v>6.3310813699918764</v>
      </c>
      <c r="CF16">
        <v>59226</v>
      </c>
      <c r="CG16">
        <v>8883.9</v>
      </c>
      <c r="CH16">
        <v>54678</v>
      </c>
      <c r="CI16">
        <v>22964.76</v>
      </c>
      <c r="CJ16">
        <v>21.38477998463733</v>
      </c>
      <c r="CK16">
        <v>7.6374214230847608</v>
      </c>
      <c r="CL16">
        <v>1169277</v>
      </c>
      <c r="CM16">
        <v>175391.55</v>
      </c>
      <c r="CN16" t="s">
        <v>151</v>
      </c>
      <c r="CO16" t="s">
        <v>151</v>
      </c>
      <c r="CP16" t="s">
        <v>151</v>
      </c>
      <c r="CQ16" t="s">
        <v>151</v>
      </c>
      <c r="CR16" t="s">
        <v>151</v>
      </c>
      <c r="CS16" t="s">
        <v>151</v>
      </c>
      <c r="CT16" t="s">
        <v>151</v>
      </c>
      <c r="CU16" t="s">
        <v>151</v>
      </c>
      <c r="CV16" t="s">
        <v>151</v>
      </c>
      <c r="CW16" t="s">
        <v>151</v>
      </c>
      <c r="CX16" t="s">
        <v>151</v>
      </c>
      <c r="CY16" t="s">
        <v>151</v>
      </c>
      <c r="CZ16" t="s">
        <v>151</v>
      </c>
      <c r="DA16" t="s">
        <v>151</v>
      </c>
      <c r="DB16" t="s">
        <v>151</v>
      </c>
      <c r="DC16" t="s">
        <v>151</v>
      </c>
      <c r="DD16" t="s">
        <v>151</v>
      </c>
      <c r="DE16" t="s">
        <v>151</v>
      </c>
      <c r="DF16">
        <v>1865</v>
      </c>
      <c r="DG16">
        <v>783.3</v>
      </c>
      <c r="DH16">
        <v>23</v>
      </c>
      <c r="DI16">
        <v>8.2142857142857153</v>
      </c>
      <c r="DJ16">
        <v>42895</v>
      </c>
      <c r="DK16">
        <v>6434.25</v>
      </c>
      <c r="DL16">
        <v>700</v>
      </c>
      <c r="DM16">
        <v>294</v>
      </c>
      <c r="DN16">
        <v>16</v>
      </c>
      <c r="DO16">
        <v>5.7142857142857144</v>
      </c>
      <c r="DP16">
        <v>11200</v>
      </c>
      <c r="DQ16">
        <v>1680</v>
      </c>
      <c r="DR16">
        <v>2565</v>
      </c>
      <c r="DS16">
        <v>1077.3</v>
      </c>
      <c r="DT16">
        <v>21.089668615984404</v>
      </c>
      <c r="DU16">
        <v>7.5320245057087165</v>
      </c>
      <c r="DV16">
        <v>54095</v>
      </c>
      <c r="DW16">
        <v>8114.25</v>
      </c>
      <c r="DX16" t="s">
        <v>151</v>
      </c>
      <c r="DY16" t="s">
        <v>151</v>
      </c>
      <c r="DZ16" t="s">
        <v>151</v>
      </c>
      <c r="EA16" t="s">
        <v>151</v>
      </c>
      <c r="EB16" t="s">
        <v>151</v>
      </c>
      <c r="EC16" t="s">
        <v>151</v>
      </c>
      <c r="ED16">
        <v>305</v>
      </c>
      <c r="EE16">
        <v>128.1</v>
      </c>
      <c r="EF16">
        <v>20</v>
      </c>
      <c r="EG16">
        <v>7.1428571428571432</v>
      </c>
      <c r="EH16">
        <v>6100</v>
      </c>
      <c r="EI16">
        <v>915</v>
      </c>
      <c r="EJ16">
        <v>305</v>
      </c>
      <c r="EK16">
        <v>128.1</v>
      </c>
      <c r="EL16">
        <v>20</v>
      </c>
      <c r="EM16">
        <v>7.1428571428571432</v>
      </c>
      <c r="EN16">
        <v>6100</v>
      </c>
      <c r="EO16">
        <v>915</v>
      </c>
      <c r="EP16">
        <v>6371</v>
      </c>
      <c r="EQ16">
        <v>2675.8199999999997</v>
      </c>
      <c r="ER16">
        <v>20.802856694396485</v>
      </c>
      <c r="ES16">
        <v>7.4295916765701735</v>
      </c>
      <c r="ET16">
        <v>132535</v>
      </c>
      <c r="EU16">
        <v>19880.25</v>
      </c>
      <c r="EV16" t="s">
        <v>151</v>
      </c>
      <c r="EW16" t="s">
        <v>151</v>
      </c>
      <c r="EX16" t="s">
        <v>151</v>
      </c>
      <c r="EY16" t="s">
        <v>151</v>
      </c>
      <c r="EZ16" t="s">
        <v>151</v>
      </c>
      <c r="FA16" t="s">
        <v>151</v>
      </c>
      <c r="FB16">
        <v>6371</v>
      </c>
      <c r="FC16">
        <v>2675.8199999999997</v>
      </c>
      <c r="FD16">
        <v>20.802856694396485</v>
      </c>
      <c r="FE16">
        <v>7.4295916765701735</v>
      </c>
      <c r="FF16">
        <v>132535</v>
      </c>
      <c r="FG16">
        <v>19880.25</v>
      </c>
      <c r="FH16">
        <v>142</v>
      </c>
      <c r="FI16">
        <v>59.64</v>
      </c>
      <c r="FJ16">
        <v>18.422535211267604</v>
      </c>
      <c r="FK16">
        <v>6.5794768611670023</v>
      </c>
      <c r="FL16">
        <v>2615</v>
      </c>
      <c r="FM16">
        <v>392.25</v>
      </c>
      <c r="FN16" t="s">
        <v>151</v>
      </c>
      <c r="FO16" t="s">
        <v>151</v>
      </c>
      <c r="FP16" t="s">
        <v>151</v>
      </c>
      <c r="FQ16" t="s">
        <v>151</v>
      </c>
      <c r="FR16" t="s">
        <v>151</v>
      </c>
      <c r="FS16" t="s">
        <v>151</v>
      </c>
      <c r="FT16">
        <v>142</v>
      </c>
      <c r="FU16">
        <v>59.64</v>
      </c>
      <c r="FV16">
        <v>18.41549295774648</v>
      </c>
      <c r="FW16">
        <v>6.5769617706237433</v>
      </c>
      <c r="FX16">
        <v>2615</v>
      </c>
      <c r="FY16">
        <v>392.25</v>
      </c>
      <c r="FZ16" t="s">
        <v>151</v>
      </c>
      <c r="GA16" t="s">
        <v>151</v>
      </c>
      <c r="GB16" t="s">
        <v>151</v>
      </c>
      <c r="GC16" t="s">
        <v>151</v>
      </c>
      <c r="GD16" t="s">
        <v>151</v>
      </c>
      <c r="GE16" t="s">
        <v>151</v>
      </c>
      <c r="GF16" t="s">
        <v>151</v>
      </c>
      <c r="GG16" t="s">
        <v>151</v>
      </c>
      <c r="GH16" t="s">
        <v>151</v>
      </c>
      <c r="GI16" t="s">
        <v>151</v>
      </c>
      <c r="GJ16" t="s">
        <v>151</v>
      </c>
      <c r="GK16" t="s">
        <v>151</v>
      </c>
      <c r="GL16" t="s">
        <v>151</v>
      </c>
      <c r="GM16" t="s">
        <v>151</v>
      </c>
      <c r="GN16" t="s">
        <v>151</v>
      </c>
      <c r="GO16" t="s">
        <v>151</v>
      </c>
      <c r="GP16" t="s">
        <v>151</v>
      </c>
      <c r="GQ16" t="s">
        <v>151</v>
      </c>
      <c r="GR16">
        <v>24550</v>
      </c>
      <c r="GS16">
        <v>10311</v>
      </c>
      <c r="GT16">
        <v>21.248472505091648</v>
      </c>
      <c r="GU16">
        <v>7.5887401803898751</v>
      </c>
      <c r="GV16">
        <v>521650</v>
      </c>
      <c r="GW16">
        <v>78247.5</v>
      </c>
      <c r="GX16">
        <v>2495</v>
      </c>
      <c r="GY16">
        <v>1047.8999999999999</v>
      </c>
      <c r="GZ16">
        <v>17.671342685370742</v>
      </c>
      <c r="HA16">
        <v>6.3111938162038372</v>
      </c>
      <c r="HB16">
        <v>44090</v>
      </c>
      <c r="HC16">
        <v>6613.5</v>
      </c>
      <c r="HD16">
        <v>27045</v>
      </c>
      <c r="HE16">
        <v>11358.9</v>
      </c>
      <c r="HF16">
        <v>20.918469217970049</v>
      </c>
      <c r="HG16">
        <v>7.4708818635607326</v>
      </c>
      <c r="HH16">
        <v>565740</v>
      </c>
      <c r="HI16">
        <v>84861</v>
      </c>
      <c r="HJ16" t="s">
        <v>151</v>
      </c>
      <c r="HK16" t="s">
        <v>151</v>
      </c>
      <c r="HL16" t="s">
        <v>151</v>
      </c>
      <c r="HM16" t="s">
        <v>151</v>
      </c>
      <c r="HN16" t="s">
        <v>151</v>
      </c>
      <c r="HO16" t="s">
        <v>151</v>
      </c>
      <c r="HP16" t="s">
        <v>151</v>
      </c>
      <c r="HQ16" t="s">
        <v>151</v>
      </c>
      <c r="HR16" t="s">
        <v>151</v>
      </c>
      <c r="HS16" t="s">
        <v>151</v>
      </c>
      <c r="HT16" t="s">
        <v>151</v>
      </c>
      <c r="HU16" t="s">
        <v>151</v>
      </c>
      <c r="HV16" t="s">
        <v>151</v>
      </c>
      <c r="HW16" t="s">
        <v>151</v>
      </c>
      <c r="HX16" t="s">
        <v>151</v>
      </c>
      <c r="HY16" t="s">
        <v>151</v>
      </c>
      <c r="HZ16" t="s">
        <v>151</v>
      </c>
      <c r="IA16" t="s">
        <v>151</v>
      </c>
      <c r="IB16" t="s">
        <v>151</v>
      </c>
      <c r="IC16" t="s">
        <v>151</v>
      </c>
      <c r="ID16" t="s">
        <v>151</v>
      </c>
      <c r="IE16" t="s">
        <v>151</v>
      </c>
      <c r="IF16" t="s">
        <v>151</v>
      </c>
      <c r="IG16" t="s">
        <v>151</v>
      </c>
      <c r="IH16" t="s">
        <v>151</v>
      </c>
      <c r="II16" t="s">
        <v>151</v>
      </c>
      <c r="IJ16" t="s">
        <v>151</v>
      </c>
      <c r="IK16" t="s">
        <v>151</v>
      </c>
      <c r="IL16" t="s">
        <v>151</v>
      </c>
      <c r="IM16" t="s">
        <v>151</v>
      </c>
      <c r="IN16" t="s">
        <v>151</v>
      </c>
      <c r="IO16" t="s">
        <v>151</v>
      </c>
      <c r="IP16" t="s">
        <v>151</v>
      </c>
      <c r="IQ16" t="s">
        <v>151</v>
      </c>
      <c r="IR16" t="s">
        <v>151</v>
      </c>
      <c r="IS16" t="s">
        <v>151</v>
      </c>
      <c r="IT16" t="s">
        <v>151</v>
      </c>
      <c r="IU16" t="s">
        <v>151</v>
      </c>
      <c r="IV16" t="s">
        <v>151</v>
      </c>
      <c r="IW16" t="s">
        <v>151</v>
      </c>
      <c r="IX16" t="s">
        <v>151</v>
      </c>
      <c r="IY16" t="s">
        <v>151</v>
      </c>
      <c r="IZ16" t="s">
        <v>151</v>
      </c>
      <c r="JA16" t="s">
        <v>151</v>
      </c>
      <c r="JB16" t="s">
        <v>151</v>
      </c>
      <c r="JC16" t="s">
        <v>151</v>
      </c>
      <c r="JD16" t="s">
        <v>151</v>
      </c>
      <c r="JE16" t="s">
        <v>151</v>
      </c>
      <c r="JF16" t="s">
        <v>151</v>
      </c>
      <c r="JG16" t="s">
        <v>151</v>
      </c>
      <c r="JH16" t="s">
        <v>151</v>
      </c>
      <c r="JI16" t="s">
        <v>151</v>
      </c>
      <c r="JJ16" t="s">
        <v>151</v>
      </c>
      <c r="JK16" t="s">
        <v>151</v>
      </c>
      <c r="JL16" t="s">
        <v>151</v>
      </c>
      <c r="JM16" t="s">
        <v>151</v>
      </c>
      <c r="JN16" t="s">
        <v>151</v>
      </c>
      <c r="JO16" t="s">
        <v>151</v>
      </c>
      <c r="JP16" t="s">
        <v>151</v>
      </c>
      <c r="JQ16" t="s">
        <v>151</v>
      </c>
      <c r="JR16" t="s">
        <v>151</v>
      </c>
      <c r="JS16" t="s">
        <v>151</v>
      </c>
      <c r="JT16" t="s">
        <v>151</v>
      </c>
      <c r="JU16" t="s">
        <v>151</v>
      </c>
      <c r="JV16" t="s">
        <v>151</v>
      </c>
      <c r="JW16" t="s">
        <v>151</v>
      </c>
      <c r="JX16" t="s">
        <v>151</v>
      </c>
      <c r="JY16" t="s">
        <v>151</v>
      </c>
      <c r="JZ16" t="s">
        <v>151</v>
      </c>
      <c r="KA16" t="s">
        <v>151</v>
      </c>
      <c r="KB16" t="s">
        <v>151</v>
      </c>
      <c r="KC16" t="s">
        <v>151</v>
      </c>
      <c r="KD16" t="s">
        <v>151</v>
      </c>
      <c r="KE16" t="s">
        <v>151</v>
      </c>
      <c r="KF16" t="s">
        <v>151</v>
      </c>
      <c r="KG16" t="s">
        <v>151</v>
      </c>
      <c r="KH16" t="s">
        <v>151</v>
      </c>
      <c r="KI16" t="s">
        <v>151</v>
      </c>
      <c r="KJ16" t="s">
        <v>151</v>
      </c>
      <c r="KK16" t="s">
        <v>151</v>
      </c>
      <c r="KL16" t="s">
        <v>151</v>
      </c>
      <c r="KM16" t="s">
        <v>151</v>
      </c>
      <c r="KN16" t="s">
        <v>151</v>
      </c>
      <c r="KO16" t="s">
        <v>151</v>
      </c>
      <c r="KP16" t="s">
        <v>151</v>
      </c>
      <c r="KQ16" t="s">
        <v>151</v>
      </c>
      <c r="KR16" t="s">
        <v>151</v>
      </c>
      <c r="KS16" t="s">
        <v>151</v>
      </c>
      <c r="KT16" t="s">
        <v>151</v>
      </c>
      <c r="KU16" t="s">
        <v>151</v>
      </c>
      <c r="KV16" t="s">
        <v>151</v>
      </c>
      <c r="KW16" t="s">
        <v>151</v>
      </c>
      <c r="KX16" t="s">
        <v>151</v>
      </c>
      <c r="KY16" t="s">
        <v>151</v>
      </c>
      <c r="KZ16" t="s">
        <v>151</v>
      </c>
      <c r="LA16" t="s">
        <v>151</v>
      </c>
      <c r="LB16">
        <v>720</v>
      </c>
      <c r="LC16">
        <v>302.39999999999998</v>
      </c>
      <c r="LD16">
        <v>17.827777777777779</v>
      </c>
      <c r="LE16">
        <v>6.367063492063493</v>
      </c>
      <c r="LF16">
        <v>12836</v>
      </c>
      <c r="LG16">
        <v>1925.3999999999999</v>
      </c>
      <c r="LH16">
        <v>720</v>
      </c>
      <c r="LI16">
        <v>302.39999999999998</v>
      </c>
      <c r="LJ16">
        <v>17.827777777777779</v>
      </c>
      <c r="LK16">
        <v>6.367063492063493</v>
      </c>
      <c r="LL16">
        <v>12836</v>
      </c>
      <c r="LM16">
        <v>1925.3999999999999</v>
      </c>
      <c r="LN16" t="s">
        <v>151</v>
      </c>
      <c r="LO16" t="s">
        <v>151</v>
      </c>
      <c r="LP16" t="s">
        <v>151</v>
      </c>
      <c r="LQ16" t="s">
        <v>151</v>
      </c>
      <c r="LR16" t="s">
        <v>151</v>
      </c>
      <c r="LS16" t="s">
        <v>151</v>
      </c>
      <c r="LT16" t="s">
        <v>151</v>
      </c>
      <c r="LU16" t="s">
        <v>151</v>
      </c>
      <c r="LV16" t="s">
        <v>151</v>
      </c>
      <c r="LW16" t="s">
        <v>151</v>
      </c>
      <c r="LX16" t="s">
        <v>151</v>
      </c>
      <c r="LY16" t="s">
        <v>151</v>
      </c>
      <c r="LZ16" t="s">
        <v>151</v>
      </c>
      <c r="MA16" t="s">
        <v>151</v>
      </c>
      <c r="MB16" t="s">
        <v>151</v>
      </c>
      <c r="MC16" t="s">
        <v>151</v>
      </c>
      <c r="MD16" t="s">
        <v>151</v>
      </c>
      <c r="ME16" t="s">
        <v>151</v>
      </c>
      <c r="MF16" t="s">
        <v>151</v>
      </c>
      <c r="MG16" t="s">
        <v>151</v>
      </c>
      <c r="MH16" t="s">
        <v>151</v>
      </c>
      <c r="MI16" t="s">
        <v>151</v>
      </c>
      <c r="MJ16" t="s">
        <v>151</v>
      </c>
      <c r="MK16" t="s">
        <v>151</v>
      </c>
      <c r="ML16" t="s">
        <v>151</v>
      </c>
      <c r="MM16" t="s">
        <v>151</v>
      </c>
      <c r="MN16" t="s">
        <v>151</v>
      </c>
      <c r="MO16" t="s">
        <v>151</v>
      </c>
      <c r="MP16" t="s">
        <v>151</v>
      </c>
      <c r="MQ16" t="s">
        <v>151</v>
      </c>
      <c r="MR16" t="s">
        <v>151</v>
      </c>
      <c r="MS16" t="s">
        <v>151</v>
      </c>
      <c r="MT16" t="s">
        <v>151</v>
      </c>
      <c r="MU16" t="s">
        <v>151</v>
      </c>
      <c r="MV16" t="s">
        <v>151</v>
      </c>
      <c r="MW16" t="s">
        <v>151</v>
      </c>
      <c r="MX16" t="s">
        <v>151</v>
      </c>
      <c r="MY16" t="s">
        <v>151</v>
      </c>
      <c r="MZ16" t="s">
        <v>151</v>
      </c>
      <c r="NA16" t="s">
        <v>151</v>
      </c>
      <c r="NB16" t="s">
        <v>151</v>
      </c>
      <c r="NC16" t="s">
        <v>151</v>
      </c>
      <c r="ND16" t="s">
        <v>151</v>
      </c>
      <c r="NE16" t="s">
        <v>151</v>
      </c>
      <c r="NF16" t="s">
        <v>151</v>
      </c>
      <c r="NG16" t="s">
        <v>151</v>
      </c>
      <c r="NH16" t="s">
        <v>151</v>
      </c>
      <c r="NI16" t="s">
        <v>151</v>
      </c>
      <c r="NJ16" t="s">
        <v>151</v>
      </c>
      <c r="NK16" t="s">
        <v>151</v>
      </c>
      <c r="NL16" t="s">
        <v>151</v>
      </c>
      <c r="NM16" t="s">
        <v>151</v>
      </c>
      <c r="NN16" t="s">
        <v>151</v>
      </c>
      <c r="NO16" t="s">
        <v>151</v>
      </c>
      <c r="NP16" t="s">
        <v>151</v>
      </c>
      <c r="NQ16" t="s">
        <v>151</v>
      </c>
      <c r="NR16" t="s">
        <v>151</v>
      </c>
      <c r="NS16" t="s">
        <v>151</v>
      </c>
      <c r="NT16" t="s">
        <v>151</v>
      </c>
      <c r="NU16" t="s">
        <v>151</v>
      </c>
      <c r="NV16" t="s">
        <v>151</v>
      </c>
      <c r="NW16" t="s">
        <v>151</v>
      </c>
      <c r="NX16" t="s">
        <v>151</v>
      </c>
      <c r="NY16" t="s">
        <v>151</v>
      </c>
      <c r="NZ16" t="s">
        <v>151</v>
      </c>
      <c r="OA16" t="s">
        <v>151</v>
      </c>
      <c r="OB16" t="s">
        <v>151</v>
      </c>
      <c r="OC16" t="s">
        <v>151</v>
      </c>
      <c r="OD16" t="s">
        <v>151</v>
      </c>
      <c r="OE16" t="s">
        <v>151</v>
      </c>
      <c r="OF16" t="s">
        <v>151</v>
      </c>
      <c r="OG16" t="s">
        <v>151</v>
      </c>
      <c r="OH16" t="s">
        <v>151</v>
      </c>
      <c r="OI16" t="s">
        <v>151</v>
      </c>
      <c r="OJ16" t="s">
        <v>151</v>
      </c>
      <c r="OK16" t="s">
        <v>151</v>
      </c>
      <c r="OL16" t="s">
        <v>151</v>
      </c>
      <c r="OM16" t="s">
        <v>151</v>
      </c>
      <c r="ON16" t="s">
        <v>151</v>
      </c>
      <c r="OO16" t="s">
        <v>151</v>
      </c>
      <c r="OP16" t="s">
        <v>151</v>
      </c>
      <c r="OQ16" t="s">
        <v>151</v>
      </c>
      <c r="OR16" t="s">
        <v>151</v>
      </c>
      <c r="OS16" t="s">
        <v>151</v>
      </c>
      <c r="OT16" t="s">
        <v>151</v>
      </c>
      <c r="OU16" t="s">
        <v>151</v>
      </c>
      <c r="OV16" t="s">
        <v>151</v>
      </c>
      <c r="OW16" t="s">
        <v>151</v>
      </c>
      <c r="OX16" t="s">
        <v>151</v>
      </c>
      <c r="OY16" t="s">
        <v>151</v>
      </c>
      <c r="OZ16" t="s">
        <v>151</v>
      </c>
      <c r="PA16" t="s">
        <v>151</v>
      </c>
      <c r="PB16" t="s">
        <v>151</v>
      </c>
      <c r="PC16" t="s">
        <v>151</v>
      </c>
      <c r="PD16" t="s">
        <v>151</v>
      </c>
      <c r="PE16" t="s">
        <v>151</v>
      </c>
      <c r="PF16" t="s">
        <v>151</v>
      </c>
      <c r="PG16" t="s">
        <v>151</v>
      </c>
      <c r="PH16" t="s">
        <v>151</v>
      </c>
      <c r="PI16" t="s">
        <v>151</v>
      </c>
      <c r="PJ16" t="s">
        <v>151</v>
      </c>
      <c r="PK16" t="s">
        <v>151</v>
      </c>
      <c r="PL16" t="s">
        <v>151</v>
      </c>
      <c r="PM16" t="s">
        <v>151</v>
      </c>
      <c r="PN16" t="s">
        <v>151</v>
      </c>
      <c r="PO16" t="s">
        <v>151</v>
      </c>
      <c r="PP16" t="s">
        <v>151</v>
      </c>
      <c r="PQ16" t="s">
        <v>151</v>
      </c>
      <c r="PR16" t="s">
        <v>151</v>
      </c>
      <c r="PS16" t="s">
        <v>151</v>
      </c>
      <c r="PT16" t="s">
        <v>151</v>
      </c>
      <c r="PU16" t="s">
        <v>151</v>
      </c>
      <c r="PV16" t="s">
        <v>151</v>
      </c>
      <c r="PW16" t="s">
        <v>151</v>
      </c>
      <c r="PX16" t="s">
        <v>151</v>
      </c>
      <c r="PY16" t="s">
        <v>151</v>
      </c>
      <c r="PZ16" t="s">
        <v>151</v>
      </c>
      <c r="QA16" t="s">
        <v>151</v>
      </c>
      <c r="QB16" t="s">
        <v>151</v>
      </c>
      <c r="QC16" t="s">
        <v>151</v>
      </c>
      <c r="QD16" t="s">
        <v>151</v>
      </c>
      <c r="QE16" t="s">
        <v>151</v>
      </c>
      <c r="QF16" t="s">
        <v>151</v>
      </c>
      <c r="QG16" t="s">
        <v>151</v>
      </c>
      <c r="QH16" t="s">
        <v>151</v>
      </c>
      <c r="QI16" t="s">
        <v>151</v>
      </c>
      <c r="QJ16" t="s">
        <v>151</v>
      </c>
      <c r="QK16" t="s">
        <v>151</v>
      </c>
      <c r="QL16" t="s">
        <v>151</v>
      </c>
      <c r="QM16" t="s">
        <v>151</v>
      </c>
      <c r="QN16" t="s">
        <v>151</v>
      </c>
      <c r="QO16" t="s">
        <v>151</v>
      </c>
      <c r="QP16" t="s">
        <v>151</v>
      </c>
      <c r="QQ16" t="s">
        <v>151</v>
      </c>
      <c r="QR16" t="s">
        <v>151</v>
      </c>
      <c r="QS16" t="s">
        <v>151</v>
      </c>
      <c r="QT16" t="s">
        <v>151</v>
      </c>
      <c r="QU16" t="s">
        <v>151</v>
      </c>
      <c r="QV16" t="s">
        <v>151</v>
      </c>
      <c r="QW16" t="s">
        <v>151</v>
      </c>
      <c r="QX16" t="s">
        <v>151</v>
      </c>
      <c r="QY16" t="s">
        <v>151</v>
      </c>
      <c r="QZ16" t="s">
        <v>151</v>
      </c>
      <c r="RA16" t="s">
        <v>151</v>
      </c>
      <c r="RB16" t="s">
        <v>151</v>
      </c>
      <c r="RC16" t="s">
        <v>151</v>
      </c>
      <c r="RD16" t="s">
        <v>151</v>
      </c>
      <c r="RE16" t="s">
        <v>151</v>
      </c>
      <c r="RF16" t="s">
        <v>151</v>
      </c>
      <c r="RG16" t="s">
        <v>151</v>
      </c>
      <c r="RH16" t="s">
        <v>151</v>
      </c>
      <c r="RI16" t="s">
        <v>151</v>
      </c>
      <c r="RJ16" t="s">
        <v>151</v>
      </c>
      <c r="RK16" t="s">
        <v>151</v>
      </c>
      <c r="RL16" t="s">
        <v>151</v>
      </c>
      <c r="RM16" t="s">
        <v>151</v>
      </c>
      <c r="RN16" t="s">
        <v>151</v>
      </c>
      <c r="RO16" t="s">
        <v>151</v>
      </c>
      <c r="RP16" t="s">
        <v>151</v>
      </c>
      <c r="RQ16" t="s">
        <v>151</v>
      </c>
      <c r="RR16" t="s">
        <v>151</v>
      </c>
      <c r="RS16" t="s">
        <v>151</v>
      </c>
      <c r="RT16" t="s">
        <v>151</v>
      </c>
      <c r="RU16" t="s">
        <v>151</v>
      </c>
      <c r="RV16" t="s">
        <v>151</v>
      </c>
      <c r="RW16" t="s">
        <v>151</v>
      </c>
      <c r="RX16" t="s">
        <v>151</v>
      </c>
      <c r="RY16" t="s">
        <v>151</v>
      </c>
      <c r="RZ16" t="s">
        <v>151</v>
      </c>
      <c r="SA16" t="s">
        <v>151</v>
      </c>
      <c r="SB16" t="s">
        <v>151</v>
      </c>
      <c r="SC16" t="s">
        <v>151</v>
      </c>
      <c r="SD16" t="s">
        <v>151</v>
      </c>
      <c r="SE16" t="s">
        <v>151</v>
      </c>
      <c r="SF16" t="s">
        <v>151</v>
      </c>
      <c r="SG16" t="s">
        <v>151</v>
      </c>
      <c r="SH16" t="s">
        <v>151</v>
      </c>
      <c r="SI16" t="s">
        <v>151</v>
      </c>
      <c r="SJ16" t="s">
        <v>151</v>
      </c>
      <c r="SK16" t="s">
        <v>151</v>
      </c>
      <c r="SL16" t="s">
        <v>151</v>
      </c>
      <c r="SM16" t="s">
        <v>151</v>
      </c>
      <c r="SN16" t="s">
        <v>151</v>
      </c>
      <c r="SO16" t="s">
        <v>151</v>
      </c>
      <c r="SP16" t="s">
        <v>151</v>
      </c>
      <c r="SQ16" t="s">
        <v>151</v>
      </c>
      <c r="SR16" t="s">
        <v>151</v>
      </c>
      <c r="SS16" t="s">
        <v>151</v>
      </c>
      <c r="ST16" t="s">
        <v>151</v>
      </c>
      <c r="SU16" t="s">
        <v>151</v>
      </c>
      <c r="SV16" t="s">
        <v>151</v>
      </c>
      <c r="SW16" t="s">
        <v>151</v>
      </c>
      <c r="SX16" t="s">
        <v>151</v>
      </c>
      <c r="SY16" t="s">
        <v>151</v>
      </c>
      <c r="SZ16" t="s">
        <v>151</v>
      </c>
      <c r="TA16" t="s">
        <v>151</v>
      </c>
      <c r="TB16" t="s">
        <v>151</v>
      </c>
      <c r="TC16" t="s">
        <v>151</v>
      </c>
      <c r="TD16" t="s">
        <v>151</v>
      </c>
      <c r="TE16" t="s">
        <v>151</v>
      </c>
      <c r="TF16" t="s">
        <v>151</v>
      </c>
      <c r="TG16" t="s">
        <v>151</v>
      </c>
      <c r="TH16" t="s">
        <v>151</v>
      </c>
      <c r="TI16" t="s">
        <v>151</v>
      </c>
      <c r="TJ16" t="s">
        <v>151</v>
      </c>
      <c r="TK16" t="s">
        <v>151</v>
      </c>
      <c r="TL16" t="s">
        <v>151</v>
      </c>
      <c r="TM16" t="s">
        <v>151</v>
      </c>
      <c r="TN16" t="s">
        <v>151</v>
      </c>
      <c r="TO16" t="s">
        <v>151</v>
      </c>
      <c r="TP16" t="s">
        <v>151</v>
      </c>
      <c r="TQ16" t="s">
        <v>151</v>
      </c>
      <c r="TR16" t="s">
        <v>151</v>
      </c>
      <c r="TS16" t="s">
        <v>151</v>
      </c>
      <c r="TT16" t="s">
        <v>151</v>
      </c>
      <c r="TU16" t="s">
        <v>151</v>
      </c>
      <c r="TV16" t="s">
        <v>151</v>
      </c>
      <c r="TW16" t="s">
        <v>151</v>
      </c>
      <c r="TX16" t="s">
        <v>151</v>
      </c>
      <c r="TY16" t="s">
        <v>151</v>
      </c>
      <c r="TZ16" t="s">
        <v>151</v>
      </c>
      <c r="UA16" t="s">
        <v>151</v>
      </c>
      <c r="UB16" t="s">
        <v>151</v>
      </c>
      <c r="UC16" t="s">
        <v>151</v>
      </c>
      <c r="UD16" t="s">
        <v>151</v>
      </c>
      <c r="UE16" t="s">
        <v>151</v>
      </c>
      <c r="UF16" t="s">
        <v>151</v>
      </c>
      <c r="UG16" t="s">
        <v>151</v>
      </c>
      <c r="UH16" t="s">
        <v>151</v>
      </c>
      <c r="UI16" t="s">
        <v>151</v>
      </c>
      <c r="UJ16" t="s">
        <v>151</v>
      </c>
      <c r="UK16" t="s">
        <v>151</v>
      </c>
      <c r="UL16" t="s">
        <v>151</v>
      </c>
      <c r="UM16" t="s">
        <v>151</v>
      </c>
      <c r="UN16" t="s">
        <v>151</v>
      </c>
      <c r="UO16" t="s">
        <v>151</v>
      </c>
      <c r="UP16" t="s">
        <v>151</v>
      </c>
      <c r="UQ16" t="s">
        <v>151</v>
      </c>
      <c r="UR16" t="s">
        <v>151</v>
      </c>
      <c r="US16" t="s">
        <v>151</v>
      </c>
      <c r="UT16" t="s">
        <v>151</v>
      </c>
      <c r="UU16" t="s">
        <v>151</v>
      </c>
      <c r="UV16" t="s">
        <v>151</v>
      </c>
      <c r="UW16" t="s">
        <v>151</v>
      </c>
      <c r="UX16" t="s">
        <v>151</v>
      </c>
      <c r="UY16" t="s">
        <v>151</v>
      </c>
      <c r="UZ16" t="s">
        <v>151</v>
      </c>
      <c r="VA16" t="s">
        <v>151</v>
      </c>
      <c r="VB16" t="s">
        <v>151</v>
      </c>
      <c r="VC16" t="s">
        <v>151</v>
      </c>
      <c r="VD16" t="s">
        <v>151</v>
      </c>
      <c r="VE16" t="s">
        <v>151</v>
      </c>
      <c r="VF16" t="s">
        <v>151</v>
      </c>
      <c r="VG16" t="s">
        <v>151</v>
      </c>
      <c r="VH16" t="s">
        <v>151</v>
      </c>
      <c r="VI16" t="s">
        <v>151</v>
      </c>
      <c r="VJ16" t="s">
        <v>151</v>
      </c>
      <c r="VK16" t="s">
        <v>151</v>
      </c>
      <c r="VL16" t="s">
        <v>151</v>
      </c>
      <c r="VM16" t="s">
        <v>151</v>
      </c>
      <c r="VN16" t="s">
        <v>151</v>
      </c>
      <c r="VO16" t="s">
        <v>151</v>
      </c>
      <c r="VP16" t="s">
        <v>151</v>
      </c>
      <c r="VQ16" t="s">
        <v>151</v>
      </c>
      <c r="VR16" t="s">
        <v>151</v>
      </c>
      <c r="VS16" t="s">
        <v>151</v>
      </c>
      <c r="VT16" t="s">
        <v>151</v>
      </c>
      <c r="VU16" t="s">
        <v>151</v>
      </c>
      <c r="VV16" t="s">
        <v>151</v>
      </c>
      <c r="VW16" t="s">
        <v>151</v>
      </c>
      <c r="VX16" t="s">
        <v>151</v>
      </c>
      <c r="VY16" t="s">
        <v>151</v>
      </c>
      <c r="VZ16" t="s">
        <v>151</v>
      </c>
      <c r="WA16" t="s">
        <v>151</v>
      </c>
      <c r="WB16" t="s">
        <v>151</v>
      </c>
      <c r="WC16" t="s">
        <v>151</v>
      </c>
      <c r="WD16" t="s">
        <v>151</v>
      </c>
      <c r="WE16" t="s">
        <v>151</v>
      </c>
      <c r="WF16" t="s">
        <v>151</v>
      </c>
      <c r="WG16" t="s">
        <v>151</v>
      </c>
      <c r="WH16" t="s">
        <v>151</v>
      </c>
      <c r="WI16" t="s">
        <v>151</v>
      </c>
      <c r="WJ16" t="s">
        <v>151</v>
      </c>
      <c r="WK16" t="s">
        <v>151</v>
      </c>
      <c r="WL16" t="s">
        <v>151</v>
      </c>
      <c r="WM16" t="s">
        <v>151</v>
      </c>
      <c r="WN16" t="s">
        <v>151</v>
      </c>
      <c r="WO16" t="s">
        <v>151</v>
      </c>
    </row>
    <row r="17" spans="1:613" x14ac:dyDescent="0.35">
      <c r="A17" t="s">
        <v>139</v>
      </c>
      <c r="B17">
        <v>32550</v>
      </c>
      <c r="C17">
        <v>13671</v>
      </c>
      <c r="D17">
        <v>18.142672811059906</v>
      </c>
      <c r="E17">
        <v>6.4795260039499674</v>
      </c>
      <c r="F17">
        <v>590544</v>
      </c>
      <c r="G17">
        <v>88581.599999999991</v>
      </c>
      <c r="H17" t="s">
        <v>151</v>
      </c>
      <c r="I17" t="s">
        <v>151</v>
      </c>
      <c r="J17" t="s">
        <v>151</v>
      </c>
      <c r="K17" t="s">
        <v>151</v>
      </c>
      <c r="L17" t="s">
        <v>151</v>
      </c>
      <c r="M17" t="s">
        <v>151</v>
      </c>
      <c r="N17">
        <v>32550</v>
      </c>
      <c r="O17">
        <v>13671</v>
      </c>
      <c r="P17">
        <v>18.142672811059906</v>
      </c>
      <c r="Q17">
        <v>6.4795260039499674</v>
      </c>
      <c r="R17">
        <v>590544</v>
      </c>
      <c r="S17">
        <v>88581.599999999991</v>
      </c>
      <c r="T17">
        <v>31767</v>
      </c>
      <c r="U17">
        <v>13342.14</v>
      </c>
      <c r="V17">
        <v>18.332892624421568</v>
      </c>
      <c r="W17">
        <v>6.5474616515791322</v>
      </c>
      <c r="X17">
        <v>582381</v>
      </c>
      <c r="Y17">
        <v>87357.15</v>
      </c>
      <c r="Z17" t="s">
        <v>151</v>
      </c>
      <c r="AA17" t="s">
        <v>151</v>
      </c>
      <c r="AB17" t="s">
        <v>151</v>
      </c>
      <c r="AC17" t="s">
        <v>151</v>
      </c>
      <c r="AD17" t="s">
        <v>151</v>
      </c>
      <c r="AE17" t="s">
        <v>151</v>
      </c>
      <c r="AF17">
        <v>31767</v>
      </c>
      <c r="AG17">
        <v>13342.14</v>
      </c>
      <c r="AH17">
        <v>18.332892624421568</v>
      </c>
      <c r="AI17">
        <v>6.5474616515791322</v>
      </c>
      <c r="AJ17">
        <v>582381</v>
      </c>
      <c r="AK17">
        <v>87357.15</v>
      </c>
      <c r="AL17">
        <v>4082</v>
      </c>
      <c r="AM17">
        <v>1714.4399999999998</v>
      </c>
      <c r="AN17">
        <v>18.333170014698677</v>
      </c>
      <c r="AO17">
        <v>6.5475607195352419</v>
      </c>
      <c r="AP17">
        <v>74836</v>
      </c>
      <c r="AQ17">
        <v>11225.4</v>
      </c>
      <c r="AR17" t="s">
        <v>151</v>
      </c>
      <c r="AS17" t="s">
        <v>151</v>
      </c>
      <c r="AT17" t="s">
        <v>151</v>
      </c>
      <c r="AU17" t="s">
        <v>151</v>
      </c>
      <c r="AV17" t="s">
        <v>151</v>
      </c>
      <c r="AW17" t="s">
        <v>151</v>
      </c>
      <c r="AX17">
        <v>4082</v>
      </c>
      <c r="AY17">
        <v>1714.4399999999998</v>
      </c>
      <c r="AZ17">
        <v>18.333170014698677</v>
      </c>
      <c r="BA17">
        <v>6.5475607195352419</v>
      </c>
      <c r="BB17">
        <v>74836</v>
      </c>
      <c r="BC17">
        <v>11225.4</v>
      </c>
      <c r="BD17">
        <v>2743</v>
      </c>
      <c r="BE17">
        <v>1152.06</v>
      </c>
      <c r="BF17">
        <v>18.133795114837771</v>
      </c>
      <c r="BG17">
        <v>6.4763553981563469</v>
      </c>
      <c r="BH17">
        <v>49741</v>
      </c>
      <c r="BI17">
        <v>7461.15</v>
      </c>
      <c r="BJ17" t="s">
        <v>151</v>
      </c>
      <c r="BK17" t="s">
        <v>151</v>
      </c>
      <c r="BL17" t="s">
        <v>151</v>
      </c>
      <c r="BM17" t="s">
        <v>151</v>
      </c>
      <c r="BN17" t="s">
        <v>151</v>
      </c>
      <c r="BO17" t="s">
        <v>151</v>
      </c>
      <c r="BP17">
        <v>2743</v>
      </c>
      <c r="BQ17">
        <v>1152.06</v>
      </c>
      <c r="BR17">
        <v>18.133795114837771</v>
      </c>
      <c r="BS17">
        <v>6.4763553981563469</v>
      </c>
      <c r="BT17">
        <v>49741</v>
      </c>
      <c r="BU17">
        <v>7461.15</v>
      </c>
      <c r="BV17">
        <v>20060</v>
      </c>
      <c r="BW17">
        <v>8425.1999999999989</v>
      </c>
      <c r="BX17">
        <v>18.430259222333</v>
      </c>
      <c r="BY17">
        <v>6.5822354365475002</v>
      </c>
      <c r="BZ17">
        <v>369711</v>
      </c>
      <c r="CA17">
        <v>55456.65</v>
      </c>
      <c r="CB17" t="s">
        <v>151</v>
      </c>
      <c r="CC17" t="s">
        <v>151</v>
      </c>
      <c r="CD17" t="s">
        <v>151</v>
      </c>
      <c r="CE17" t="s">
        <v>151</v>
      </c>
      <c r="CF17" t="s">
        <v>151</v>
      </c>
      <c r="CG17" t="s">
        <v>151</v>
      </c>
      <c r="CH17">
        <v>20060</v>
      </c>
      <c r="CI17">
        <v>8425.1999999999989</v>
      </c>
      <c r="CJ17">
        <v>18.430259222333</v>
      </c>
      <c r="CK17">
        <v>6.5822354365475002</v>
      </c>
      <c r="CL17">
        <v>369711</v>
      </c>
      <c r="CM17">
        <v>55456.65</v>
      </c>
      <c r="CN17" t="s">
        <v>151</v>
      </c>
      <c r="CO17" t="s">
        <v>151</v>
      </c>
      <c r="CP17" t="s">
        <v>151</v>
      </c>
      <c r="CQ17" t="s">
        <v>151</v>
      </c>
      <c r="CR17" t="s">
        <v>151</v>
      </c>
      <c r="CS17" t="s">
        <v>151</v>
      </c>
      <c r="CT17" t="s">
        <v>151</v>
      </c>
      <c r="CU17" t="s">
        <v>151</v>
      </c>
      <c r="CV17" t="s">
        <v>151</v>
      </c>
      <c r="CW17" t="s">
        <v>151</v>
      </c>
      <c r="CX17" t="s">
        <v>151</v>
      </c>
      <c r="CY17" t="s">
        <v>151</v>
      </c>
      <c r="CZ17" t="s">
        <v>151</v>
      </c>
      <c r="DA17" t="s">
        <v>151</v>
      </c>
      <c r="DB17" t="s">
        <v>151</v>
      </c>
      <c r="DC17" t="s">
        <v>151</v>
      </c>
      <c r="DD17" t="s">
        <v>151</v>
      </c>
      <c r="DE17" t="s">
        <v>151</v>
      </c>
      <c r="DF17">
        <v>3931</v>
      </c>
      <c r="DG17">
        <v>1651.02</v>
      </c>
      <c r="DH17">
        <v>18.292546425845842</v>
      </c>
      <c r="DI17">
        <v>6.5330522949449437</v>
      </c>
      <c r="DJ17">
        <v>71908</v>
      </c>
      <c r="DK17">
        <v>10786.199999999999</v>
      </c>
      <c r="DL17" t="s">
        <v>151</v>
      </c>
      <c r="DM17" t="s">
        <v>151</v>
      </c>
      <c r="DN17" t="s">
        <v>151</v>
      </c>
      <c r="DO17" t="s">
        <v>151</v>
      </c>
      <c r="DP17" t="s">
        <v>151</v>
      </c>
      <c r="DQ17" t="s">
        <v>151</v>
      </c>
      <c r="DR17">
        <v>3931</v>
      </c>
      <c r="DS17">
        <v>1651.02</v>
      </c>
      <c r="DT17">
        <v>18.292546425845842</v>
      </c>
      <c r="DU17">
        <v>6.5330522949449437</v>
      </c>
      <c r="DV17">
        <v>71908</v>
      </c>
      <c r="DW17">
        <v>10786.199999999999</v>
      </c>
      <c r="DX17">
        <v>65397</v>
      </c>
      <c r="DY17">
        <v>27466.739999999998</v>
      </c>
      <c r="DZ17">
        <v>18.544229857638729</v>
      </c>
      <c r="EA17">
        <v>6.6229392348709748</v>
      </c>
      <c r="EB17">
        <v>1212737</v>
      </c>
      <c r="EC17">
        <v>181910.55</v>
      </c>
      <c r="ED17">
        <v>3686</v>
      </c>
      <c r="EE17">
        <v>1548.12</v>
      </c>
      <c r="EF17">
        <v>16.396093326098754</v>
      </c>
      <c r="EG17">
        <v>5.8557476164638409</v>
      </c>
      <c r="EH17">
        <v>60436</v>
      </c>
      <c r="EI17">
        <v>9065.4</v>
      </c>
      <c r="EJ17">
        <v>69083</v>
      </c>
      <c r="EK17">
        <v>29014.86</v>
      </c>
      <c r="EL17">
        <v>18.429613653141871</v>
      </c>
      <c r="EM17">
        <v>6.5820048761220971</v>
      </c>
      <c r="EN17">
        <v>1273173</v>
      </c>
      <c r="EO17">
        <v>190975.94999999998</v>
      </c>
      <c r="EP17">
        <v>15414</v>
      </c>
      <c r="EQ17">
        <v>6473.88</v>
      </c>
      <c r="ER17">
        <v>18.31653042688465</v>
      </c>
      <c r="ES17">
        <v>6.5416180096016614</v>
      </c>
      <c r="ET17">
        <v>282331</v>
      </c>
      <c r="EU17">
        <v>42349.65</v>
      </c>
      <c r="EV17" t="s">
        <v>151</v>
      </c>
      <c r="EW17" t="s">
        <v>151</v>
      </c>
      <c r="EX17" t="s">
        <v>151</v>
      </c>
      <c r="EY17" t="s">
        <v>151</v>
      </c>
      <c r="EZ17" t="s">
        <v>151</v>
      </c>
      <c r="FA17" t="s">
        <v>151</v>
      </c>
      <c r="FB17">
        <v>15414</v>
      </c>
      <c r="FC17">
        <v>6473.88</v>
      </c>
      <c r="FD17">
        <v>18.31653042688465</v>
      </c>
      <c r="FE17">
        <v>6.5416180096016614</v>
      </c>
      <c r="FF17">
        <v>282331</v>
      </c>
      <c r="FG17">
        <v>42349.65</v>
      </c>
      <c r="FH17">
        <v>1664</v>
      </c>
      <c r="FI17">
        <v>698.88</v>
      </c>
      <c r="FJ17">
        <v>18.213341346153847</v>
      </c>
      <c r="FK17">
        <v>6.5047647664835173</v>
      </c>
      <c r="FL17">
        <v>30307</v>
      </c>
      <c r="FM17">
        <v>4546.05</v>
      </c>
      <c r="FN17" t="s">
        <v>151</v>
      </c>
      <c r="FO17" t="s">
        <v>151</v>
      </c>
      <c r="FP17" t="s">
        <v>151</v>
      </c>
      <c r="FQ17" t="s">
        <v>151</v>
      </c>
      <c r="FR17" t="s">
        <v>151</v>
      </c>
      <c r="FS17" t="s">
        <v>151</v>
      </c>
      <c r="FT17">
        <v>1664</v>
      </c>
      <c r="FU17">
        <v>698.88</v>
      </c>
      <c r="FV17">
        <v>18.213341346153847</v>
      </c>
      <c r="FW17">
        <v>6.5047647664835173</v>
      </c>
      <c r="FX17">
        <v>30307</v>
      </c>
      <c r="FY17">
        <v>4546.05</v>
      </c>
      <c r="FZ17" t="s">
        <v>151</v>
      </c>
      <c r="GA17" t="s">
        <v>151</v>
      </c>
      <c r="GB17" t="s">
        <v>151</v>
      </c>
      <c r="GC17" t="s">
        <v>151</v>
      </c>
      <c r="GD17" t="s">
        <v>151</v>
      </c>
      <c r="GE17" t="s">
        <v>151</v>
      </c>
      <c r="GF17" t="s">
        <v>151</v>
      </c>
      <c r="GG17" t="s">
        <v>151</v>
      </c>
      <c r="GH17" t="s">
        <v>151</v>
      </c>
      <c r="GI17" t="s">
        <v>151</v>
      </c>
      <c r="GJ17" t="s">
        <v>151</v>
      </c>
      <c r="GK17" t="s">
        <v>151</v>
      </c>
      <c r="GL17" t="s">
        <v>151</v>
      </c>
      <c r="GM17" t="s">
        <v>151</v>
      </c>
      <c r="GN17" t="s">
        <v>151</v>
      </c>
      <c r="GO17" t="s">
        <v>151</v>
      </c>
      <c r="GP17" t="s">
        <v>151</v>
      </c>
      <c r="GQ17" t="s">
        <v>151</v>
      </c>
      <c r="GR17" t="s">
        <v>151</v>
      </c>
      <c r="GS17" t="s">
        <v>151</v>
      </c>
      <c r="GT17" t="s">
        <v>151</v>
      </c>
      <c r="GU17" t="s">
        <v>151</v>
      </c>
      <c r="GV17" t="s">
        <v>151</v>
      </c>
      <c r="GW17" t="s">
        <v>151</v>
      </c>
      <c r="GX17" t="s">
        <v>151</v>
      </c>
      <c r="GY17" t="s">
        <v>151</v>
      </c>
      <c r="GZ17" t="s">
        <v>151</v>
      </c>
      <c r="HA17" t="s">
        <v>151</v>
      </c>
      <c r="HB17" t="s">
        <v>151</v>
      </c>
      <c r="HC17" t="s">
        <v>151</v>
      </c>
      <c r="HD17" t="s">
        <v>151</v>
      </c>
      <c r="HE17" t="s">
        <v>151</v>
      </c>
      <c r="HF17" t="s">
        <v>151</v>
      </c>
      <c r="HG17" t="s">
        <v>151</v>
      </c>
      <c r="HH17" t="s">
        <v>151</v>
      </c>
      <c r="HI17" t="s">
        <v>151</v>
      </c>
      <c r="HJ17" t="s">
        <v>151</v>
      </c>
      <c r="HK17" t="s">
        <v>151</v>
      </c>
      <c r="HL17" t="s">
        <v>151</v>
      </c>
      <c r="HM17" t="s">
        <v>151</v>
      </c>
      <c r="HN17" t="s">
        <v>151</v>
      </c>
      <c r="HO17" t="s">
        <v>151</v>
      </c>
      <c r="HP17" t="s">
        <v>151</v>
      </c>
      <c r="HQ17" t="s">
        <v>151</v>
      </c>
      <c r="HR17" t="s">
        <v>151</v>
      </c>
      <c r="HS17" t="s">
        <v>151</v>
      </c>
      <c r="HT17" t="s">
        <v>151</v>
      </c>
      <c r="HU17" t="s">
        <v>151</v>
      </c>
      <c r="HV17" t="s">
        <v>151</v>
      </c>
      <c r="HW17" t="s">
        <v>151</v>
      </c>
      <c r="HX17" t="s">
        <v>151</v>
      </c>
      <c r="HY17" t="s">
        <v>151</v>
      </c>
      <c r="HZ17" t="s">
        <v>151</v>
      </c>
      <c r="IA17" t="s">
        <v>151</v>
      </c>
      <c r="IB17" t="s">
        <v>151</v>
      </c>
      <c r="IC17" t="s">
        <v>151</v>
      </c>
      <c r="ID17" t="s">
        <v>151</v>
      </c>
      <c r="IE17" t="s">
        <v>151</v>
      </c>
      <c r="IF17" t="s">
        <v>151</v>
      </c>
      <c r="IG17" t="s">
        <v>151</v>
      </c>
      <c r="IH17" t="s">
        <v>151</v>
      </c>
      <c r="II17" t="s">
        <v>151</v>
      </c>
      <c r="IJ17" t="s">
        <v>151</v>
      </c>
      <c r="IK17" t="s">
        <v>151</v>
      </c>
      <c r="IL17" t="s">
        <v>151</v>
      </c>
      <c r="IM17" t="s">
        <v>151</v>
      </c>
      <c r="IN17" t="s">
        <v>151</v>
      </c>
      <c r="IO17" t="s">
        <v>151</v>
      </c>
      <c r="IP17" t="s">
        <v>151</v>
      </c>
      <c r="IQ17" t="s">
        <v>151</v>
      </c>
      <c r="IR17" t="s">
        <v>151</v>
      </c>
      <c r="IS17" t="s">
        <v>151</v>
      </c>
      <c r="IT17" t="s">
        <v>151</v>
      </c>
      <c r="IU17" t="s">
        <v>151</v>
      </c>
      <c r="IV17" t="s">
        <v>151</v>
      </c>
      <c r="IW17" t="s">
        <v>151</v>
      </c>
      <c r="IX17" t="s">
        <v>151</v>
      </c>
      <c r="IY17" t="s">
        <v>151</v>
      </c>
      <c r="IZ17" t="s">
        <v>151</v>
      </c>
      <c r="JA17" t="s">
        <v>151</v>
      </c>
      <c r="JB17" t="s">
        <v>151</v>
      </c>
      <c r="JC17" t="s">
        <v>151</v>
      </c>
      <c r="JD17" t="s">
        <v>151</v>
      </c>
      <c r="JE17" t="s">
        <v>151</v>
      </c>
      <c r="JF17" t="s">
        <v>151</v>
      </c>
      <c r="JG17" t="s">
        <v>151</v>
      </c>
      <c r="JH17" t="s">
        <v>151</v>
      </c>
      <c r="JI17" t="s">
        <v>151</v>
      </c>
      <c r="JJ17" t="s">
        <v>151</v>
      </c>
      <c r="JK17" t="s">
        <v>151</v>
      </c>
      <c r="JL17" t="s">
        <v>151</v>
      </c>
      <c r="JM17" t="s">
        <v>151</v>
      </c>
      <c r="JN17" t="s">
        <v>151</v>
      </c>
      <c r="JO17" t="s">
        <v>151</v>
      </c>
      <c r="JP17" t="s">
        <v>151</v>
      </c>
      <c r="JQ17" t="s">
        <v>151</v>
      </c>
      <c r="JR17" t="s">
        <v>151</v>
      </c>
      <c r="JS17" t="s">
        <v>151</v>
      </c>
      <c r="JT17" t="s">
        <v>151</v>
      </c>
      <c r="JU17" t="s">
        <v>151</v>
      </c>
      <c r="JV17" t="s">
        <v>151</v>
      </c>
      <c r="JW17" t="s">
        <v>151</v>
      </c>
      <c r="JX17" t="s">
        <v>151</v>
      </c>
      <c r="JY17" t="s">
        <v>151</v>
      </c>
      <c r="JZ17" t="s">
        <v>151</v>
      </c>
      <c r="KA17" t="s">
        <v>151</v>
      </c>
      <c r="KB17" t="s">
        <v>151</v>
      </c>
      <c r="KC17" t="s">
        <v>151</v>
      </c>
      <c r="KD17" t="s">
        <v>151</v>
      </c>
      <c r="KE17" t="s">
        <v>151</v>
      </c>
      <c r="KF17" t="s">
        <v>151</v>
      </c>
      <c r="KG17" t="s">
        <v>151</v>
      </c>
      <c r="KH17" t="s">
        <v>151</v>
      </c>
      <c r="KI17" t="s">
        <v>151</v>
      </c>
      <c r="KJ17" t="s">
        <v>151</v>
      </c>
      <c r="KK17" t="s">
        <v>151</v>
      </c>
      <c r="KL17" t="s">
        <v>151</v>
      </c>
      <c r="KM17" t="s">
        <v>151</v>
      </c>
      <c r="KN17" t="s">
        <v>151</v>
      </c>
      <c r="KO17" t="s">
        <v>151</v>
      </c>
      <c r="KP17" t="s">
        <v>151</v>
      </c>
      <c r="KQ17" t="s">
        <v>151</v>
      </c>
      <c r="KR17" t="s">
        <v>151</v>
      </c>
      <c r="KS17" t="s">
        <v>151</v>
      </c>
      <c r="KT17" t="s">
        <v>151</v>
      </c>
      <c r="KU17" t="s">
        <v>151</v>
      </c>
      <c r="KV17" t="s">
        <v>151</v>
      </c>
      <c r="KW17" t="s">
        <v>151</v>
      </c>
      <c r="KX17" t="s">
        <v>151</v>
      </c>
      <c r="KY17" t="s">
        <v>151</v>
      </c>
      <c r="KZ17" t="s">
        <v>151</v>
      </c>
      <c r="LA17" t="s">
        <v>151</v>
      </c>
      <c r="LB17" t="s">
        <v>151</v>
      </c>
      <c r="LC17" t="s">
        <v>151</v>
      </c>
      <c r="LD17" t="s">
        <v>151</v>
      </c>
      <c r="LE17" t="s">
        <v>151</v>
      </c>
      <c r="LF17" t="s">
        <v>151</v>
      </c>
      <c r="LG17" t="s">
        <v>151</v>
      </c>
      <c r="LH17" t="s">
        <v>151</v>
      </c>
      <c r="LI17" t="s">
        <v>151</v>
      </c>
      <c r="LJ17" t="s">
        <v>151</v>
      </c>
      <c r="LK17" t="s">
        <v>151</v>
      </c>
      <c r="LL17" t="s">
        <v>151</v>
      </c>
      <c r="LM17" t="s">
        <v>151</v>
      </c>
      <c r="LN17" t="s">
        <v>151</v>
      </c>
      <c r="LO17" t="s">
        <v>151</v>
      </c>
      <c r="LP17" t="s">
        <v>151</v>
      </c>
      <c r="LQ17" t="s">
        <v>151</v>
      </c>
      <c r="LR17" t="s">
        <v>151</v>
      </c>
      <c r="LS17" t="s">
        <v>151</v>
      </c>
      <c r="LT17" t="s">
        <v>151</v>
      </c>
      <c r="LU17" t="s">
        <v>151</v>
      </c>
      <c r="LV17" t="s">
        <v>151</v>
      </c>
      <c r="LW17" t="s">
        <v>151</v>
      </c>
      <c r="LX17" t="s">
        <v>151</v>
      </c>
      <c r="LY17" t="s">
        <v>151</v>
      </c>
      <c r="LZ17" t="s">
        <v>151</v>
      </c>
      <c r="MA17" t="s">
        <v>151</v>
      </c>
      <c r="MB17" t="s">
        <v>151</v>
      </c>
      <c r="MC17" t="s">
        <v>151</v>
      </c>
      <c r="MD17" t="s">
        <v>151</v>
      </c>
      <c r="ME17" t="s">
        <v>151</v>
      </c>
      <c r="MF17" t="s">
        <v>151</v>
      </c>
      <c r="MG17" t="s">
        <v>151</v>
      </c>
      <c r="MH17" t="s">
        <v>151</v>
      </c>
      <c r="MI17" t="s">
        <v>151</v>
      </c>
      <c r="MJ17" t="s">
        <v>151</v>
      </c>
      <c r="MK17" t="s">
        <v>151</v>
      </c>
      <c r="ML17" t="s">
        <v>151</v>
      </c>
      <c r="MM17" t="s">
        <v>151</v>
      </c>
      <c r="MN17" t="s">
        <v>151</v>
      </c>
      <c r="MO17" t="s">
        <v>151</v>
      </c>
      <c r="MP17" t="s">
        <v>151</v>
      </c>
      <c r="MQ17" t="s">
        <v>151</v>
      </c>
      <c r="MR17" t="s">
        <v>151</v>
      </c>
      <c r="MS17" t="s">
        <v>151</v>
      </c>
      <c r="MT17" t="s">
        <v>151</v>
      </c>
      <c r="MU17" t="s">
        <v>151</v>
      </c>
      <c r="MV17" t="s">
        <v>151</v>
      </c>
      <c r="MW17" t="s">
        <v>151</v>
      </c>
      <c r="MX17" t="s">
        <v>151</v>
      </c>
      <c r="MY17" t="s">
        <v>151</v>
      </c>
      <c r="MZ17" t="s">
        <v>151</v>
      </c>
      <c r="NA17" t="s">
        <v>151</v>
      </c>
      <c r="NB17" t="s">
        <v>151</v>
      </c>
      <c r="NC17" t="s">
        <v>151</v>
      </c>
      <c r="ND17" t="s">
        <v>151</v>
      </c>
      <c r="NE17" t="s">
        <v>151</v>
      </c>
      <c r="NF17" t="s">
        <v>151</v>
      </c>
      <c r="NG17" t="s">
        <v>151</v>
      </c>
      <c r="NH17" t="s">
        <v>151</v>
      </c>
      <c r="NI17" t="s">
        <v>151</v>
      </c>
      <c r="NJ17" t="s">
        <v>151</v>
      </c>
      <c r="NK17" t="s">
        <v>151</v>
      </c>
      <c r="NL17" t="s">
        <v>151</v>
      </c>
      <c r="NM17" t="s">
        <v>151</v>
      </c>
      <c r="NN17" t="s">
        <v>151</v>
      </c>
      <c r="NO17" t="s">
        <v>151</v>
      </c>
      <c r="NP17" t="s">
        <v>151</v>
      </c>
      <c r="NQ17" t="s">
        <v>151</v>
      </c>
      <c r="NR17" t="s">
        <v>151</v>
      </c>
      <c r="NS17" t="s">
        <v>151</v>
      </c>
      <c r="NT17" t="s">
        <v>151</v>
      </c>
      <c r="NU17" t="s">
        <v>151</v>
      </c>
      <c r="NV17" t="s">
        <v>151</v>
      </c>
      <c r="NW17" t="s">
        <v>151</v>
      </c>
      <c r="NX17" t="s">
        <v>151</v>
      </c>
      <c r="NY17" t="s">
        <v>151</v>
      </c>
      <c r="NZ17" t="s">
        <v>151</v>
      </c>
      <c r="OA17" t="s">
        <v>151</v>
      </c>
      <c r="OB17" t="s">
        <v>151</v>
      </c>
      <c r="OC17" t="s">
        <v>151</v>
      </c>
      <c r="OD17" t="s">
        <v>151</v>
      </c>
      <c r="OE17" t="s">
        <v>151</v>
      </c>
      <c r="OF17" t="s">
        <v>151</v>
      </c>
      <c r="OG17" t="s">
        <v>151</v>
      </c>
      <c r="OH17" t="s">
        <v>151</v>
      </c>
      <c r="OI17" t="s">
        <v>151</v>
      </c>
      <c r="OJ17" t="s">
        <v>151</v>
      </c>
      <c r="OK17" t="s">
        <v>151</v>
      </c>
      <c r="OL17" t="s">
        <v>151</v>
      </c>
      <c r="OM17" t="s">
        <v>151</v>
      </c>
      <c r="ON17" t="s">
        <v>151</v>
      </c>
      <c r="OO17" t="s">
        <v>151</v>
      </c>
      <c r="OP17" t="s">
        <v>151</v>
      </c>
      <c r="OQ17" t="s">
        <v>151</v>
      </c>
      <c r="OR17" t="s">
        <v>151</v>
      </c>
      <c r="OS17" t="s">
        <v>151</v>
      </c>
      <c r="OT17" t="s">
        <v>151</v>
      </c>
      <c r="OU17" t="s">
        <v>151</v>
      </c>
      <c r="OV17" t="s">
        <v>151</v>
      </c>
      <c r="OW17" t="s">
        <v>151</v>
      </c>
      <c r="OX17" t="s">
        <v>151</v>
      </c>
      <c r="OY17" t="s">
        <v>151</v>
      </c>
      <c r="OZ17" t="s">
        <v>151</v>
      </c>
      <c r="PA17" t="s">
        <v>151</v>
      </c>
      <c r="PB17" t="s">
        <v>151</v>
      </c>
      <c r="PC17" t="s">
        <v>151</v>
      </c>
      <c r="PD17" t="s">
        <v>151</v>
      </c>
      <c r="PE17" t="s">
        <v>151</v>
      </c>
      <c r="PF17" t="s">
        <v>151</v>
      </c>
      <c r="PG17" t="s">
        <v>151</v>
      </c>
      <c r="PH17" t="s">
        <v>151</v>
      </c>
      <c r="PI17" t="s">
        <v>151</v>
      </c>
      <c r="PJ17" t="s">
        <v>151</v>
      </c>
      <c r="PK17" t="s">
        <v>151</v>
      </c>
      <c r="PL17" t="s">
        <v>151</v>
      </c>
      <c r="PM17" t="s">
        <v>151</v>
      </c>
      <c r="PN17" t="s">
        <v>151</v>
      </c>
      <c r="PO17" t="s">
        <v>151</v>
      </c>
      <c r="PP17" t="s">
        <v>151</v>
      </c>
      <c r="PQ17" t="s">
        <v>151</v>
      </c>
      <c r="PR17" t="s">
        <v>151</v>
      </c>
      <c r="PS17" t="s">
        <v>151</v>
      </c>
      <c r="PT17" t="s">
        <v>151</v>
      </c>
      <c r="PU17" t="s">
        <v>151</v>
      </c>
      <c r="PV17" t="s">
        <v>151</v>
      </c>
      <c r="PW17" t="s">
        <v>151</v>
      </c>
      <c r="PX17" t="s">
        <v>151</v>
      </c>
      <c r="PY17" t="s">
        <v>151</v>
      </c>
      <c r="PZ17" t="s">
        <v>151</v>
      </c>
      <c r="QA17" t="s">
        <v>151</v>
      </c>
      <c r="QB17" t="s">
        <v>151</v>
      </c>
      <c r="QC17" t="s">
        <v>151</v>
      </c>
      <c r="QD17" t="s">
        <v>151</v>
      </c>
      <c r="QE17" t="s">
        <v>151</v>
      </c>
      <c r="QF17" t="s">
        <v>151</v>
      </c>
      <c r="QG17" t="s">
        <v>151</v>
      </c>
      <c r="QH17" t="s">
        <v>151</v>
      </c>
      <c r="QI17" t="s">
        <v>151</v>
      </c>
      <c r="QJ17" t="s">
        <v>151</v>
      </c>
      <c r="QK17" t="s">
        <v>151</v>
      </c>
      <c r="QL17" t="s">
        <v>151</v>
      </c>
      <c r="QM17" t="s">
        <v>151</v>
      </c>
      <c r="QN17" t="s">
        <v>151</v>
      </c>
      <c r="QO17" t="s">
        <v>151</v>
      </c>
      <c r="QP17" t="s">
        <v>151</v>
      </c>
      <c r="QQ17" t="s">
        <v>151</v>
      </c>
      <c r="QR17" t="s">
        <v>151</v>
      </c>
      <c r="QS17" t="s">
        <v>151</v>
      </c>
      <c r="QT17" t="s">
        <v>151</v>
      </c>
      <c r="QU17" t="s">
        <v>151</v>
      </c>
      <c r="QV17" t="s">
        <v>151</v>
      </c>
      <c r="QW17" t="s">
        <v>151</v>
      </c>
      <c r="QX17" t="s">
        <v>151</v>
      </c>
      <c r="QY17" t="s">
        <v>151</v>
      </c>
      <c r="QZ17" t="s">
        <v>151</v>
      </c>
      <c r="RA17" t="s">
        <v>151</v>
      </c>
      <c r="RB17" t="s">
        <v>151</v>
      </c>
      <c r="RC17" t="s">
        <v>151</v>
      </c>
      <c r="RD17" t="s">
        <v>151</v>
      </c>
      <c r="RE17" t="s">
        <v>151</v>
      </c>
      <c r="RF17" t="s">
        <v>151</v>
      </c>
      <c r="RG17" t="s">
        <v>151</v>
      </c>
      <c r="RH17" t="s">
        <v>151</v>
      </c>
      <c r="RI17" t="s">
        <v>151</v>
      </c>
      <c r="RJ17" t="s">
        <v>151</v>
      </c>
      <c r="RK17" t="s">
        <v>151</v>
      </c>
      <c r="RL17" t="s">
        <v>151</v>
      </c>
      <c r="RM17" t="s">
        <v>151</v>
      </c>
      <c r="RN17" t="s">
        <v>151</v>
      </c>
      <c r="RO17" t="s">
        <v>151</v>
      </c>
      <c r="RP17" t="s">
        <v>151</v>
      </c>
      <c r="RQ17" t="s">
        <v>151</v>
      </c>
      <c r="RR17" t="s">
        <v>151</v>
      </c>
      <c r="RS17" t="s">
        <v>151</v>
      </c>
      <c r="RT17" t="s">
        <v>151</v>
      </c>
      <c r="RU17" t="s">
        <v>151</v>
      </c>
      <c r="RV17" t="s">
        <v>151</v>
      </c>
      <c r="RW17" t="s">
        <v>151</v>
      </c>
      <c r="RX17" t="s">
        <v>151</v>
      </c>
      <c r="RY17" t="s">
        <v>151</v>
      </c>
      <c r="RZ17" t="s">
        <v>151</v>
      </c>
      <c r="SA17" t="s">
        <v>151</v>
      </c>
      <c r="SB17" t="s">
        <v>151</v>
      </c>
      <c r="SC17" t="s">
        <v>151</v>
      </c>
      <c r="SD17" t="s">
        <v>151</v>
      </c>
      <c r="SE17" t="s">
        <v>151</v>
      </c>
      <c r="SF17" t="s">
        <v>151</v>
      </c>
      <c r="SG17" t="s">
        <v>151</v>
      </c>
      <c r="SH17" t="s">
        <v>151</v>
      </c>
      <c r="SI17" t="s">
        <v>151</v>
      </c>
      <c r="SJ17" t="s">
        <v>151</v>
      </c>
      <c r="SK17" t="s">
        <v>151</v>
      </c>
      <c r="SL17" t="s">
        <v>151</v>
      </c>
      <c r="SM17" t="s">
        <v>151</v>
      </c>
      <c r="SN17" t="s">
        <v>151</v>
      </c>
      <c r="SO17" t="s">
        <v>151</v>
      </c>
      <c r="SP17" t="s">
        <v>151</v>
      </c>
      <c r="SQ17" t="s">
        <v>151</v>
      </c>
      <c r="SR17" t="s">
        <v>151</v>
      </c>
      <c r="SS17" t="s">
        <v>151</v>
      </c>
      <c r="ST17" t="s">
        <v>151</v>
      </c>
      <c r="SU17" t="s">
        <v>151</v>
      </c>
      <c r="SV17" t="s">
        <v>151</v>
      </c>
      <c r="SW17" t="s">
        <v>151</v>
      </c>
      <c r="SX17" t="s">
        <v>151</v>
      </c>
      <c r="SY17" t="s">
        <v>151</v>
      </c>
      <c r="SZ17" t="s">
        <v>151</v>
      </c>
      <c r="TA17" t="s">
        <v>151</v>
      </c>
      <c r="TB17" t="s">
        <v>151</v>
      </c>
      <c r="TC17" t="s">
        <v>151</v>
      </c>
      <c r="TD17" t="s">
        <v>151</v>
      </c>
      <c r="TE17" t="s">
        <v>151</v>
      </c>
      <c r="TF17" t="s">
        <v>151</v>
      </c>
      <c r="TG17" t="s">
        <v>151</v>
      </c>
      <c r="TH17" t="s">
        <v>151</v>
      </c>
      <c r="TI17" t="s">
        <v>151</v>
      </c>
      <c r="TJ17" t="s">
        <v>151</v>
      </c>
      <c r="TK17" t="s">
        <v>151</v>
      </c>
      <c r="TL17" t="s">
        <v>151</v>
      </c>
      <c r="TM17" t="s">
        <v>151</v>
      </c>
      <c r="TN17" t="s">
        <v>151</v>
      </c>
      <c r="TO17" t="s">
        <v>151</v>
      </c>
      <c r="TP17" t="s">
        <v>151</v>
      </c>
      <c r="TQ17" t="s">
        <v>151</v>
      </c>
      <c r="TR17" t="s">
        <v>151</v>
      </c>
      <c r="TS17" t="s">
        <v>151</v>
      </c>
      <c r="TT17" t="s">
        <v>151</v>
      </c>
      <c r="TU17" t="s">
        <v>151</v>
      </c>
      <c r="TV17" t="s">
        <v>151</v>
      </c>
      <c r="TW17" t="s">
        <v>151</v>
      </c>
      <c r="TX17" t="s">
        <v>151</v>
      </c>
      <c r="TY17" t="s">
        <v>151</v>
      </c>
      <c r="TZ17" t="s">
        <v>151</v>
      </c>
      <c r="UA17" t="s">
        <v>151</v>
      </c>
      <c r="UB17" t="s">
        <v>151</v>
      </c>
      <c r="UC17" t="s">
        <v>151</v>
      </c>
      <c r="UD17" t="s">
        <v>151</v>
      </c>
      <c r="UE17" t="s">
        <v>151</v>
      </c>
      <c r="UF17" t="s">
        <v>151</v>
      </c>
      <c r="UG17" t="s">
        <v>151</v>
      </c>
      <c r="UH17" t="s">
        <v>151</v>
      </c>
      <c r="UI17" t="s">
        <v>151</v>
      </c>
      <c r="UJ17" t="s">
        <v>151</v>
      </c>
      <c r="UK17" t="s">
        <v>151</v>
      </c>
      <c r="UL17" t="s">
        <v>151</v>
      </c>
      <c r="UM17" t="s">
        <v>151</v>
      </c>
      <c r="UN17" t="s">
        <v>151</v>
      </c>
      <c r="UO17" t="s">
        <v>151</v>
      </c>
      <c r="UP17" t="s">
        <v>151</v>
      </c>
      <c r="UQ17" t="s">
        <v>151</v>
      </c>
      <c r="UR17" t="s">
        <v>151</v>
      </c>
      <c r="US17" t="s">
        <v>151</v>
      </c>
      <c r="UT17" t="s">
        <v>151</v>
      </c>
      <c r="UU17" t="s">
        <v>151</v>
      </c>
      <c r="UV17" t="s">
        <v>151</v>
      </c>
      <c r="UW17" t="s">
        <v>151</v>
      </c>
      <c r="UX17" t="s">
        <v>151</v>
      </c>
      <c r="UY17" t="s">
        <v>151</v>
      </c>
      <c r="UZ17" t="s">
        <v>151</v>
      </c>
      <c r="VA17" t="s">
        <v>151</v>
      </c>
      <c r="VB17" t="s">
        <v>151</v>
      </c>
      <c r="VC17" t="s">
        <v>151</v>
      </c>
      <c r="VD17" t="s">
        <v>151</v>
      </c>
      <c r="VE17" t="s">
        <v>151</v>
      </c>
      <c r="VF17" t="s">
        <v>151</v>
      </c>
      <c r="VG17" t="s">
        <v>151</v>
      </c>
      <c r="VH17" t="s">
        <v>151</v>
      </c>
      <c r="VI17" t="s">
        <v>151</v>
      </c>
      <c r="VJ17" t="s">
        <v>151</v>
      </c>
      <c r="VK17" t="s">
        <v>151</v>
      </c>
      <c r="VL17" t="s">
        <v>151</v>
      </c>
      <c r="VM17" t="s">
        <v>151</v>
      </c>
      <c r="VN17" t="s">
        <v>151</v>
      </c>
      <c r="VO17" t="s">
        <v>151</v>
      </c>
      <c r="VP17" t="s">
        <v>151</v>
      </c>
      <c r="VQ17" t="s">
        <v>151</v>
      </c>
      <c r="VR17" t="s">
        <v>151</v>
      </c>
      <c r="VS17" t="s">
        <v>151</v>
      </c>
      <c r="VT17" t="s">
        <v>151</v>
      </c>
      <c r="VU17" t="s">
        <v>151</v>
      </c>
      <c r="VV17" t="s">
        <v>151</v>
      </c>
      <c r="VW17" t="s">
        <v>151</v>
      </c>
      <c r="VX17" t="s">
        <v>151</v>
      </c>
      <c r="VY17" t="s">
        <v>151</v>
      </c>
      <c r="VZ17" t="s">
        <v>151</v>
      </c>
      <c r="WA17" t="s">
        <v>151</v>
      </c>
      <c r="WB17" t="s">
        <v>151</v>
      </c>
      <c r="WC17" t="s">
        <v>151</v>
      </c>
      <c r="WD17" t="s">
        <v>151</v>
      </c>
      <c r="WE17" t="s">
        <v>151</v>
      </c>
      <c r="WF17" t="s">
        <v>151</v>
      </c>
      <c r="WG17" t="s">
        <v>151</v>
      </c>
      <c r="WH17" t="s">
        <v>151</v>
      </c>
      <c r="WI17" t="s">
        <v>151</v>
      </c>
      <c r="WJ17" t="s">
        <v>151</v>
      </c>
      <c r="WK17" t="s">
        <v>151</v>
      </c>
      <c r="WL17" t="s">
        <v>151</v>
      </c>
      <c r="WM17" t="s">
        <v>151</v>
      </c>
      <c r="WN17" t="s">
        <v>151</v>
      </c>
      <c r="WO17" t="s">
        <v>151</v>
      </c>
    </row>
    <row r="18" spans="1:613" x14ac:dyDescent="0.35">
      <c r="A18" t="s">
        <v>140</v>
      </c>
      <c r="B18">
        <v>34321</v>
      </c>
      <c r="C18">
        <v>14414.82</v>
      </c>
      <c r="D18">
        <v>21.003030214737333</v>
      </c>
      <c r="E18">
        <v>7.5010822195490476</v>
      </c>
      <c r="F18">
        <v>720845</v>
      </c>
      <c r="G18">
        <v>108126.75</v>
      </c>
      <c r="H18">
        <v>4722</v>
      </c>
      <c r="I18">
        <v>1983.24</v>
      </c>
      <c r="J18">
        <v>17.217704362558237</v>
      </c>
      <c r="K18">
        <v>6.1491801294850852</v>
      </c>
      <c r="L18">
        <v>81302</v>
      </c>
      <c r="M18">
        <v>12195.3</v>
      </c>
      <c r="N18">
        <v>39043</v>
      </c>
      <c r="O18">
        <v>16398.059999999998</v>
      </c>
      <c r="P18">
        <v>20.545219373511255</v>
      </c>
      <c r="Q18">
        <v>7.3375783476825918</v>
      </c>
      <c r="R18">
        <v>802147</v>
      </c>
      <c r="S18">
        <v>120322.04999999999</v>
      </c>
      <c r="T18">
        <v>20502</v>
      </c>
      <c r="U18">
        <v>8610.84</v>
      </c>
      <c r="V18">
        <v>20.745390693590871</v>
      </c>
      <c r="W18">
        <v>7.4090681048538825</v>
      </c>
      <c r="X18">
        <v>425322</v>
      </c>
      <c r="Y18">
        <v>63798.299999999996</v>
      </c>
      <c r="Z18">
        <v>2821</v>
      </c>
      <c r="AA18">
        <v>1184.82</v>
      </c>
      <c r="AB18">
        <v>17.52995391705069</v>
      </c>
      <c r="AC18">
        <v>6.2606978275181042</v>
      </c>
      <c r="AD18">
        <v>49452</v>
      </c>
      <c r="AE18">
        <v>7417.7999999999993</v>
      </c>
      <c r="AF18">
        <v>23323</v>
      </c>
      <c r="AG18">
        <v>9795.66</v>
      </c>
      <c r="AH18">
        <v>20.356472151953007</v>
      </c>
      <c r="AI18">
        <v>7.2701686256975027</v>
      </c>
      <c r="AJ18">
        <v>474774</v>
      </c>
      <c r="AK18">
        <v>71216.099999999991</v>
      </c>
      <c r="AL18">
        <v>20684</v>
      </c>
      <c r="AM18">
        <v>8687.2799999999988</v>
      </c>
      <c r="AN18">
        <v>20.251885515374202</v>
      </c>
      <c r="AO18">
        <v>7.2328162554907864</v>
      </c>
      <c r="AP18">
        <v>418890</v>
      </c>
      <c r="AQ18">
        <v>62833.5</v>
      </c>
      <c r="AR18">
        <v>2846</v>
      </c>
      <c r="AS18">
        <v>1195.32</v>
      </c>
      <c r="AT18">
        <v>16.657062543921292</v>
      </c>
      <c r="AU18">
        <v>5.9489509085433188</v>
      </c>
      <c r="AV18">
        <v>47406</v>
      </c>
      <c r="AW18">
        <v>7110.9</v>
      </c>
      <c r="AX18">
        <v>23530</v>
      </c>
      <c r="AY18">
        <v>9882.6</v>
      </c>
      <c r="AZ18">
        <v>19.817084572885676</v>
      </c>
      <c r="BA18">
        <v>7.0775302046020281</v>
      </c>
      <c r="BB18">
        <v>466296</v>
      </c>
      <c r="BC18">
        <v>69944.399999999994</v>
      </c>
      <c r="BD18" t="s">
        <v>151</v>
      </c>
      <c r="BE18" t="s">
        <v>151</v>
      </c>
      <c r="BF18" t="s">
        <v>151</v>
      </c>
      <c r="BG18" t="s">
        <v>151</v>
      </c>
      <c r="BH18" t="s">
        <v>151</v>
      </c>
      <c r="BI18" t="s">
        <v>151</v>
      </c>
      <c r="BJ18" t="s">
        <v>151</v>
      </c>
      <c r="BK18" t="s">
        <v>151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151</v>
      </c>
      <c r="BR18" t="s">
        <v>151</v>
      </c>
      <c r="BS18" t="s">
        <v>151</v>
      </c>
      <c r="BT18" t="s">
        <v>151</v>
      </c>
      <c r="BU18" t="s">
        <v>151</v>
      </c>
      <c r="BV18">
        <v>56725</v>
      </c>
      <c r="BW18">
        <v>23824.5</v>
      </c>
      <c r="BX18">
        <v>19.146584398413399</v>
      </c>
      <c r="BY18">
        <v>6.8380658565762147</v>
      </c>
      <c r="BZ18">
        <v>1086090</v>
      </c>
      <c r="CA18">
        <v>162913.5</v>
      </c>
      <c r="CB18">
        <v>7233</v>
      </c>
      <c r="CC18">
        <v>3037.8599999999997</v>
      </c>
      <c r="CD18">
        <v>17.506290612470622</v>
      </c>
      <c r="CE18">
        <v>6.2522466473109368</v>
      </c>
      <c r="CF18">
        <v>126623</v>
      </c>
      <c r="CG18">
        <v>18993.45</v>
      </c>
      <c r="CH18">
        <v>63958</v>
      </c>
      <c r="CI18">
        <v>26862.36</v>
      </c>
      <c r="CJ18">
        <v>18.961083836267552</v>
      </c>
      <c r="CK18">
        <v>6.7718156558098404</v>
      </c>
      <c r="CL18">
        <v>1212713</v>
      </c>
      <c r="CM18">
        <v>181906.94999999998</v>
      </c>
      <c r="CN18" t="s">
        <v>151</v>
      </c>
      <c r="CO18" t="s">
        <v>151</v>
      </c>
      <c r="CP18" t="s">
        <v>151</v>
      </c>
      <c r="CQ18" t="s">
        <v>151</v>
      </c>
      <c r="CR18" t="s">
        <v>151</v>
      </c>
      <c r="CS18" t="s">
        <v>151</v>
      </c>
      <c r="CT18" t="s">
        <v>151</v>
      </c>
      <c r="CU18" t="s">
        <v>151</v>
      </c>
      <c r="CV18" t="s">
        <v>151</v>
      </c>
      <c r="CW18" t="s">
        <v>151</v>
      </c>
      <c r="CX18" t="s">
        <v>151</v>
      </c>
      <c r="CY18" t="s">
        <v>151</v>
      </c>
      <c r="CZ18" t="s">
        <v>151</v>
      </c>
      <c r="DA18" t="s">
        <v>151</v>
      </c>
      <c r="DB18" t="s">
        <v>151</v>
      </c>
      <c r="DC18" t="s">
        <v>151</v>
      </c>
      <c r="DD18" t="s">
        <v>151</v>
      </c>
      <c r="DE18" t="s">
        <v>151</v>
      </c>
      <c r="DF18" t="s">
        <v>151</v>
      </c>
      <c r="DG18" t="s">
        <v>151</v>
      </c>
      <c r="DH18" t="s">
        <v>151</v>
      </c>
      <c r="DI18" t="s">
        <v>151</v>
      </c>
      <c r="DJ18" t="s">
        <v>151</v>
      </c>
      <c r="DK18" t="s">
        <v>151</v>
      </c>
      <c r="DL18" t="s">
        <v>151</v>
      </c>
      <c r="DM18" t="s">
        <v>151</v>
      </c>
      <c r="DN18" t="s">
        <v>151</v>
      </c>
      <c r="DO18" t="s">
        <v>151</v>
      </c>
      <c r="DP18" t="s">
        <v>151</v>
      </c>
      <c r="DQ18" t="s">
        <v>151</v>
      </c>
      <c r="DR18" t="s">
        <v>151</v>
      </c>
      <c r="DS18" t="s">
        <v>151</v>
      </c>
      <c r="DT18" t="s">
        <v>151</v>
      </c>
      <c r="DU18" t="s">
        <v>151</v>
      </c>
      <c r="DV18" t="s">
        <v>151</v>
      </c>
      <c r="DW18" t="s">
        <v>151</v>
      </c>
      <c r="DX18">
        <v>7683</v>
      </c>
      <c r="DY18">
        <v>3226.8599999999997</v>
      </c>
      <c r="DZ18">
        <v>19.602238708837692</v>
      </c>
      <c r="EA18">
        <v>7.0007995388706048</v>
      </c>
      <c r="EB18">
        <v>150604</v>
      </c>
      <c r="EC18">
        <v>22590.6</v>
      </c>
      <c r="ED18">
        <v>1057</v>
      </c>
      <c r="EE18">
        <v>443.94</v>
      </c>
      <c r="EF18">
        <v>17.500473036896878</v>
      </c>
      <c r="EG18">
        <v>6.2501689417488855</v>
      </c>
      <c r="EH18">
        <v>18498</v>
      </c>
      <c r="EI18">
        <v>2774.7</v>
      </c>
      <c r="EJ18">
        <v>8740</v>
      </c>
      <c r="EK18">
        <v>3670.7999999999997</v>
      </c>
      <c r="EL18">
        <v>19.348054919908467</v>
      </c>
      <c r="EM18">
        <v>6.9100196142530246</v>
      </c>
      <c r="EN18">
        <v>169102</v>
      </c>
      <c r="EO18">
        <v>25365.3</v>
      </c>
      <c r="EP18" t="s">
        <v>151</v>
      </c>
      <c r="EQ18" t="s">
        <v>151</v>
      </c>
      <c r="ER18" t="s">
        <v>151</v>
      </c>
      <c r="ES18" t="s">
        <v>151</v>
      </c>
      <c r="ET18" t="s">
        <v>151</v>
      </c>
      <c r="EU18" t="s">
        <v>151</v>
      </c>
      <c r="EV18" t="s">
        <v>151</v>
      </c>
      <c r="EW18" t="s">
        <v>151</v>
      </c>
      <c r="EX18" t="s">
        <v>151</v>
      </c>
      <c r="EY18" t="s">
        <v>151</v>
      </c>
      <c r="EZ18" t="s">
        <v>151</v>
      </c>
      <c r="FA18" t="s">
        <v>151</v>
      </c>
      <c r="FB18" t="s">
        <v>151</v>
      </c>
      <c r="FC18" t="s">
        <v>151</v>
      </c>
      <c r="FD18" t="s">
        <v>151</v>
      </c>
      <c r="FE18" t="s">
        <v>151</v>
      </c>
      <c r="FF18" t="s">
        <v>151</v>
      </c>
      <c r="FG18" t="s">
        <v>151</v>
      </c>
      <c r="FH18" t="s">
        <v>151</v>
      </c>
      <c r="FI18" t="s">
        <v>151</v>
      </c>
      <c r="FJ18" t="s">
        <v>151</v>
      </c>
      <c r="FK18" t="s">
        <v>151</v>
      </c>
      <c r="FL18" t="s">
        <v>151</v>
      </c>
      <c r="FM18" t="s">
        <v>151</v>
      </c>
      <c r="FN18" t="s">
        <v>151</v>
      </c>
      <c r="FO18" t="s">
        <v>151</v>
      </c>
      <c r="FP18" t="s">
        <v>151</v>
      </c>
      <c r="FQ18" t="s">
        <v>151</v>
      </c>
      <c r="FR18" t="s">
        <v>151</v>
      </c>
      <c r="FS18" t="s">
        <v>151</v>
      </c>
      <c r="FT18" t="s">
        <v>151</v>
      </c>
      <c r="FU18" t="s">
        <v>151</v>
      </c>
      <c r="FV18" t="s">
        <v>151</v>
      </c>
      <c r="FW18" t="s">
        <v>151</v>
      </c>
      <c r="FX18" t="s">
        <v>151</v>
      </c>
      <c r="FY18" t="s">
        <v>151</v>
      </c>
      <c r="FZ18" t="s">
        <v>151</v>
      </c>
      <c r="GA18" t="s">
        <v>151</v>
      </c>
      <c r="GB18" t="s">
        <v>151</v>
      </c>
      <c r="GC18" t="s">
        <v>151</v>
      </c>
      <c r="GD18" t="s">
        <v>151</v>
      </c>
      <c r="GE18" t="s">
        <v>151</v>
      </c>
      <c r="GF18" t="s">
        <v>151</v>
      </c>
      <c r="GG18" t="s">
        <v>151</v>
      </c>
      <c r="GH18" t="s">
        <v>151</v>
      </c>
      <c r="GI18" t="s">
        <v>151</v>
      </c>
      <c r="GJ18" t="s">
        <v>151</v>
      </c>
      <c r="GK18" t="s">
        <v>151</v>
      </c>
      <c r="GL18" t="s">
        <v>151</v>
      </c>
      <c r="GM18" t="s">
        <v>151</v>
      </c>
      <c r="GN18" t="s">
        <v>151</v>
      </c>
      <c r="GO18" t="s">
        <v>151</v>
      </c>
      <c r="GP18" t="s">
        <v>151</v>
      </c>
      <c r="GQ18" t="s">
        <v>151</v>
      </c>
      <c r="GR18">
        <v>41530</v>
      </c>
      <c r="GS18">
        <v>17442.599999999999</v>
      </c>
      <c r="GT18">
        <v>19.620009631591621</v>
      </c>
      <c r="GU18">
        <v>7.007146296997008</v>
      </c>
      <c r="GV18">
        <v>814819</v>
      </c>
      <c r="GW18">
        <v>122222.84999999999</v>
      </c>
      <c r="GX18">
        <v>5767</v>
      </c>
      <c r="GY18">
        <v>2422.14</v>
      </c>
      <c r="GZ18">
        <v>17.404543089994799</v>
      </c>
      <c r="HA18">
        <v>6.2159082464267144</v>
      </c>
      <c r="HB18">
        <v>100372</v>
      </c>
      <c r="HC18">
        <v>15055.8</v>
      </c>
      <c r="HD18">
        <v>47297</v>
      </c>
      <c r="HE18">
        <v>19864.739999999998</v>
      </c>
      <c r="HF18">
        <v>19.349874199209253</v>
      </c>
      <c r="HG18">
        <v>6.9106693568604483</v>
      </c>
      <c r="HH18">
        <v>915191</v>
      </c>
      <c r="HI18">
        <v>137278.65</v>
      </c>
      <c r="HJ18" t="s">
        <v>151</v>
      </c>
      <c r="HK18" t="s">
        <v>151</v>
      </c>
      <c r="HL18" t="s">
        <v>151</v>
      </c>
      <c r="HM18" t="s">
        <v>151</v>
      </c>
      <c r="HN18" t="s">
        <v>151</v>
      </c>
      <c r="HO18" t="s">
        <v>151</v>
      </c>
      <c r="HP18" t="s">
        <v>151</v>
      </c>
      <c r="HQ18" t="s">
        <v>151</v>
      </c>
      <c r="HR18" t="s">
        <v>151</v>
      </c>
      <c r="HS18" t="s">
        <v>151</v>
      </c>
      <c r="HT18" t="s">
        <v>151</v>
      </c>
      <c r="HU18" t="s">
        <v>151</v>
      </c>
      <c r="HV18" t="s">
        <v>151</v>
      </c>
      <c r="HW18" t="s">
        <v>151</v>
      </c>
      <c r="HX18" t="s">
        <v>151</v>
      </c>
      <c r="HY18" t="s">
        <v>151</v>
      </c>
      <c r="HZ18" t="s">
        <v>151</v>
      </c>
      <c r="IA18" t="s">
        <v>151</v>
      </c>
      <c r="IB18" t="s">
        <v>151</v>
      </c>
      <c r="IC18" t="s">
        <v>151</v>
      </c>
      <c r="ID18" t="s">
        <v>151</v>
      </c>
      <c r="IE18" t="s">
        <v>151</v>
      </c>
      <c r="IF18" t="s">
        <v>151</v>
      </c>
      <c r="IG18" t="s">
        <v>151</v>
      </c>
      <c r="IH18" t="s">
        <v>151</v>
      </c>
      <c r="II18" t="s">
        <v>151</v>
      </c>
      <c r="IJ18" t="s">
        <v>151</v>
      </c>
      <c r="IK18" t="s">
        <v>151</v>
      </c>
      <c r="IL18" t="s">
        <v>151</v>
      </c>
      <c r="IM18" t="s">
        <v>151</v>
      </c>
      <c r="IN18" t="s">
        <v>151</v>
      </c>
      <c r="IO18" t="s">
        <v>151</v>
      </c>
      <c r="IP18" t="s">
        <v>151</v>
      </c>
      <c r="IQ18" t="s">
        <v>151</v>
      </c>
      <c r="IR18" t="s">
        <v>151</v>
      </c>
      <c r="IS18" t="s">
        <v>151</v>
      </c>
      <c r="IT18" t="s">
        <v>151</v>
      </c>
      <c r="IU18" t="s">
        <v>151</v>
      </c>
      <c r="IV18" t="s">
        <v>151</v>
      </c>
      <c r="IW18" t="s">
        <v>151</v>
      </c>
      <c r="IX18" t="s">
        <v>151</v>
      </c>
      <c r="IY18" t="s">
        <v>151</v>
      </c>
      <c r="IZ18" t="s">
        <v>151</v>
      </c>
      <c r="JA18" t="s">
        <v>151</v>
      </c>
      <c r="JB18" t="s">
        <v>151</v>
      </c>
      <c r="JC18" t="s">
        <v>151</v>
      </c>
      <c r="JD18" t="s">
        <v>151</v>
      </c>
      <c r="JE18" t="s">
        <v>151</v>
      </c>
      <c r="JF18" t="s">
        <v>151</v>
      </c>
      <c r="JG18" t="s">
        <v>151</v>
      </c>
      <c r="JH18" t="s">
        <v>151</v>
      </c>
      <c r="JI18" t="s">
        <v>151</v>
      </c>
      <c r="JJ18" t="s">
        <v>151</v>
      </c>
      <c r="JK18" t="s">
        <v>151</v>
      </c>
      <c r="JL18" t="s">
        <v>151</v>
      </c>
      <c r="JM18" t="s">
        <v>151</v>
      </c>
      <c r="JN18" t="s">
        <v>151</v>
      </c>
      <c r="JO18" t="s">
        <v>151</v>
      </c>
      <c r="JP18" t="s">
        <v>151</v>
      </c>
      <c r="JQ18" t="s">
        <v>151</v>
      </c>
      <c r="JR18" t="s">
        <v>151</v>
      </c>
      <c r="JS18" t="s">
        <v>151</v>
      </c>
      <c r="JT18" t="s">
        <v>151</v>
      </c>
      <c r="JU18" t="s">
        <v>151</v>
      </c>
      <c r="JV18" t="s">
        <v>151</v>
      </c>
      <c r="JW18" t="s">
        <v>151</v>
      </c>
      <c r="JX18" t="s">
        <v>151</v>
      </c>
      <c r="JY18" t="s">
        <v>151</v>
      </c>
      <c r="JZ18" t="s">
        <v>151</v>
      </c>
      <c r="KA18" t="s">
        <v>151</v>
      </c>
      <c r="KB18" t="s">
        <v>151</v>
      </c>
      <c r="KC18" t="s">
        <v>151</v>
      </c>
      <c r="KD18" t="s">
        <v>151</v>
      </c>
      <c r="KE18" t="s">
        <v>151</v>
      </c>
      <c r="KF18" t="s">
        <v>151</v>
      </c>
      <c r="KG18" t="s">
        <v>151</v>
      </c>
      <c r="KH18" t="s">
        <v>151</v>
      </c>
      <c r="KI18" t="s">
        <v>151</v>
      </c>
      <c r="KJ18" t="s">
        <v>151</v>
      </c>
      <c r="KK18" t="s">
        <v>151</v>
      </c>
      <c r="KL18" t="s">
        <v>151</v>
      </c>
      <c r="KM18" t="s">
        <v>151</v>
      </c>
      <c r="KN18" t="s">
        <v>151</v>
      </c>
      <c r="KO18" t="s">
        <v>151</v>
      </c>
      <c r="KP18" t="s">
        <v>151</v>
      </c>
      <c r="KQ18" t="s">
        <v>151</v>
      </c>
      <c r="KR18" t="s">
        <v>151</v>
      </c>
      <c r="KS18" t="s">
        <v>151</v>
      </c>
      <c r="KT18" t="s">
        <v>151</v>
      </c>
      <c r="KU18" t="s">
        <v>151</v>
      </c>
      <c r="KV18">
        <v>25030</v>
      </c>
      <c r="KW18">
        <v>10512.6</v>
      </c>
      <c r="KX18">
        <v>19.630003995205755</v>
      </c>
      <c r="KY18">
        <v>7.010715712573484</v>
      </c>
      <c r="KZ18">
        <v>491339</v>
      </c>
      <c r="LA18">
        <v>73700.849999999991</v>
      </c>
      <c r="LB18">
        <v>3444</v>
      </c>
      <c r="LC18">
        <v>1446.48</v>
      </c>
      <c r="LD18">
        <v>18</v>
      </c>
      <c r="LE18">
        <v>6.4285714285714288</v>
      </c>
      <c r="LF18">
        <v>61992</v>
      </c>
      <c r="LG18">
        <v>9298.7999999999993</v>
      </c>
      <c r="LH18">
        <v>28474</v>
      </c>
      <c r="LI18">
        <v>11959.08</v>
      </c>
      <c r="LJ18">
        <v>19.43285102198497</v>
      </c>
      <c r="LK18">
        <v>6.940303936423204</v>
      </c>
      <c r="LL18">
        <v>553331</v>
      </c>
      <c r="LM18">
        <v>82999.649999999994</v>
      </c>
      <c r="LN18" t="s">
        <v>151</v>
      </c>
      <c r="LO18" t="s">
        <v>151</v>
      </c>
      <c r="LP18" t="s">
        <v>151</v>
      </c>
      <c r="LQ18" t="s">
        <v>151</v>
      </c>
      <c r="LR18" t="s">
        <v>151</v>
      </c>
      <c r="LS18" t="s">
        <v>151</v>
      </c>
      <c r="LT18" t="s">
        <v>151</v>
      </c>
      <c r="LU18" t="s">
        <v>151</v>
      </c>
      <c r="LV18" t="s">
        <v>151</v>
      </c>
      <c r="LW18" t="s">
        <v>151</v>
      </c>
      <c r="LX18" t="s">
        <v>151</v>
      </c>
      <c r="LY18" t="s">
        <v>151</v>
      </c>
      <c r="LZ18" t="s">
        <v>151</v>
      </c>
      <c r="MA18" t="s">
        <v>151</v>
      </c>
      <c r="MB18" t="s">
        <v>151</v>
      </c>
      <c r="MC18" t="s">
        <v>151</v>
      </c>
      <c r="MD18" t="s">
        <v>151</v>
      </c>
      <c r="ME18" t="s">
        <v>151</v>
      </c>
      <c r="MF18" t="s">
        <v>151</v>
      </c>
      <c r="MG18" t="s">
        <v>151</v>
      </c>
      <c r="MH18" t="s">
        <v>151</v>
      </c>
      <c r="MI18" t="s">
        <v>151</v>
      </c>
      <c r="MJ18" t="s">
        <v>151</v>
      </c>
      <c r="MK18" t="s">
        <v>151</v>
      </c>
      <c r="ML18" t="s">
        <v>151</v>
      </c>
      <c r="MM18" t="s">
        <v>151</v>
      </c>
      <c r="MN18" t="s">
        <v>151</v>
      </c>
      <c r="MO18" t="s">
        <v>151</v>
      </c>
      <c r="MP18" t="s">
        <v>151</v>
      </c>
      <c r="MQ18" t="s">
        <v>151</v>
      </c>
      <c r="MR18" t="s">
        <v>151</v>
      </c>
      <c r="MS18" t="s">
        <v>151</v>
      </c>
      <c r="MT18" t="s">
        <v>151</v>
      </c>
      <c r="MU18" t="s">
        <v>151</v>
      </c>
      <c r="MV18" t="s">
        <v>151</v>
      </c>
      <c r="MW18" t="s">
        <v>151</v>
      </c>
      <c r="MX18" t="s">
        <v>151</v>
      </c>
      <c r="MY18" t="s">
        <v>151</v>
      </c>
      <c r="MZ18" t="s">
        <v>151</v>
      </c>
      <c r="NA18" t="s">
        <v>151</v>
      </c>
      <c r="NB18" t="s">
        <v>151</v>
      </c>
      <c r="NC18" t="s">
        <v>151</v>
      </c>
      <c r="ND18" t="s">
        <v>151</v>
      </c>
      <c r="NE18" t="s">
        <v>151</v>
      </c>
      <c r="NF18" t="s">
        <v>151</v>
      </c>
      <c r="NG18" t="s">
        <v>151</v>
      </c>
      <c r="NH18" t="s">
        <v>151</v>
      </c>
      <c r="NI18" t="s">
        <v>151</v>
      </c>
      <c r="NJ18" t="s">
        <v>151</v>
      </c>
      <c r="NK18" t="s">
        <v>151</v>
      </c>
      <c r="NL18" t="s">
        <v>151</v>
      </c>
      <c r="NM18" t="s">
        <v>151</v>
      </c>
      <c r="NN18" t="s">
        <v>151</v>
      </c>
      <c r="NO18" t="s">
        <v>151</v>
      </c>
      <c r="NP18" t="s">
        <v>151</v>
      </c>
      <c r="NQ18" t="s">
        <v>151</v>
      </c>
      <c r="NR18" t="s">
        <v>151</v>
      </c>
      <c r="NS18" t="s">
        <v>151</v>
      </c>
      <c r="NT18" t="s">
        <v>151</v>
      </c>
      <c r="NU18" t="s">
        <v>151</v>
      </c>
      <c r="NV18" t="s">
        <v>151</v>
      </c>
      <c r="NW18" t="s">
        <v>151</v>
      </c>
      <c r="NX18" t="s">
        <v>151</v>
      </c>
      <c r="NY18" t="s">
        <v>151</v>
      </c>
      <c r="NZ18" t="s">
        <v>151</v>
      </c>
      <c r="OA18" t="s">
        <v>151</v>
      </c>
      <c r="OB18" t="s">
        <v>151</v>
      </c>
      <c r="OC18" t="s">
        <v>151</v>
      </c>
      <c r="OD18" t="s">
        <v>151</v>
      </c>
      <c r="OE18" t="s">
        <v>151</v>
      </c>
      <c r="OF18" t="s">
        <v>151</v>
      </c>
      <c r="OG18" t="s">
        <v>151</v>
      </c>
      <c r="OH18" t="s">
        <v>151</v>
      </c>
      <c r="OI18" t="s">
        <v>151</v>
      </c>
      <c r="OJ18" t="s">
        <v>151</v>
      </c>
      <c r="OK18" t="s">
        <v>151</v>
      </c>
      <c r="OL18" t="s">
        <v>151</v>
      </c>
      <c r="OM18" t="s">
        <v>151</v>
      </c>
      <c r="ON18" t="s">
        <v>151</v>
      </c>
      <c r="OO18" t="s">
        <v>151</v>
      </c>
      <c r="OP18" t="s">
        <v>151</v>
      </c>
      <c r="OQ18" t="s">
        <v>151</v>
      </c>
      <c r="OR18" t="s">
        <v>151</v>
      </c>
      <c r="OS18" t="s">
        <v>151</v>
      </c>
      <c r="OT18" t="s">
        <v>151</v>
      </c>
      <c r="OU18" t="s">
        <v>151</v>
      </c>
      <c r="OV18" t="s">
        <v>151</v>
      </c>
      <c r="OW18" t="s">
        <v>151</v>
      </c>
      <c r="OX18" t="s">
        <v>151</v>
      </c>
      <c r="OY18" t="s">
        <v>151</v>
      </c>
      <c r="OZ18" t="s">
        <v>151</v>
      </c>
      <c r="PA18" t="s">
        <v>151</v>
      </c>
      <c r="PB18" t="s">
        <v>151</v>
      </c>
      <c r="PC18" t="s">
        <v>151</v>
      </c>
      <c r="PD18" t="s">
        <v>151</v>
      </c>
      <c r="PE18" t="s">
        <v>151</v>
      </c>
      <c r="PF18" t="s">
        <v>151</v>
      </c>
      <c r="PG18" t="s">
        <v>151</v>
      </c>
      <c r="PH18" t="s">
        <v>151</v>
      </c>
      <c r="PI18" t="s">
        <v>151</v>
      </c>
      <c r="PJ18" t="s">
        <v>151</v>
      </c>
      <c r="PK18" t="s">
        <v>151</v>
      </c>
      <c r="PL18" t="s">
        <v>151</v>
      </c>
      <c r="PM18" t="s">
        <v>151</v>
      </c>
      <c r="PN18" t="s">
        <v>151</v>
      </c>
      <c r="PO18" t="s">
        <v>151</v>
      </c>
      <c r="PP18" t="s">
        <v>151</v>
      </c>
      <c r="PQ18" t="s">
        <v>151</v>
      </c>
      <c r="PR18" t="s">
        <v>151</v>
      </c>
      <c r="PS18" t="s">
        <v>151</v>
      </c>
      <c r="PT18" t="s">
        <v>151</v>
      </c>
      <c r="PU18" t="s">
        <v>151</v>
      </c>
      <c r="PV18" t="s">
        <v>151</v>
      </c>
      <c r="PW18" t="s">
        <v>151</v>
      </c>
      <c r="PX18" t="s">
        <v>151</v>
      </c>
      <c r="PY18" t="s">
        <v>151</v>
      </c>
      <c r="PZ18" t="s">
        <v>151</v>
      </c>
      <c r="QA18" t="s">
        <v>151</v>
      </c>
      <c r="QB18" t="s">
        <v>151</v>
      </c>
      <c r="QC18" t="s">
        <v>151</v>
      </c>
      <c r="QD18" t="s">
        <v>151</v>
      </c>
      <c r="QE18" t="s">
        <v>151</v>
      </c>
      <c r="QF18" t="s">
        <v>151</v>
      </c>
      <c r="QG18" t="s">
        <v>151</v>
      </c>
      <c r="QH18" t="s">
        <v>151</v>
      </c>
      <c r="QI18" t="s">
        <v>151</v>
      </c>
      <c r="QJ18" t="s">
        <v>151</v>
      </c>
      <c r="QK18" t="s">
        <v>151</v>
      </c>
      <c r="QL18" t="s">
        <v>151</v>
      </c>
      <c r="QM18" t="s">
        <v>151</v>
      </c>
      <c r="QN18" t="s">
        <v>151</v>
      </c>
      <c r="QO18" t="s">
        <v>151</v>
      </c>
      <c r="QP18" t="s">
        <v>151</v>
      </c>
      <c r="QQ18" t="s">
        <v>151</v>
      </c>
      <c r="QR18" t="s">
        <v>151</v>
      </c>
      <c r="QS18" t="s">
        <v>151</v>
      </c>
      <c r="QT18" t="s">
        <v>151</v>
      </c>
      <c r="QU18" t="s">
        <v>151</v>
      </c>
      <c r="QV18" t="s">
        <v>151</v>
      </c>
      <c r="QW18" t="s">
        <v>151</v>
      </c>
      <c r="QX18" t="s">
        <v>151</v>
      </c>
      <c r="QY18" t="s">
        <v>151</v>
      </c>
      <c r="QZ18" t="s">
        <v>151</v>
      </c>
      <c r="RA18" t="s">
        <v>151</v>
      </c>
      <c r="RB18" t="s">
        <v>151</v>
      </c>
      <c r="RC18" t="s">
        <v>151</v>
      </c>
      <c r="RD18" t="s">
        <v>151</v>
      </c>
      <c r="RE18" t="s">
        <v>151</v>
      </c>
      <c r="RF18" t="s">
        <v>151</v>
      </c>
      <c r="RG18" t="s">
        <v>151</v>
      </c>
      <c r="RH18" t="s">
        <v>151</v>
      </c>
      <c r="RI18" t="s">
        <v>151</v>
      </c>
      <c r="RJ18" t="s">
        <v>151</v>
      </c>
      <c r="RK18" t="s">
        <v>151</v>
      </c>
      <c r="RL18" t="s">
        <v>151</v>
      </c>
      <c r="RM18" t="s">
        <v>151</v>
      </c>
      <c r="RN18" t="s">
        <v>151</v>
      </c>
      <c r="RO18" t="s">
        <v>151</v>
      </c>
      <c r="RP18" t="s">
        <v>151</v>
      </c>
      <c r="RQ18" t="s">
        <v>151</v>
      </c>
      <c r="RR18" t="s">
        <v>151</v>
      </c>
      <c r="RS18" t="s">
        <v>151</v>
      </c>
      <c r="RT18" t="s">
        <v>151</v>
      </c>
      <c r="RU18" t="s">
        <v>151</v>
      </c>
      <c r="RV18" t="s">
        <v>151</v>
      </c>
      <c r="RW18" t="s">
        <v>151</v>
      </c>
      <c r="RX18" t="s">
        <v>151</v>
      </c>
      <c r="RY18" t="s">
        <v>151</v>
      </c>
      <c r="RZ18" t="s">
        <v>151</v>
      </c>
      <c r="SA18" t="s">
        <v>151</v>
      </c>
      <c r="SB18" t="s">
        <v>151</v>
      </c>
      <c r="SC18" t="s">
        <v>151</v>
      </c>
      <c r="SD18" t="s">
        <v>151</v>
      </c>
      <c r="SE18" t="s">
        <v>151</v>
      </c>
      <c r="SF18" t="s">
        <v>151</v>
      </c>
      <c r="SG18" t="s">
        <v>151</v>
      </c>
      <c r="SH18" t="s">
        <v>151</v>
      </c>
      <c r="SI18" t="s">
        <v>151</v>
      </c>
      <c r="SJ18" t="s">
        <v>151</v>
      </c>
      <c r="SK18" t="s">
        <v>151</v>
      </c>
      <c r="SL18" t="s">
        <v>151</v>
      </c>
      <c r="SM18" t="s">
        <v>151</v>
      </c>
      <c r="SN18" t="s">
        <v>151</v>
      </c>
      <c r="SO18" t="s">
        <v>151</v>
      </c>
      <c r="SP18" t="s">
        <v>151</v>
      </c>
      <c r="SQ18" t="s">
        <v>151</v>
      </c>
      <c r="SR18" t="s">
        <v>151</v>
      </c>
      <c r="SS18" t="s">
        <v>151</v>
      </c>
      <c r="ST18" t="s">
        <v>151</v>
      </c>
      <c r="SU18" t="s">
        <v>151</v>
      </c>
      <c r="SV18" t="s">
        <v>151</v>
      </c>
      <c r="SW18" t="s">
        <v>151</v>
      </c>
      <c r="SX18" t="s">
        <v>151</v>
      </c>
      <c r="SY18" t="s">
        <v>151</v>
      </c>
      <c r="SZ18" t="s">
        <v>151</v>
      </c>
      <c r="TA18" t="s">
        <v>151</v>
      </c>
      <c r="TB18" t="s">
        <v>151</v>
      </c>
      <c r="TC18" t="s">
        <v>151</v>
      </c>
      <c r="TD18" t="s">
        <v>151</v>
      </c>
      <c r="TE18" t="s">
        <v>151</v>
      </c>
      <c r="TF18" t="s">
        <v>151</v>
      </c>
      <c r="TG18" t="s">
        <v>151</v>
      </c>
      <c r="TH18" t="s">
        <v>151</v>
      </c>
      <c r="TI18" t="s">
        <v>151</v>
      </c>
      <c r="TJ18" t="s">
        <v>151</v>
      </c>
      <c r="TK18" t="s">
        <v>151</v>
      </c>
      <c r="TL18" t="s">
        <v>151</v>
      </c>
      <c r="TM18" t="s">
        <v>151</v>
      </c>
      <c r="TN18" t="s">
        <v>151</v>
      </c>
      <c r="TO18" t="s">
        <v>151</v>
      </c>
      <c r="TP18" t="s">
        <v>151</v>
      </c>
      <c r="TQ18" t="s">
        <v>151</v>
      </c>
      <c r="TR18" t="s">
        <v>151</v>
      </c>
      <c r="TS18" t="s">
        <v>151</v>
      </c>
      <c r="TT18" t="s">
        <v>151</v>
      </c>
      <c r="TU18" t="s">
        <v>151</v>
      </c>
      <c r="TV18" t="s">
        <v>151</v>
      </c>
      <c r="TW18" t="s">
        <v>151</v>
      </c>
      <c r="TX18" t="s">
        <v>151</v>
      </c>
      <c r="TY18" t="s">
        <v>151</v>
      </c>
      <c r="TZ18" t="s">
        <v>151</v>
      </c>
      <c r="UA18" t="s">
        <v>151</v>
      </c>
      <c r="UB18" t="s">
        <v>151</v>
      </c>
      <c r="UC18" t="s">
        <v>151</v>
      </c>
      <c r="UD18" t="s">
        <v>151</v>
      </c>
      <c r="UE18" t="s">
        <v>151</v>
      </c>
      <c r="UF18" t="s">
        <v>151</v>
      </c>
      <c r="UG18" t="s">
        <v>151</v>
      </c>
      <c r="UH18" t="s">
        <v>151</v>
      </c>
      <c r="UI18" t="s">
        <v>151</v>
      </c>
      <c r="UJ18" t="s">
        <v>151</v>
      </c>
      <c r="UK18" t="s">
        <v>151</v>
      </c>
      <c r="UL18" t="s">
        <v>151</v>
      </c>
      <c r="UM18" t="s">
        <v>151</v>
      </c>
      <c r="UN18" t="s">
        <v>151</v>
      </c>
      <c r="UO18" t="s">
        <v>151</v>
      </c>
      <c r="UP18" t="s">
        <v>151</v>
      </c>
      <c r="UQ18" t="s">
        <v>151</v>
      </c>
      <c r="UR18" t="s">
        <v>151</v>
      </c>
      <c r="US18" t="s">
        <v>151</v>
      </c>
      <c r="UT18" t="s">
        <v>151</v>
      </c>
      <c r="UU18" t="s">
        <v>151</v>
      </c>
      <c r="UV18" t="s">
        <v>151</v>
      </c>
      <c r="UW18" t="s">
        <v>151</v>
      </c>
      <c r="UX18" t="s">
        <v>151</v>
      </c>
      <c r="UY18" t="s">
        <v>151</v>
      </c>
      <c r="UZ18" t="s">
        <v>151</v>
      </c>
      <c r="VA18" t="s">
        <v>151</v>
      </c>
      <c r="VB18" t="s">
        <v>151</v>
      </c>
      <c r="VC18" t="s">
        <v>151</v>
      </c>
      <c r="VD18" t="s">
        <v>151</v>
      </c>
      <c r="VE18" t="s">
        <v>151</v>
      </c>
      <c r="VF18" t="s">
        <v>151</v>
      </c>
      <c r="VG18" t="s">
        <v>151</v>
      </c>
      <c r="VH18" t="s">
        <v>151</v>
      </c>
      <c r="VI18" t="s">
        <v>151</v>
      </c>
      <c r="VJ18" t="s">
        <v>151</v>
      </c>
      <c r="VK18" t="s">
        <v>151</v>
      </c>
      <c r="VL18" t="s">
        <v>151</v>
      </c>
      <c r="VM18" t="s">
        <v>151</v>
      </c>
      <c r="VN18" t="s">
        <v>151</v>
      </c>
      <c r="VO18" t="s">
        <v>151</v>
      </c>
      <c r="VP18" t="s">
        <v>151</v>
      </c>
      <c r="VQ18" t="s">
        <v>151</v>
      </c>
      <c r="VR18" t="s">
        <v>151</v>
      </c>
      <c r="VS18" t="s">
        <v>151</v>
      </c>
      <c r="VT18" t="s">
        <v>151</v>
      </c>
      <c r="VU18" t="s">
        <v>151</v>
      </c>
      <c r="VV18" t="s">
        <v>151</v>
      </c>
      <c r="VW18" t="s">
        <v>151</v>
      </c>
      <c r="VX18" t="s">
        <v>151</v>
      </c>
      <c r="VY18" t="s">
        <v>151</v>
      </c>
      <c r="VZ18" t="s">
        <v>151</v>
      </c>
      <c r="WA18" t="s">
        <v>151</v>
      </c>
      <c r="WB18" t="s">
        <v>151</v>
      </c>
      <c r="WC18" t="s">
        <v>151</v>
      </c>
      <c r="WD18" t="s">
        <v>151</v>
      </c>
      <c r="WE18" t="s">
        <v>151</v>
      </c>
      <c r="WF18" t="s">
        <v>151</v>
      </c>
      <c r="WG18" t="s">
        <v>151</v>
      </c>
      <c r="WH18" t="s">
        <v>151</v>
      </c>
      <c r="WI18" t="s">
        <v>151</v>
      </c>
      <c r="WJ18" t="s">
        <v>151</v>
      </c>
      <c r="WK18" t="s">
        <v>151</v>
      </c>
      <c r="WL18" t="s">
        <v>151</v>
      </c>
      <c r="WM18" t="s">
        <v>151</v>
      </c>
      <c r="WN18" t="s">
        <v>151</v>
      </c>
      <c r="WO18" t="s">
        <v>151</v>
      </c>
    </row>
    <row r="19" spans="1:613" x14ac:dyDescent="0.35">
      <c r="A19" t="s">
        <v>141</v>
      </c>
      <c r="B19">
        <v>96901</v>
      </c>
      <c r="C19">
        <v>40698.42</v>
      </c>
      <c r="D19">
        <v>18.464783645163621</v>
      </c>
      <c r="E19">
        <v>6.5945655875584368</v>
      </c>
      <c r="F19">
        <v>1789256</v>
      </c>
      <c r="G19">
        <v>268388.39999999997</v>
      </c>
      <c r="H19">
        <v>14561</v>
      </c>
      <c r="I19">
        <v>6115.62</v>
      </c>
      <c r="J19">
        <v>15.153354852001923</v>
      </c>
      <c r="K19">
        <v>5.4119124471435445</v>
      </c>
      <c r="L19">
        <v>220648</v>
      </c>
      <c r="M19">
        <v>33097.199999999997</v>
      </c>
      <c r="N19">
        <v>111462</v>
      </c>
      <c r="O19">
        <v>46814.04</v>
      </c>
      <c r="P19">
        <v>18.032190342897131</v>
      </c>
      <c r="Q19">
        <v>6.4400679796061189</v>
      </c>
      <c r="R19">
        <v>2009904</v>
      </c>
      <c r="S19">
        <v>301485.59999999998</v>
      </c>
      <c r="T19">
        <v>9749</v>
      </c>
      <c r="U19">
        <v>4094.58</v>
      </c>
      <c r="V19">
        <v>18.245973946045748</v>
      </c>
      <c r="W19">
        <v>6.5164192664449105</v>
      </c>
      <c r="X19">
        <v>177880</v>
      </c>
      <c r="Y19">
        <v>26682</v>
      </c>
      <c r="Z19">
        <v>224</v>
      </c>
      <c r="AA19">
        <v>94.08</v>
      </c>
      <c r="AB19">
        <v>15</v>
      </c>
      <c r="AC19">
        <v>5.3571428571428577</v>
      </c>
      <c r="AD19">
        <v>3360</v>
      </c>
      <c r="AE19">
        <v>504</v>
      </c>
      <c r="AF19">
        <v>9973</v>
      </c>
      <c r="AG19">
        <v>4188.66</v>
      </c>
      <c r="AH19">
        <v>18.173067281660483</v>
      </c>
      <c r="AI19">
        <v>6.4903811720216016</v>
      </c>
      <c r="AJ19">
        <v>181240</v>
      </c>
      <c r="AK19">
        <v>27186</v>
      </c>
      <c r="AL19">
        <v>21115</v>
      </c>
      <c r="AM19">
        <v>8868.2999999999993</v>
      </c>
      <c r="AN19">
        <v>18.728392138290314</v>
      </c>
      <c r="AO19">
        <v>6.688711477960827</v>
      </c>
      <c r="AP19">
        <v>395450</v>
      </c>
      <c r="AQ19">
        <v>59317.5</v>
      </c>
      <c r="AR19">
        <v>2881</v>
      </c>
      <c r="AS19">
        <v>1210.02</v>
      </c>
      <c r="AT19">
        <v>13.862894828184658</v>
      </c>
      <c r="AU19">
        <v>4.9510338672088068</v>
      </c>
      <c r="AV19">
        <v>39939</v>
      </c>
      <c r="AW19">
        <v>5990.8499999999995</v>
      </c>
      <c r="AX19">
        <v>23996</v>
      </c>
      <c r="AY19">
        <v>10078.32</v>
      </c>
      <c r="AZ19">
        <v>18.14423237206201</v>
      </c>
      <c r="BA19">
        <v>6.4800829900221473</v>
      </c>
      <c r="BB19">
        <v>435389</v>
      </c>
      <c r="BC19">
        <v>65308.35</v>
      </c>
      <c r="BD19">
        <v>8681</v>
      </c>
      <c r="BE19">
        <v>3646.02</v>
      </c>
      <c r="BF19">
        <v>18.173482317705332</v>
      </c>
      <c r="BG19">
        <v>6.4905293991804758</v>
      </c>
      <c r="BH19">
        <v>157764</v>
      </c>
      <c r="BI19">
        <v>23664.6</v>
      </c>
      <c r="BJ19" t="s">
        <v>151</v>
      </c>
      <c r="BK19" t="s">
        <v>151</v>
      </c>
      <c r="BL19" t="s">
        <v>151</v>
      </c>
      <c r="BM19" t="s">
        <v>151</v>
      </c>
      <c r="BN19" t="s">
        <v>151</v>
      </c>
      <c r="BO19" t="s">
        <v>151</v>
      </c>
      <c r="BP19">
        <v>8681</v>
      </c>
      <c r="BQ19">
        <v>3646.02</v>
      </c>
      <c r="BR19">
        <v>18.173482317705332</v>
      </c>
      <c r="BS19">
        <v>6.4905293991804758</v>
      </c>
      <c r="BT19">
        <v>157764</v>
      </c>
      <c r="BU19">
        <v>23664.6</v>
      </c>
      <c r="BV19">
        <v>34714</v>
      </c>
      <c r="BW19">
        <v>14579.88</v>
      </c>
      <c r="BX19">
        <v>18.447542778129861</v>
      </c>
      <c r="BY19">
        <v>6.5884081350463797</v>
      </c>
      <c r="BZ19">
        <v>640388</v>
      </c>
      <c r="CA19">
        <v>96058.2</v>
      </c>
      <c r="CB19">
        <v>2009</v>
      </c>
      <c r="CC19">
        <v>843.78</v>
      </c>
      <c r="CD19">
        <v>15.834245893479343</v>
      </c>
      <c r="CE19">
        <v>5.6550878190997658</v>
      </c>
      <c r="CF19">
        <v>31811</v>
      </c>
      <c r="CG19">
        <v>4771.6499999999996</v>
      </c>
      <c r="CH19">
        <v>36723</v>
      </c>
      <c r="CI19">
        <v>15423.66</v>
      </c>
      <c r="CJ19">
        <v>18.304577512730443</v>
      </c>
      <c r="CK19">
        <v>6.5373491116894442</v>
      </c>
      <c r="CL19">
        <v>672199</v>
      </c>
      <c r="CM19">
        <v>100829.84999999999</v>
      </c>
      <c r="CN19" t="s">
        <v>151</v>
      </c>
      <c r="CO19" t="s">
        <v>151</v>
      </c>
      <c r="CP19" t="s">
        <v>151</v>
      </c>
      <c r="CQ19" t="s">
        <v>151</v>
      </c>
      <c r="CR19" t="s">
        <v>151</v>
      </c>
      <c r="CS19" t="s">
        <v>151</v>
      </c>
      <c r="CT19" t="s">
        <v>151</v>
      </c>
      <c r="CU19" t="s">
        <v>151</v>
      </c>
      <c r="CV19" t="s">
        <v>151</v>
      </c>
      <c r="CW19" t="s">
        <v>151</v>
      </c>
      <c r="CX19" t="s">
        <v>151</v>
      </c>
      <c r="CY19" t="s">
        <v>151</v>
      </c>
      <c r="CZ19" t="s">
        <v>151</v>
      </c>
      <c r="DA19" t="s">
        <v>151</v>
      </c>
      <c r="DB19" t="s">
        <v>151</v>
      </c>
      <c r="DC19" t="s">
        <v>151</v>
      </c>
      <c r="DD19" t="s">
        <v>151</v>
      </c>
      <c r="DE19" t="s">
        <v>151</v>
      </c>
      <c r="DF19">
        <v>1250</v>
      </c>
      <c r="DG19">
        <v>525</v>
      </c>
      <c r="DH19">
        <v>18.098400000000002</v>
      </c>
      <c r="DI19">
        <v>6.4637142857142864</v>
      </c>
      <c r="DJ19">
        <v>22623</v>
      </c>
      <c r="DK19">
        <v>3393.45</v>
      </c>
      <c r="DL19" t="s">
        <v>151</v>
      </c>
      <c r="DM19" t="s">
        <v>151</v>
      </c>
      <c r="DN19" t="s">
        <v>151</v>
      </c>
      <c r="DO19" t="s">
        <v>151</v>
      </c>
      <c r="DP19" t="s">
        <v>151</v>
      </c>
      <c r="DQ19" t="s">
        <v>151</v>
      </c>
      <c r="DR19">
        <v>1250</v>
      </c>
      <c r="DS19">
        <v>525</v>
      </c>
      <c r="DT19">
        <v>18.098400000000002</v>
      </c>
      <c r="DU19">
        <v>6.4637142857142864</v>
      </c>
      <c r="DV19">
        <v>22623</v>
      </c>
      <c r="DW19">
        <v>3393.45</v>
      </c>
      <c r="DX19">
        <v>840</v>
      </c>
      <c r="DY19">
        <v>352.8</v>
      </c>
      <c r="DZ19">
        <v>18.094047619047618</v>
      </c>
      <c r="EA19">
        <v>6.462159863945578</v>
      </c>
      <c r="EB19">
        <v>15199</v>
      </c>
      <c r="EC19">
        <v>2279.85</v>
      </c>
      <c r="ED19" t="s">
        <v>151</v>
      </c>
      <c r="EE19" t="s">
        <v>151</v>
      </c>
      <c r="EF19" t="s">
        <v>151</v>
      </c>
      <c r="EG19" t="s">
        <v>151</v>
      </c>
      <c r="EH19" t="s">
        <v>151</v>
      </c>
      <c r="EI19" t="s">
        <v>151</v>
      </c>
      <c r="EJ19">
        <v>840</v>
      </c>
      <c r="EK19">
        <v>352.8</v>
      </c>
      <c r="EL19">
        <v>18.094047619047618</v>
      </c>
      <c r="EM19">
        <v>6.462159863945578</v>
      </c>
      <c r="EN19">
        <v>15199</v>
      </c>
      <c r="EO19">
        <v>2279.85</v>
      </c>
      <c r="EP19">
        <v>600</v>
      </c>
      <c r="EQ19">
        <v>252</v>
      </c>
      <c r="ER19">
        <v>18.100000000000001</v>
      </c>
      <c r="ES19">
        <v>6.4642857142857153</v>
      </c>
      <c r="ET19">
        <v>10860</v>
      </c>
      <c r="EU19">
        <v>1629</v>
      </c>
      <c r="EV19" t="s">
        <v>151</v>
      </c>
      <c r="EW19" t="s">
        <v>151</v>
      </c>
      <c r="EX19" t="s">
        <v>151</v>
      </c>
      <c r="EY19" t="s">
        <v>151</v>
      </c>
      <c r="EZ19" t="s">
        <v>151</v>
      </c>
      <c r="FA19" t="s">
        <v>151</v>
      </c>
      <c r="FB19">
        <v>600</v>
      </c>
      <c r="FC19">
        <v>252</v>
      </c>
      <c r="FD19">
        <v>18.100000000000001</v>
      </c>
      <c r="FE19">
        <v>6.4642857142857153</v>
      </c>
      <c r="FF19">
        <v>10860</v>
      </c>
      <c r="FG19">
        <v>1629</v>
      </c>
      <c r="FH19" t="s">
        <v>151</v>
      </c>
      <c r="FI19" t="s">
        <v>151</v>
      </c>
      <c r="FJ19" t="s">
        <v>151</v>
      </c>
      <c r="FK19" t="s">
        <v>151</v>
      </c>
      <c r="FL19" t="s">
        <v>151</v>
      </c>
      <c r="FM19" t="s">
        <v>151</v>
      </c>
      <c r="FN19" t="s">
        <v>151</v>
      </c>
      <c r="FO19" t="s">
        <v>151</v>
      </c>
      <c r="FP19" t="s">
        <v>151</v>
      </c>
      <c r="FQ19" t="s">
        <v>151</v>
      </c>
      <c r="FR19" t="s">
        <v>151</v>
      </c>
      <c r="FS19" t="s">
        <v>151</v>
      </c>
      <c r="FT19" t="s">
        <v>151</v>
      </c>
      <c r="FU19" t="s">
        <v>151</v>
      </c>
      <c r="FV19" t="s">
        <v>151</v>
      </c>
      <c r="FW19" t="s">
        <v>151</v>
      </c>
      <c r="FX19" t="s">
        <v>151</v>
      </c>
      <c r="FY19" t="s">
        <v>151</v>
      </c>
      <c r="FZ19" t="s">
        <v>151</v>
      </c>
      <c r="GA19" t="s">
        <v>151</v>
      </c>
      <c r="GB19" t="s">
        <v>151</v>
      </c>
      <c r="GC19" t="s">
        <v>151</v>
      </c>
      <c r="GD19" t="s">
        <v>151</v>
      </c>
      <c r="GE19" t="s">
        <v>151</v>
      </c>
      <c r="GF19" t="s">
        <v>151</v>
      </c>
      <c r="GG19" t="s">
        <v>151</v>
      </c>
      <c r="GH19" t="s">
        <v>151</v>
      </c>
      <c r="GI19" t="s">
        <v>151</v>
      </c>
      <c r="GJ19" t="s">
        <v>151</v>
      </c>
      <c r="GK19" t="s">
        <v>151</v>
      </c>
      <c r="GL19" t="s">
        <v>151</v>
      </c>
      <c r="GM19" t="s">
        <v>151</v>
      </c>
      <c r="GN19" t="s">
        <v>151</v>
      </c>
      <c r="GO19" t="s">
        <v>151</v>
      </c>
      <c r="GP19" t="s">
        <v>151</v>
      </c>
      <c r="GQ19" t="s">
        <v>151</v>
      </c>
      <c r="GR19">
        <v>28827</v>
      </c>
      <c r="GS19">
        <v>12107.34</v>
      </c>
      <c r="GT19">
        <v>18.103132479966696</v>
      </c>
      <c r="GU19">
        <v>6.4654044571309637</v>
      </c>
      <c r="GV19">
        <v>521859</v>
      </c>
      <c r="GW19">
        <v>78278.849999999991</v>
      </c>
      <c r="GX19">
        <v>1710</v>
      </c>
      <c r="GY19">
        <v>718.19999999999993</v>
      </c>
      <c r="GZ19">
        <v>16.645029239766082</v>
      </c>
      <c r="HA19">
        <v>5.9446532999164585</v>
      </c>
      <c r="HB19">
        <v>28463</v>
      </c>
      <c r="HC19">
        <v>4269.45</v>
      </c>
      <c r="HD19">
        <v>30537</v>
      </c>
      <c r="HE19">
        <v>12825.539999999999</v>
      </c>
      <c r="HF19">
        <v>18.021482136424666</v>
      </c>
      <c r="HG19">
        <v>6.4362436201516671</v>
      </c>
      <c r="HH19">
        <v>550322</v>
      </c>
      <c r="HI19">
        <v>82548.3</v>
      </c>
      <c r="HJ19" t="s">
        <v>151</v>
      </c>
      <c r="HK19" t="s">
        <v>151</v>
      </c>
      <c r="HL19" t="s">
        <v>151</v>
      </c>
      <c r="HM19" t="s">
        <v>151</v>
      </c>
      <c r="HN19" t="s">
        <v>151</v>
      </c>
      <c r="HO19" t="s">
        <v>151</v>
      </c>
      <c r="HP19" t="s">
        <v>151</v>
      </c>
      <c r="HQ19" t="s">
        <v>151</v>
      </c>
      <c r="HR19" t="s">
        <v>151</v>
      </c>
      <c r="HS19" t="s">
        <v>151</v>
      </c>
      <c r="HT19" t="s">
        <v>151</v>
      </c>
      <c r="HU19" t="s">
        <v>151</v>
      </c>
      <c r="HV19" t="s">
        <v>151</v>
      </c>
      <c r="HW19" t="s">
        <v>151</v>
      </c>
      <c r="HX19" t="s">
        <v>151</v>
      </c>
      <c r="HY19" t="s">
        <v>151</v>
      </c>
      <c r="HZ19" t="s">
        <v>151</v>
      </c>
      <c r="IA19" t="s">
        <v>151</v>
      </c>
      <c r="IB19" t="s">
        <v>151</v>
      </c>
      <c r="IC19" t="s">
        <v>151</v>
      </c>
      <c r="ID19" t="s">
        <v>151</v>
      </c>
      <c r="IE19" t="s">
        <v>151</v>
      </c>
      <c r="IF19" t="s">
        <v>151</v>
      </c>
      <c r="IG19" t="s">
        <v>151</v>
      </c>
      <c r="IH19" t="s">
        <v>151</v>
      </c>
      <c r="II19" t="s">
        <v>151</v>
      </c>
      <c r="IJ19" t="s">
        <v>151</v>
      </c>
      <c r="IK19" t="s">
        <v>151</v>
      </c>
      <c r="IL19" t="s">
        <v>151</v>
      </c>
      <c r="IM19" t="s">
        <v>151</v>
      </c>
      <c r="IN19" t="s">
        <v>151</v>
      </c>
      <c r="IO19" t="s">
        <v>151</v>
      </c>
      <c r="IP19" t="s">
        <v>151</v>
      </c>
      <c r="IQ19" t="s">
        <v>151</v>
      </c>
      <c r="IR19" t="s">
        <v>151</v>
      </c>
      <c r="IS19" t="s">
        <v>151</v>
      </c>
      <c r="IT19" t="s">
        <v>151</v>
      </c>
      <c r="IU19" t="s">
        <v>151</v>
      </c>
      <c r="IV19" t="s">
        <v>151</v>
      </c>
      <c r="IW19" t="s">
        <v>151</v>
      </c>
      <c r="IX19" t="s">
        <v>151</v>
      </c>
      <c r="IY19" t="s">
        <v>151</v>
      </c>
      <c r="IZ19" t="s">
        <v>151</v>
      </c>
      <c r="JA19" t="s">
        <v>151</v>
      </c>
      <c r="JB19" t="s">
        <v>151</v>
      </c>
      <c r="JC19" t="s">
        <v>151</v>
      </c>
      <c r="JD19" t="s">
        <v>151</v>
      </c>
      <c r="JE19" t="s">
        <v>151</v>
      </c>
      <c r="JF19" t="s">
        <v>151</v>
      </c>
      <c r="JG19" t="s">
        <v>151</v>
      </c>
      <c r="JH19" t="s">
        <v>151</v>
      </c>
      <c r="JI19" t="s">
        <v>151</v>
      </c>
      <c r="JJ19" t="s">
        <v>151</v>
      </c>
      <c r="JK19" t="s">
        <v>151</v>
      </c>
      <c r="JL19" t="s">
        <v>151</v>
      </c>
      <c r="JM19" t="s">
        <v>151</v>
      </c>
      <c r="JN19" t="s">
        <v>151</v>
      </c>
      <c r="JO19" t="s">
        <v>151</v>
      </c>
      <c r="JP19" t="s">
        <v>151</v>
      </c>
      <c r="JQ19" t="s">
        <v>151</v>
      </c>
      <c r="JR19" t="s">
        <v>151</v>
      </c>
      <c r="JS19" t="s">
        <v>151</v>
      </c>
      <c r="JT19" t="s">
        <v>151</v>
      </c>
      <c r="JU19" t="s">
        <v>151</v>
      </c>
      <c r="JV19" t="s">
        <v>151</v>
      </c>
      <c r="JW19" t="s">
        <v>151</v>
      </c>
      <c r="JX19" t="s">
        <v>151</v>
      </c>
      <c r="JY19" t="s">
        <v>151</v>
      </c>
      <c r="JZ19" t="s">
        <v>151</v>
      </c>
      <c r="KA19" t="s">
        <v>151</v>
      </c>
      <c r="KB19" t="s">
        <v>151</v>
      </c>
      <c r="KC19" t="s">
        <v>151</v>
      </c>
      <c r="KD19">
        <v>6</v>
      </c>
      <c r="KE19">
        <v>2.52</v>
      </c>
      <c r="KF19">
        <v>18</v>
      </c>
      <c r="KG19">
        <v>6.4285714285714288</v>
      </c>
      <c r="KH19">
        <v>108</v>
      </c>
      <c r="KI19">
        <v>16.2</v>
      </c>
      <c r="KJ19" t="s">
        <v>151</v>
      </c>
      <c r="KK19" t="s">
        <v>151</v>
      </c>
      <c r="KL19" t="s">
        <v>151</v>
      </c>
      <c r="KM19" t="s">
        <v>151</v>
      </c>
      <c r="KN19" t="s">
        <v>151</v>
      </c>
      <c r="KO19" t="s">
        <v>151</v>
      </c>
      <c r="KP19">
        <v>6</v>
      </c>
      <c r="KQ19">
        <v>2.52</v>
      </c>
      <c r="KR19">
        <v>18</v>
      </c>
      <c r="KS19">
        <v>6.4285714285714288</v>
      </c>
      <c r="KT19">
        <v>108</v>
      </c>
      <c r="KU19">
        <v>16.2</v>
      </c>
      <c r="KV19">
        <v>3419</v>
      </c>
      <c r="KW19">
        <v>1435.98</v>
      </c>
      <c r="KX19">
        <v>18.102954080140393</v>
      </c>
      <c r="KY19">
        <v>6.4653407429072836</v>
      </c>
      <c r="KZ19">
        <v>61894</v>
      </c>
      <c r="LA19">
        <v>9284.1</v>
      </c>
      <c r="LB19" t="s">
        <v>151</v>
      </c>
      <c r="LC19" t="s">
        <v>151</v>
      </c>
      <c r="LD19" t="s">
        <v>151</v>
      </c>
      <c r="LE19" t="s">
        <v>151</v>
      </c>
      <c r="LF19" t="s">
        <v>151</v>
      </c>
      <c r="LG19" t="s">
        <v>151</v>
      </c>
      <c r="LH19">
        <v>3419</v>
      </c>
      <c r="LI19">
        <v>1435.98</v>
      </c>
      <c r="LJ19">
        <v>18.102954080140393</v>
      </c>
      <c r="LK19">
        <v>6.4653407429072836</v>
      </c>
      <c r="LL19">
        <v>61894</v>
      </c>
      <c r="LM19">
        <v>9284.1</v>
      </c>
      <c r="LN19">
        <v>2571</v>
      </c>
      <c r="LO19">
        <v>1079.82</v>
      </c>
      <c r="LP19">
        <v>18.105017502917153</v>
      </c>
      <c r="LQ19">
        <v>6.4660776796132691</v>
      </c>
      <c r="LR19">
        <v>46548</v>
      </c>
      <c r="LS19">
        <v>6982.2</v>
      </c>
      <c r="LT19" t="s">
        <v>151</v>
      </c>
      <c r="LU19" t="s">
        <v>151</v>
      </c>
      <c r="LV19" t="s">
        <v>151</v>
      </c>
      <c r="LW19" t="s">
        <v>151</v>
      </c>
      <c r="LX19" t="s">
        <v>151</v>
      </c>
      <c r="LY19" t="s">
        <v>151</v>
      </c>
      <c r="LZ19">
        <v>2571</v>
      </c>
      <c r="MA19">
        <v>1079.82</v>
      </c>
      <c r="MB19">
        <v>18.105017502917153</v>
      </c>
      <c r="MC19">
        <v>6.4660776796132691</v>
      </c>
      <c r="MD19">
        <v>46548</v>
      </c>
      <c r="ME19">
        <v>6982.2</v>
      </c>
      <c r="MF19" t="s">
        <v>151</v>
      </c>
      <c r="MG19" t="s">
        <v>151</v>
      </c>
      <c r="MH19" t="s">
        <v>151</v>
      </c>
      <c r="MI19" t="s">
        <v>151</v>
      </c>
      <c r="MJ19" t="s">
        <v>151</v>
      </c>
      <c r="MK19" t="s">
        <v>151</v>
      </c>
      <c r="ML19" t="s">
        <v>151</v>
      </c>
      <c r="MM19" t="s">
        <v>151</v>
      </c>
      <c r="MN19" t="s">
        <v>151</v>
      </c>
      <c r="MO19" t="s">
        <v>151</v>
      </c>
      <c r="MP19" t="s">
        <v>151</v>
      </c>
      <c r="MQ19" t="s">
        <v>151</v>
      </c>
      <c r="MR19" t="s">
        <v>151</v>
      </c>
      <c r="MS19" t="s">
        <v>151</v>
      </c>
      <c r="MT19" t="s">
        <v>151</v>
      </c>
      <c r="MU19" t="s">
        <v>151</v>
      </c>
      <c r="MV19" t="s">
        <v>151</v>
      </c>
      <c r="MW19" t="s">
        <v>151</v>
      </c>
      <c r="MX19" t="s">
        <v>151</v>
      </c>
      <c r="MY19" t="s">
        <v>151</v>
      </c>
      <c r="MZ19" t="s">
        <v>151</v>
      </c>
      <c r="NA19" t="s">
        <v>151</v>
      </c>
      <c r="NB19" t="s">
        <v>151</v>
      </c>
      <c r="NC19" t="s">
        <v>151</v>
      </c>
      <c r="ND19" t="s">
        <v>151</v>
      </c>
      <c r="NE19" t="s">
        <v>151</v>
      </c>
      <c r="NF19" t="s">
        <v>151</v>
      </c>
      <c r="NG19" t="s">
        <v>151</v>
      </c>
      <c r="NH19" t="s">
        <v>151</v>
      </c>
      <c r="NI19" t="s">
        <v>151</v>
      </c>
      <c r="NJ19" t="s">
        <v>151</v>
      </c>
      <c r="NK19" t="s">
        <v>151</v>
      </c>
      <c r="NL19" t="s">
        <v>151</v>
      </c>
      <c r="NM19" t="s">
        <v>151</v>
      </c>
      <c r="NN19" t="s">
        <v>151</v>
      </c>
      <c r="NO19" t="s">
        <v>151</v>
      </c>
      <c r="NP19" t="s">
        <v>151</v>
      </c>
      <c r="NQ19" t="s">
        <v>151</v>
      </c>
      <c r="NR19" t="s">
        <v>151</v>
      </c>
      <c r="NS19" t="s">
        <v>151</v>
      </c>
      <c r="NT19" t="s">
        <v>151</v>
      </c>
      <c r="NU19" t="s">
        <v>151</v>
      </c>
      <c r="NV19" t="s">
        <v>151</v>
      </c>
      <c r="NW19" t="s">
        <v>151</v>
      </c>
      <c r="NX19" t="s">
        <v>151</v>
      </c>
      <c r="NY19" t="s">
        <v>151</v>
      </c>
      <c r="NZ19" t="s">
        <v>151</v>
      </c>
      <c r="OA19" t="s">
        <v>151</v>
      </c>
      <c r="OB19" t="s">
        <v>151</v>
      </c>
      <c r="OC19" t="s">
        <v>151</v>
      </c>
      <c r="OD19" t="s">
        <v>151</v>
      </c>
      <c r="OE19" t="s">
        <v>151</v>
      </c>
      <c r="OF19" t="s">
        <v>151</v>
      </c>
      <c r="OG19" t="s">
        <v>151</v>
      </c>
      <c r="OH19" t="s">
        <v>151</v>
      </c>
      <c r="OI19" t="s">
        <v>151</v>
      </c>
      <c r="OJ19" t="s">
        <v>151</v>
      </c>
      <c r="OK19" t="s">
        <v>151</v>
      </c>
      <c r="OL19" t="s">
        <v>151</v>
      </c>
      <c r="OM19" t="s">
        <v>151</v>
      </c>
      <c r="ON19" t="s">
        <v>151</v>
      </c>
      <c r="OO19" t="s">
        <v>151</v>
      </c>
      <c r="OP19" t="s">
        <v>151</v>
      </c>
      <c r="OQ19" t="s">
        <v>151</v>
      </c>
      <c r="OR19" t="s">
        <v>151</v>
      </c>
      <c r="OS19" t="s">
        <v>151</v>
      </c>
      <c r="OT19" t="s">
        <v>151</v>
      </c>
      <c r="OU19" t="s">
        <v>151</v>
      </c>
      <c r="OV19" t="s">
        <v>151</v>
      </c>
      <c r="OW19" t="s">
        <v>151</v>
      </c>
      <c r="OX19" t="s">
        <v>151</v>
      </c>
      <c r="OY19" t="s">
        <v>151</v>
      </c>
      <c r="OZ19" t="s">
        <v>151</v>
      </c>
      <c r="PA19" t="s">
        <v>151</v>
      </c>
      <c r="PB19" t="s">
        <v>151</v>
      </c>
      <c r="PC19" t="s">
        <v>151</v>
      </c>
      <c r="PD19" t="s">
        <v>151</v>
      </c>
      <c r="PE19" t="s">
        <v>151</v>
      </c>
      <c r="PF19" t="s">
        <v>151</v>
      </c>
      <c r="PG19" t="s">
        <v>151</v>
      </c>
      <c r="PH19" t="s">
        <v>151</v>
      </c>
      <c r="PI19" t="s">
        <v>151</v>
      </c>
      <c r="PJ19" t="s">
        <v>151</v>
      </c>
      <c r="PK19" t="s">
        <v>151</v>
      </c>
      <c r="PL19" t="s">
        <v>151</v>
      </c>
      <c r="PM19" t="s">
        <v>151</v>
      </c>
      <c r="PN19" t="s">
        <v>151</v>
      </c>
      <c r="PO19" t="s">
        <v>151</v>
      </c>
      <c r="PP19" t="s">
        <v>151</v>
      </c>
      <c r="PQ19" t="s">
        <v>151</v>
      </c>
      <c r="PR19" t="s">
        <v>151</v>
      </c>
      <c r="PS19" t="s">
        <v>151</v>
      </c>
      <c r="PT19" t="s">
        <v>151</v>
      </c>
      <c r="PU19" t="s">
        <v>151</v>
      </c>
      <c r="PV19" t="s">
        <v>151</v>
      </c>
      <c r="PW19" t="s">
        <v>151</v>
      </c>
      <c r="PX19" t="s">
        <v>151</v>
      </c>
      <c r="PY19" t="s">
        <v>151</v>
      </c>
      <c r="PZ19" t="s">
        <v>151</v>
      </c>
      <c r="QA19" t="s">
        <v>151</v>
      </c>
      <c r="QB19" t="s">
        <v>151</v>
      </c>
      <c r="QC19" t="s">
        <v>151</v>
      </c>
      <c r="QD19" t="s">
        <v>151</v>
      </c>
      <c r="QE19" t="s">
        <v>151</v>
      </c>
      <c r="QF19" t="s">
        <v>151</v>
      </c>
      <c r="QG19" t="s">
        <v>151</v>
      </c>
      <c r="QH19" t="s">
        <v>151</v>
      </c>
      <c r="QI19" t="s">
        <v>151</v>
      </c>
      <c r="QJ19" t="s">
        <v>151</v>
      </c>
      <c r="QK19" t="s">
        <v>151</v>
      </c>
      <c r="QL19" t="s">
        <v>151</v>
      </c>
      <c r="QM19" t="s">
        <v>151</v>
      </c>
      <c r="QN19" t="s">
        <v>151</v>
      </c>
      <c r="QO19" t="s">
        <v>151</v>
      </c>
      <c r="QP19" t="s">
        <v>151</v>
      </c>
      <c r="QQ19" t="s">
        <v>151</v>
      </c>
      <c r="QR19" t="s">
        <v>151</v>
      </c>
      <c r="QS19" t="s">
        <v>151</v>
      </c>
      <c r="QT19" t="s">
        <v>151</v>
      </c>
      <c r="QU19" t="s">
        <v>151</v>
      </c>
      <c r="QV19" t="s">
        <v>151</v>
      </c>
      <c r="QW19" t="s">
        <v>151</v>
      </c>
      <c r="QX19" t="s">
        <v>151</v>
      </c>
      <c r="QY19" t="s">
        <v>151</v>
      </c>
      <c r="QZ19" t="s">
        <v>151</v>
      </c>
      <c r="RA19" t="s">
        <v>151</v>
      </c>
      <c r="RB19" t="s">
        <v>151</v>
      </c>
      <c r="RC19" t="s">
        <v>151</v>
      </c>
      <c r="RD19" t="s">
        <v>151</v>
      </c>
      <c r="RE19" t="s">
        <v>151</v>
      </c>
      <c r="RF19" t="s">
        <v>151</v>
      </c>
      <c r="RG19" t="s">
        <v>151</v>
      </c>
      <c r="RH19" t="s">
        <v>151</v>
      </c>
      <c r="RI19" t="s">
        <v>151</v>
      </c>
      <c r="RJ19" t="s">
        <v>151</v>
      </c>
      <c r="RK19" t="s">
        <v>151</v>
      </c>
      <c r="RL19" t="s">
        <v>151</v>
      </c>
      <c r="RM19" t="s">
        <v>151</v>
      </c>
      <c r="RN19" t="s">
        <v>151</v>
      </c>
      <c r="RO19" t="s">
        <v>151</v>
      </c>
      <c r="RP19" t="s">
        <v>151</v>
      </c>
      <c r="RQ19" t="s">
        <v>151</v>
      </c>
      <c r="RR19" t="s">
        <v>151</v>
      </c>
      <c r="RS19" t="s">
        <v>151</v>
      </c>
      <c r="RT19" t="s">
        <v>151</v>
      </c>
      <c r="RU19" t="s">
        <v>151</v>
      </c>
      <c r="RV19" t="s">
        <v>151</v>
      </c>
      <c r="RW19" t="s">
        <v>151</v>
      </c>
      <c r="RX19" t="s">
        <v>151</v>
      </c>
      <c r="RY19" t="s">
        <v>151</v>
      </c>
      <c r="RZ19" t="s">
        <v>151</v>
      </c>
      <c r="SA19" t="s">
        <v>151</v>
      </c>
      <c r="SB19" t="s">
        <v>151</v>
      </c>
      <c r="SC19" t="s">
        <v>151</v>
      </c>
      <c r="SD19" t="s">
        <v>151</v>
      </c>
      <c r="SE19" t="s">
        <v>151</v>
      </c>
      <c r="SF19" t="s">
        <v>151</v>
      </c>
      <c r="SG19" t="s">
        <v>151</v>
      </c>
      <c r="SH19" t="s">
        <v>151</v>
      </c>
      <c r="SI19" t="s">
        <v>151</v>
      </c>
      <c r="SJ19" t="s">
        <v>151</v>
      </c>
      <c r="SK19" t="s">
        <v>151</v>
      </c>
      <c r="SL19" t="s">
        <v>151</v>
      </c>
      <c r="SM19" t="s">
        <v>151</v>
      </c>
      <c r="SN19" t="s">
        <v>151</v>
      </c>
      <c r="SO19" t="s">
        <v>151</v>
      </c>
      <c r="SP19" t="s">
        <v>151</v>
      </c>
      <c r="SQ19" t="s">
        <v>151</v>
      </c>
      <c r="SR19" t="s">
        <v>151</v>
      </c>
      <c r="SS19" t="s">
        <v>151</v>
      </c>
      <c r="ST19" t="s">
        <v>151</v>
      </c>
      <c r="SU19" t="s">
        <v>151</v>
      </c>
      <c r="SV19" t="s">
        <v>151</v>
      </c>
      <c r="SW19" t="s">
        <v>151</v>
      </c>
      <c r="SX19" t="s">
        <v>151</v>
      </c>
      <c r="SY19" t="s">
        <v>151</v>
      </c>
      <c r="SZ19" t="s">
        <v>151</v>
      </c>
      <c r="TA19" t="s">
        <v>151</v>
      </c>
      <c r="TB19" t="s">
        <v>151</v>
      </c>
      <c r="TC19" t="s">
        <v>151</v>
      </c>
      <c r="TD19" t="s">
        <v>151</v>
      </c>
      <c r="TE19" t="s">
        <v>151</v>
      </c>
      <c r="TF19" t="s">
        <v>151</v>
      </c>
      <c r="TG19" t="s">
        <v>151</v>
      </c>
      <c r="TH19" t="s">
        <v>151</v>
      </c>
      <c r="TI19" t="s">
        <v>151</v>
      </c>
      <c r="TJ19" t="s">
        <v>151</v>
      </c>
      <c r="TK19" t="s">
        <v>151</v>
      </c>
      <c r="TL19" t="s">
        <v>151</v>
      </c>
      <c r="TM19" t="s">
        <v>151</v>
      </c>
      <c r="TN19" t="s">
        <v>151</v>
      </c>
      <c r="TO19" t="s">
        <v>151</v>
      </c>
      <c r="TP19" t="s">
        <v>151</v>
      </c>
      <c r="TQ19" t="s">
        <v>151</v>
      </c>
      <c r="TR19" t="s">
        <v>151</v>
      </c>
      <c r="TS19" t="s">
        <v>151</v>
      </c>
      <c r="TT19" t="s">
        <v>151</v>
      </c>
      <c r="TU19" t="s">
        <v>151</v>
      </c>
      <c r="TV19" t="s">
        <v>151</v>
      </c>
      <c r="TW19" t="s">
        <v>151</v>
      </c>
      <c r="TX19" t="s">
        <v>151</v>
      </c>
      <c r="TY19" t="s">
        <v>151</v>
      </c>
      <c r="TZ19" t="s">
        <v>151</v>
      </c>
      <c r="UA19" t="s">
        <v>151</v>
      </c>
      <c r="UB19" t="s">
        <v>151</v>
      </c>
      <c r="UC19" t="s">
        <v>151</v>
      </c>
      <c r="UD19" t="s">
        <v>151</v>
      </c>
      <c r="UE19" t="s">
        <v>151</v>
      </c>
      <c r="UF19" t="s">
        <v>151</v>
      </c>
      <c r="UG19" t="s">
        <v>151</v>
      </c>
      <c r="UH19" t="s">
        <v>151</v>
      </c>
      <c r="UI19" t="s">
        <v>151</v>
      </c>
      <c r="UJ19" t="s">
        <v>151</v>
      </c>
      <c r="UK19" t="s">
        <v>151</v>
      </c>
      <c r="UL19" t="s">
        <v>151</v>
      </c>
      <c r="UM19" t="s">
        <v>151</v>
      </c>
      <c r="UN19" t="s">
        <v>151</v>
      </c>
      <c r="UO19" t="s">
        <v>151</v>
      </c>
      <c r="UP19" t="s">
        <v>151</v>
      </c>
      <c r="UQ19" t="s">
        <v>151</v>
      </c>
      <c r="UR19" t="s">
        <v>151</v>
      </c>
      <c r="US19" t="s">
        <v>151</v>
      </c>
      <c r="UT19" t="s">
        <v>151</v>
      </c>
      <c r="UU19" t="s">
        <v>151</v>
      </c>
      <c r="UV19" t="s">
        <v>151</v>
      </c>
      <c r="UW19" t="s">
        <v>151</v>
      </c>
      <c r="UX19" t="s">
        <v>151</v>
      </c>
      <c r="UY19" t="s">
        <v>151</v>
      </c>
      <c r="UZ19" t="s">
        <v>151</v>
      </c>
      <c r="VA19" t="s">
        <v>151</v>
      </c>
      <c r="VB19" t="s">
        <v>151</v>
      </c>
      <c r="VC19" t="s">
        <v>151</v>
      </c>
      <c r="VD19" t="s">
        <v>151</v>
      </c>
      <c r="VE19" t="s">
        <v>151</v>
      </c>
      <c r="VF19" t="s">
        <v>151</v>
      </c>
      <c r="VG19" t="s">
        <v>151</v>
      </c>
      <c r="VH19" t="s">
        <v>151</v>
      </c>
      <c r="VI19" t="s">
        <v>151</v>
      </c>
      <c r="VJ19" t="s">
        <v>151</v>
      </c>
      <c r="VK19" t="s">
        <v>151</v>
      </c>
      <c r="VL19" t="s">
        <v>151</v>
      </c>
      <c r="VM19" t="s">
        <v>151</v>
      </c>
      <c r="VN19" t="s">
        <v>151</v>
      </c>
      <c r="VO19" t="s">
        <v>151</v>
      </c>
      <c r="VP19" t="s">
        <v>151</v>
      </c>
      <c r="VQ19" t="s">
        <v>151</v>
      </c>
      <c r="VR19" t="s">
        <v>151</v>
      </c>
      <c r="VS19" t="s">
        <v>151</v>
      </c>
      <c r="VT19" t="s">
        <v>151</v>
      </c>
      <c r="VU19" t="s">
        <v>151</v>
      </c>
      <c r="VV19" t="s">
        <v>151</v>
      </c>
      <c r="VW19" t="s">
        <v>151</v>
      </c>
      <c r="VX19" t="s">
        <v>151</v>
      </c>
      <c r="VY19" t="s">
        <v>151</v>
      </c>
      <c r="VZ19" t="s">
        <v>151</v>
      </c>
      <c r="WA19" t="s">
        <v>151</v>
      </c>
      <c r="WB19" t="s">
        <v>151</v>
      </c>
      <c r="WC19" t="s">
        <v>151</v>
      </c>
      <c r="WD19" t="s">
        <v>151</v>
      </c>
      <c r="WE19" t="s">
        <v>151</v>
      </c>
      <c r="WF19" t="s">
        <v>151</v>
      </c>
      <c r="WG19" t="s">
        <v>151</v>
      </c>
      <c r="WH19" t="s">
        <v>151</v>
      </c>
      <c r="WI19" t="s">
        <v>151</v>
      </c>
      <c r="WJ19" t="s">
        <v>151</v>
      </c>
      <c r="WK19" t="s">
        <v>151</v>
      </c>
      <c r="WL19" t="s">
        <v>151</v>
      </c>
      <c r="WM19" t="s">
        <v>151</v>
      </c>
      <c r="WN19" t="s">
        <v>151</v>
      </c>
      <c r="WO19" t="s">
        <v>151</v>
      </c>
    </row>
    <row r="20" spans="1:613" x14ac:dyDescent="0.35">
      <c r="A20" t="s">
        <v>142</v>
      </c>
      <c r="B20">
        <v>104095</v>
      </c>
      <c r="C20">
        <v>43719.9</v>
      </c>
      <c r="D20">
        <v>18.539708919736778</v>
      </c>
      <c r="E20">
        <v>6.6213246141917068</v>
      </c>
      <c r="F20">
        <v>1929891</v>
      </c>
      <c r="G20">
        <v>289483.64999999997</v>
      </c>
      <c r="H20">
        <v>12178</v>
      </c>
      <c r="I20">
        <v>5114.76</v>
      </c>
      <c r="J20">
        <v>14.706355723435705</v>
      </c>
      <c r="K20">
        <v>5.252269901227038</v>
      </c>
      <c r="L20">
        <v>179094</v>
      </c>
      <c r="M20">
        <v>26864.1</v>
      </c>
      <c r="N20">
        <v>116273</v>
      </c>
      <c r="O20">
        <v>48834.659999999996</v>
      </c>
      <c r="P20">
        <v>18.138217814969941</v>
      </c>
      <c r="Q20">
        <v>6.4779349339178367</v>
      </c>
      <c r="R20">
        <v>2108985</v>
      </c>
      <c r="S20">
        <v>316347.75</v>
      </c>
      <c r="T20">
        <v>7120</v>
      </c>
      <c r="U20">
        <v>2990.4</v>
      </c>
      <c r="V20">
        <v>19.743258426966293</v>
      </c>
      <c r="W20">
        <v>7.0511637239165337</v>
      </c>
      <c r="X20">
        <v>140572</v>
      </c>
      <c r="Y20">
        <v>21085.8</v>
      </c>
      <c r="Z20" t="s">
        <v>151</v>
      </c>
      <c r="AA20" t="s">
        <v>151</v>
      </c>
      <c r="AB20" t="s">
        <v>151</v>
      </c>
      <c r="AC20" t="s">
        <v>151</v>
      </c>
      <c r="AD20" t="s">
        <v>151</v>
      </c>
      <c r="AE20" t="s">
        <v>151</v>
      </c>
      <c r="AF20">
        <v>7120</v>
      </c>
      <c r="AG20">
        <v>2990.4</v>
      </c>
      <c r="AH20">
        <v>19.743258426966293</v>
      </c>
      <c r="AI20">
        <v>7.0511637239165337</v>
      </c>
      <c r="AJ20">
        <v>140572</v>
      </c>
      <c r="AK20">
        <v>21085.8</v>
      </c>
      <c r="AL20">
        <v>34403</v>
      </c>
      <c r="AM20">
        <v>14449.26</v>
      </c>
      <c r="AN20">
        <v>18.563758974508037</v>
      </c>
      <c r="AO20">
        <v>6.6299139194671568</v>
      </c>
      <c r="AP20">
        <v>638649</v>
      </c>
      <c r="AQ20">
        <v>95797.349999999991</v>
      </c>
      <c r="AR20">
        <v>3316</v>
      </c>
      <c r="AS20">
        <v>1392.72</v>
      </c>
      <c r="AT20">
        <v>15.52291917973462</v>
      </c>
      <c r="AU20">
        <v>5.5438997070480793</v>
      </c>
      <c r="AV20">
        <v>51474</v>
      </c>
      <c r="AW20">
        <v>7721.0999999999995</v>
      </c>
      <c r="AX20">
        <v>37719</v>
      </c>
      <c r="AY20">
        <v>15841.98</v>
      </c>
      <c r="AZ20">
        <v>18.296428855483974</v>
      </c>
      <c r="BA20">
        <v>6.5344388769585624</v>
      </c>
      <c r="BB20">
        <v>690123</v>
      </c>
      <c r="BC20">
        <v>103518.45</v>
      </c>
      <c r="BD20" t="s">
        <v>151</v>
      </c>
      <c r="BE20" t="s">
        <v>151</v>
      </c>
      <c r="BF20" t="s">
        <v>151</v>
      </c>
      <c r="BG20" t="s">
        <v>151</v>
      </c>
      <c r="BH20" t="s">
        <v>151</v>
      </c>
      <c r="BI20" t="s">
        <v>151</v>
      </c>
      <c r="BJ20" t="s">
        <v>151</v>
      </c>
      <c r="BK20" t="s">
        <v>151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151</v>
      </c>
      <c r="BR20" t="s">
        <v>151</v>
      </c>
      <c r="BS20" t="s">
        <v>151</v>
      </c>
      <c r="BT20" t="s">
        <v>151</v>
      </c>
      <c r="BU20" t="s">
        <v>151</v>
      </c>
      <c r="BV20">
        <v>21064</v>
      </c>
      <c r="BW20">
        <v>8846.8799999999992</v>
      </c>
      <c r="BX20">
        <v>17.916682491454615</v>
      </c>
      <c r="BY20">
        <v>6.3988151755195055</v>
      </c>
      <c r="BZ20">
        <v>377397</v>
      </c>
      <c r="CA20">
        <v>56609.549999999996</v>
      </c>
      <c r="CB20">
        <v>959</v>
      </c>
      <c r="CC20">
        <v>402.78</v>
      </c>
      <c r="CD20">
        <v>16.898852971845674</v>
      </c>
      <c r="CE20">
        <v>6.0353046328020268</v>
      </c>
      <c r="CF20">
        <v>16206</v>
      </c>
      <c r="CG20">
        <v>2430.9</v>
      </c>
      <c r="CH20">
        <v>22023</v>
      </c>
      <c r="CI20">
        <v>9249.66</v>
      </c>
      <c r="CJ20">
        <v>17.87236071379921</v>
      </c>
      <c r="CK20">
        <v>6.3829859692140039</v>
      </c>
      <c r="CL20">
        <v>393603</v>
      </c>
      <c r="CM20">
        <v>59040.45</v>
      </c>
      <c r="CN20" t="s">
        <v>151</v>
      </c>
      <c r="CO20" t="s">
        <v>151</v>
      </c>
      <c r="CP20" t="s">
        <v>151</v>
      </c>
      <c r="CQ20" t="s">
        <v>151</v>
      </c>
      <c r="CR20" t="s">
        <v>151</v>
      </c>
      <c r="CS20" t="s">
        <v>151</v>
      </c>
      <c r="CT20" t="s">
        <v>151</v>
      </c>
      <c r="CU20" t="s">
        <v>151</v>
      </c>
      <c r="CV20" t="s">
        <v>151</v>
      </c>
      <c r="CW20" t="s">
        <v>151</v>
      </c>
      <c r="CX20" t="s">
        <v>151</v>
      </c>
      <c r="CY20" t="s">
        <v>151</v>
      </c>
      <c r="CZ20" t="s">
        <v>151</v>
      </c>
      <c r="DA20" t="s">
        <v>151</v>
      </c>
      <c r="DB20" t="s">
        <v>151</v>
      </c>
      <c r="DC20" t="s">
        <v>151</v>
      </c>
      <c r="DD20" t="s">
        <v>151</v>
      </c>
      <c r="DE20" t="s">
        <v>151</v>
      </c>
      <c r="DF20">
        <v>1602</v>
      </c>
      <c r="DG20">
        <v>672.84</v>
      </c>
      <c r="DH20">
        <v>17.715355805243444</v>
      </c>
      <c r="DI20">
        <v>6.3269127875869451</v>
      </c>
      <c r="DJ20">
        <v>28380</v>
      </c>
      <c r="DK20">
        <v>4257</v>
      </c>
      <c r="DL20" t="s">
        <v>151</v>
      </c>
      <c r="DM20" t="s">
        <v>151</v>
      </c>
      <c r="DN20" t="s">
        <v>151</v>
      </c>
      <c r="DO20" t="s">
        <v>151</v>
      </c>
      <c r="DP20" t="s">
        <v>151</v>
      </c>
      <c r="DQ20" t="s">
        <v>151</v>
      </c>
      <c r="DR20">
        <v>1602</v>
      </c>
      <c r="DS20">
        <v>672.84</v>
      </c>
      <c r="DT20">
        <v>17.715355805243444</v>
      </c>
      <c r="DU20">
        <v>6.3269127875869451</v>
      </c>
      <c r="DV20">
        <v>28380</v>
      </c>
      <c r="DW20">
        <v>4257</v>
      </c>
      <c r="DX20" t="s">
        <v>151</v>
      </c>
      <c r="DY20" t="s">
        <v>151</v>
      </c>
      <c r="DZ20" t="s">
        <v>151</v>
      </c>
      <c r="EA20" t="s">
        <v>151</v>
      </c>
      <c r="EB20" t="s">
        <v>151</v>
      </c>
      <c r="EC20" t="s">
        <v>151</v>
      </c>
      <c r="ED20" t="s">
        <v>151</v>
      </c>
      <c r="EE20" t="s">
        <v>151</v>
      </c>
      <c r="EF20" t="s">
        <v>151</v>
      </c>
      <c r="EG20" t="s">
        <v>151</v>
      </c>
      <c r="EH20" t="s">
        <v>151</v>
      </c>
      <c r="EI20" t="s">
        <v>151</v>
      </c>
      <c r="EJ20" t="s">
        <v>151</v>
      </c>
      <c r="EK20" t="s">
        <v>151</v>
      </c>
      <c r="EL20" t="s">
        <v>151</v>
      </c>
      <c r="EM20" t="s">
        <v>151</v>
      </c>
      <c r="EN20" t="s">
        <v>151</v>
      </c>
      <c r="EO20" t="s">
        <v>151</v>
      </c>
      <c r="EP20" t="s">
        <v>151</v>
      </c>
      <c r="EQ20" t="s">
        <v>151</v>
      </c>
      <c r="ER20" t="s">
        <v>151</v>
      </c>
      <c r="ES20" t="s">
        <v>151</v>
      </c>
      <c r="ET20" t="s">
        <v>151</v>
      </c>
      <c r="EU20" t="s">
        <v>151</v>
      </c>
      <c r="EV20" t="s">
        <v>151</v>
      </c>
      <c r="EW20" t="s">
        <v>151</v>
      </c>
      <c r="EX20" t="s">
        <v>151</v>
      </c>
      <c r="EY20" t="s">
        <v>151</v>
      </c>
      <c r="EZ20" t="s">
        <v>151</v>
      </c>
      <c r="FA20" t="s">
        <v>151</v>
      </c>
      <c r="FB20" t="s">
        <v>151</v>
      </c>
      <c r="FC20" t="s">
        <v>151</v>
      </c>
      <c r="FD20" t="s">
        <v>151</v>
      </c>
      <c r="FE20" t="s">
        <v>151</v>
      </c>
      <c r="FF20" t="s">
        <v>151</v>
      </c>
      <c r="FG20" t="s">
        <v>151</v>
      </c>
      <c r="FH20" t="s">
        <v>151</v>
      </c>
      <c r="FI20" t="s">
        <v>151</v>
      </c>
      <c r="FJ20" t="s">
        <v>151</v>
      </c>
      <c r="FK20" t="s">
        <v>151</v>
      </c>
      <c r="FL20" t="s">
        <v>151</v>
      </c>
      <c r="FM20" t="s">
        <v>151</v>
      </c>
      <c r="FN20" t="s">
        <v>151</v>
      </c>
      <c r="FO20" t="s">
        <v>151</v>
      </c>
      <c r="FP20" t="s">
        <v>151</v>
      </c>
      <c r="FQ20" t="s">
        <v>151</v>
      </c>
      <c r="FR20" t="s">
        <v>151</v>
      </c>
      <c r="FS20" t="s">
        <v>151</v>
      </c>
      <c r="FT20" t="s">
        <v>151</v>
      </c>
      <c r="FU20" t="s">
        <v>151</v>
      </c>
      <c r="FV20" t="s">
        <v>151</v>
      </c>
      <c r="FW20" t="s">
        <v>151</v>
      </c>
      <c r="FX20" t="s">
        <v>151</v>
      </c>
      <c r="FY20" t="s">
        <v>151</v>
      </c>
      <c r="FZ20" t="s">
        <v>151</v>
      </c>
      <c r="GA20" t="s">
        <v>151</v>
      </c>
      <c r="GB20" t="s">
        <v>151</v>
      </c>
      <c r="GC20" t="s">
        <v>151</v>
      </c>
      <c r="GD20" t="s">
        <v>151</v>
      </c>
      <c r="GE20" t="s">
        <v>151</v>
      </c>
      <c r="GF20" t="s">
        <v>151</v>
      </c>
      <c r="GG20" t="s">
        <v>151</v>
      </c>
      <c r="GH20" t="s">
        <v>151</v>
      </c>
      <c r="GI20" t="s">
        <v>151</v>
      </c>
      <c r="GJ20" t="s">
        <v>151</v>
      </c>
      <c r="GK20" t="s">
        <v>151</v>
      </c>
      <c r="GL20" t="s">
        <v>151</v>
      </c>
      <c r="GM20" t="s">
        <v>151</v>
      </c>
      <c r="GN20" t="s">
        <v>151</v>
      </c>
      <c r="GO20" t="s">
        <v>151</v>
      </c>
      <c r="GP20" t="s">
        <v>151</v>
      </c>
      <c r="GQ20" t="s">
        <v>151</v>
      </c>
      <c r="GR20" t="s">
        <v>151</v>
      </c>
      <c r="GS20" t="s">
        <v>151</v>
      </c>
      <c r="GT20" t="s">
        <v>151</v>
      </c>
      <c r="GU20" t="s">
        <v>151</v>
      </c>
      <c r="GV20" t="s">
        <v>151</v>
      </c>
      <c r="GW20" t="s">
        <v>151</v>
      </c>
      <c r="GX20" t="s">
        <v>151</v>
      </c>
      <c r="GY20" t="s">
        <v>151</v>
      </c>
      <c r="GZ20" t="s">
        <v>151</v>
      </c>
      <c r="HA20" t="s">
        <v>151</v>
      </c>
      <c r="HB20" t="s">
        <v>151</v>
      </c>
      <c r="HC20" t="s">
        <v>151</v>
      </c>
      <c r="HD20" t="s">
        <v>151</v>
      </c>
      <c r="HE20" t="s">
        <v>151</v>
      </c>
      <c r="HF20" t="s">
        <v>151</v>
      </c>
      <c r="HG20" t="s">
        <v>151</v>
      </c>
      <c r="HH20" t="s">
        <v>151</v>
      </c>
      <c r="HI20" t="s">
        <v>151</v>
      </c>
      <c r="HJ20" t="s">
        <v>151</v>
      </c>
      <c r="HK20" t="s">
        <v>151</v>
      </c>
      <c r="HL20" t="s">
        <v>151</v>
      </c>
      <c r="HM20" t="s">
        <v>151</v>
      </c>
      <c r="HN20" t="s">
        <v>151</v>
      </c>
      <c r="HO20" t="s">
        <v>151</v>
      </c>
      <c r="HP20" t="s">
        <v>151</v>
      </c>
      <c r="HQ20" t="s">
        <v>151</v>
      </c>
      <c r="HR20" t="s">
        <v>151</v>
      </c>
      <c r="HS20" t="s">
        <v>151</v>
      </c>
      <c r="HT20" t="s">
        <v>151</v>
      </c>
      <c r="HU20" t="s">
        <v>151</v>
      </c>
      <c r="HV20" t="s">
        <v>151</v>
      </c>
      <c r="HW20" t="s">
        <v>151</v>
      </c>
      <c r="HX20" t="s">
        <v>151</v>
      </c>
      <c r="HY20" t="s">
        <v>151</v>
      </c>
      <c r="HZ20" t="s">
        <v>151</v>
      </c>
      <c r="IA20" t="s">
        <v>151</v>
      </c>
      <c r="IB20" t="s">
        <v>151</v>
      </c>
      <c r="IC20" t="s">
        <v>151</v>
      </c>
      <c r="ID20" t="s">
        <v>151</v>
      </c>
      <c r="IE20" t="s">
        <v>151</v>
      </c>
      <c r="IF20" t="s">
        <v>151</v>
      </c>
      <c r="IG20" t="s">
        <v>151</v>
      </c>
      <c r="IH20" t="s">
        <v>151</v>
      </c>
      <c r="II20" t="s">
        <v>151</v>
      </c>
      <c r="IJ20" t="s">
        <v>151</v>
      </c>
      <c r="IK20" t="s">
        <v>151</v>
      </c>
      <c r="IL20" t="s">
        <v>151</v>
      </c>
      <c r="IM20" t="s">
        <v>151</v>
      </c>
      <c r="IN20" t="s">
        <v>151</v>
      </c>
      <c r="IO20" t="s">
        <v>151</v>
      </c>
      <c r="IP20" t="s">
        <v>151</v>
      </c>
      <c r="IQ20" t="s">
        <v>151</v>
      </c>
      <c r="IR20" t="s">
        <v>151</v>
      </c>
      <c r="IS20" t="s">
        <v>151</v>
      </c>
      <c r="IT20" t="s">
        <v>151</v>
      </c>
      <c r="IU20" t="s">
        <v>151</v>
      </c>
      <c r="IV20" t="s">
        <v>151</v>
      </c>
      <c r="IW20" t="s">
        <v>151</v>
      </c>
      <c r="IX20" t="s">
        <v>151</v>
      </c>
      <c r="IY20" t="s">
        <v>151</v>
      </c>
      <c r="IZ20" t="s">
        <v>151</v>
      </c>
      <c r="JA20" t="s">
        <v>151</v>
      </c>
      <c r="JB20" t="s">
        <v>151</v>
      </c>
      <c r="JC20" t="s">
        <v>151</v>
      </c>
      <c r="JD20" t="s">
        <v>151</v>
      </c>
      <c r="JE20" t="s">
        <v>151</v>
      </c>
      <c r="JF20" t="s">
        <v>151</v>
      </c>
      <c r="JG20" t="s">
        <v>151</v>
      </c>
      <c r="JH20" t="s">
        <v>151</v>
      </c>
      <c r="JI20" t="s">
        <v>151</v>
      </c>
      <c r="JJ20" t="s">
        <v>151</v>
      </c>
      <c r="JK20" t="s">
        <v>151</v>
      </c>
      <c r="JL20" t="s">
        <v>151</v>
      </c>
      <c r="JM20" t="s">
        <v>151</v>
      </c>
      <c r="JN20" t="s">
        <v>151</v>
      </c>
      <c r="JO20" t="s">
        <v>151</v>
      </c>
      <c r="JP20" t="s">
        <v>151</v>
      </c>
      <c r="JQ20" t="s">
        <v>151</v>
      </c>
      <c r="JR20" t="s">
        <v>151</v>
      </c>
      <c r="JS20" t="s">
        <v>151</v>
      </c>
      <c r="JT20" t="s">
        <v>151</v>
      </c>
      <c r="JU20" t="s">
        <v>151</v>
      </c>
      <c r="JV20" t="s">
        <v>151</v>
      </c>
      <c r="JW20" t="s">
        <v>151</v>
      </c>
      <c r="JX20" t="s">
        <v>151</v>
      </c>
      <c r="JY20" t="s">
        <v>151</v>
      </c>
      <c r="JZ20" t="s">
        <v>151</v>
      </c>
      <c r="KA20" t="s">
        <v>151</v>
      </c>
      <c r="KB20" t="s">
        <v>151</v>
      </c>
      <c r="KC20" t="s">
        <v>151</v>
      </c>
      <c r="KD20">
        <v>15356</v>
      </c>
      <c r="KE20">
        <v>6449.5199999999995</v>
      </c>
      <c r="KF20">
        <v>14.464899713467048</v>
      </c>
      <c r="KG20">
        <v>5.1660356119525179</v>
      </c>
      <c r="KH20">
        <v>222123</v>
      </c>
      <c r="KI20">
        <v>33318.449999999997</v>
      </c>
      <c r="KJ20">
        <v>170</v>
      </c>
      <c r="KK20">
        <v>71.399999999999991</v>
      </c>
      <c r="KL20">
        <v>17.2</v>
      </c>
      <c r="KM20">
        <v>6.1428571428571432</v>
      </c>
      <c r="KN20">
        <v>2924</v>
      </c>
      <c r="KO20">
        <v>438.59999999999997</v>
      </c>
      <c r="KP20">
        <v>15526</v>
      </c>
      <c r="KQ20">
        <v>6520.92</v>
      </c>
      <c r="KR20">
        <v>14.494847352827515</v>
      </c>
      <c r="KS20">
        <v>5.1767311974383983</v>
      </c>
      <c r="KT20">
        <v>225047</v>
      </c>
      <c r="KU20">
        <v>33757.049999999996</v>
      </c>
      <c r="KV20" t="s">
        <v>151</v>
      </c>
      <c r="KW20" t="s">
        <v>151</v>
      </c>
      <c r="KX20" t="s">
        <v>151</v>
      </c>
      <c r="KY20" t="s">
        <v>151</v>
      </c>
      <c r="KZ20" t="s">
        <v>151</v>
      </c>
      <c r="LA20" t="s">
        <v>151</v>
      </c>
      <c r="LB20" t="s">
        <v>151</v>
      </c>
      <c r="LC20" t="s">
        <v>151</v>
      </c>
      <c r="LD20" t="s">
        <v>151</v>
      </c>
      <c r="LE20" t="s">
        <v>151</v>
      </c>
      <c r="LF20" t="s">
        <v>151</v>
      </c>
      <c r="LG20" t="s">
        <v>151</v>
      </c>
      <c r="LH20" t="s">
        <v>151</v>
      </c>
      <c r="LI20" t="s">
        <v>151</v>
      </c>
      <c r="LJ20" t="s">
        <v>151</v>
      </c>
      <c r="LK20" t="s">
        <v>151</v>
      </c>
      <c r="LL20" t="s">
        <v>151</v>
      </c>
      <c r="LM20" t="s">
        <v>151</v>
      </c>
      <c r="LN20" t="s">
        <v>151</v>
      </c>
      <c r="LO20" t="s">
        <v>151</v>
      </c>
      <c r="LP20" t="s">
        <v>151</v>
      </c>
      <c r="LQ20" t="s">
        <v>151</v>
      </c>
      <c r="LR20" t="s">
        <v>151</v>
      </c>
      <c r="LS20" t="s">
        <v>151</v>
      </c>
      <c r="LT20" t="s">
        <v>151</v>
      </c>
      <c r="LU20" t="s">
        <v>151</v>
      </c>
      <c r="LV20" t="s">
        <v>151</v>
      </c>
      <c r="LW20" t="s">
        <v>151</v>
      </c>
      <c r="LX20" t="s">
        <v>151</v>
      </c>
      <c r="LY20" t="s">
        <v>151</v>
      </c>
      <c r="LZ20" t="s">
        <v>151</v>
      </c>
      <c r="MA20" t="s">
        <v>151</v>
      </c>
      <c r="MB20" t="s">
        <v>151</v>
      </c>
      <c r="MC20" t="s">
        <v>151</v>
      </c>
      <c r="MD20" t="s">
        <v>151</v>
      </c>
      <c r="ME20" t="s">
        <v>151</v>
      </c>
      <c r="MF20" t="s">
        <v>151</v>
      </c>
      <c r="MG20" t="s">
        <v>151</v>
      </c>
      <c r="MH20" t="s">
        <v>151</v>
      </c>
      <c r="MI20" t="s">
        <v>151</v>
      </c>
      <c r="MJ20" t="s">
        <v>151</v>
      </c>
      <c r="MK20" t="s">
        <v>151</v>
      </c>
      <c r="ML20" t="s">
        <v>151</v>
      </c>
      <c r="MM20" t="s">
        <v>151</v>
      </c>
      <c r="MN20" t="s">
        <v>151</v>
      </c>
      <c r="MO20" t="s">
        <v>151</v>
      </c>
      <c r="MP20" t="s">
        <v>151</v>
      </c>
      <c r="MQ20" t="s">
        <v>151</v>
      </c>
      <c r="MR20" t="s">
        <v>151</v>
      </c>
      <c r="MS20" t="s">
        <v>151</v>
      </c>
      <c r="MT20" t="s">
        <v>151</v>
      </c>
      <c r="MU20" t="s">
        <v>151</v>
      </c>
      <c r="MV20" t="s">
        <v>151</v>
      </c>
      <c r="MW20" t="s">
        <v>151</v>
      </c>
      <c r="MX20" t="s">
        <v>151</v>
      </c>
      <c r="MY20" t="s">
        <v>151</v>
      </c>
      <c r="MZ20" t="s">
        <v>151</v>
      </c>
      <c r="NA20" t="s">
        <v>151</v>
      </c>
      <c r="NB20" t="s">
        <v>151</v>
      </c>
      <c r="NC20" t="s">
        <v>151</v>
      </c>
      <c r="ND20" t="s">
        <v>151</v>
      </c>
      <c r="NE20" t="s">
        <v>151</v>
      </c>
      <c r="NF20" t="s">
        <v>151</v>
      </c>
      <c r="NG20" t="s">
        <v>151</v>
      </c>
      <c r="NH20" t="s">
        <v>151</v>
      </c>
      <c r="NI20" t="s">
        <v>151</v>
      </c>
      <c r="NJ20" t="s">
        <v>151</v>
      </c>
      <c r="NK20" t="s">
        <v>151</v>
      </c>
      <c r="NL20" t="s">
        <v>151</v>
      </c>
      <c r="NM20" t="s">
        <v>151</v>
      </c>
      <c r="NN20" t="s">
        <v>151</v>
      </c>
      <c r="NO20" t="s">
        <v>151</v>
      </c>
      <c r="NP20" t="s">
        <v>151</v>
      </c>
      <c r="NQ20" t="s">
        <v>151</v>
      </c>
      <c r="NR20" t="s">
        <v>151</v>
      </c>
      <c r="NS20" t="s">
        <v>151</v>
      </c>
      <c r="NT20" t="s">
        <v>151</v>
      </c>
      <c r="NU20" t="s">
        <v>151</v>
      </c>
      <c r="NV20" t="s">
        <v>151</v>
      </c>
      <c r="NW20" t="s">
        <v>151</v>
      </c>
      <c r="NX20" t="s">
        <v>151</v>
      </c>
      <c r="NY20" t="s">
        <v>151</v>
      </c>
      <c r="NZ20" t="s">
        <v>151</v>
      </c>
      <c r="OA20" t="s">
        <v>151</v>
      </c>
      <c r="OB20" t="s">
        <v>151</v>
      </c>
      <c r="OC20" t="s">
        <v>151</v>
      </c>
      <c r="OD20" t="s">
        <v>151</v>
      </c>
      <c r="OE20" t="s">
        <v>151</v>
      </c>
      <c r="OF20" t="s">
        <v>151</v>
      </c>
      <c r="OG20" t="s">
        <v>151</v>
      </c>
      <c r="OH20" t="s">
        <v>151</v>
      </c>
      <c r="OI20" t="s">
        <v>151</v>
      </c>
      <c r="OJ20" t="s">
        <v>151</v>
      </c>
      <c r="OK20" t="s">
        <v>151</v>
      </c>
      <c r="OL20" t="s">
        <v>151</v>
      </c>
      <c r="OM20" t="s">
        <v>151</v>
      </c>
      <c r="ON20" t="s">
        <v>151</v>
      </c>
      <c r="OO20" t="s">
        <v>151</v>
      </c>
      <c r="OP20" t="s">
        <v>151</v>
      </c>
      <c r="OQ20" t="s">
        <v>151</v>
      </c>
      <c r="OR20" t="s">
        <v>151</v>
      </c>
      <c r="OS20" t="s">
        <v>151</v>
      </c>
      <c r="OT20" t="s">
        <v>151</v>
      </c>
      <c r="OU20" t="s">
        <v>151</v>
      </c>
      <c r="OV20" t="s">
        <v>151</v>
      </c>
      <c r="OW20" t="s">
        <v>151</v>
      </c>
      <c r="OX20" t="s">
        <v>151</v>
      </c>
      <c r="OY20" t="s">
        <v>151</v>
      </c>
      <c r="OZ20" t="s">
        <v>151</v>
      </c>
      <c r="PA20" t="s">
        <v>151</v>
      </c>
      <c r="PB20" t="s">
        <v>151</v>
      </c>
      <c r="PC20" t="s">
        <v>151</v>
      </c>
      <c r="PD20" t="s">
        <v>151</v>
      </c>
      <c r="PE20" t="s">
        <v>151</v>
      </c>
      <c r="PF20" t="s">
        <v>151</v>
      </c>
      <c r="PG20" t="s">
        <v>151</v>
      </c>
      <c r="PH20" t="s">
        <v>151</v>
      </c>
      <c r="PI20" t="s">
        <v>151</v>
      </c>
      <c r="PJ20" t="s">
        <v>151</v>
      </c>
      <c r="PK20" t="s">
        <v>151</v>
      </c>
      <c r="PL20" t="s">
        <v>151</v>
      </c>
      <c r="PM20" t="s">
        <v>151</v>
      </c>
      <c r="PN20" t="s">
        <v>151</v>
      </c>
      <c r="PO20" t="s">
        <v>151</v>
      </c>
      <c r="PP20" t="s">
        <v>151</v>
      </c>
      <c r="PQ20" t="s">
        <v>151</v>
      </c>
      <c r="PR20" t="s">
        <v>151</v>
      </c>
      <c r="PS20" t="s">
        <v>151</v>
      </c>
      <c r="PT20" t="s">
        <v>151</v>
      </c>
      <c r="PU20" t="s">
        <v>151</v>
      </c>
      <c r="PV20" t="s">
        <v>151</v>
      </c>
      <c r="PW20" t="s">
        <v>151</v>
      </c>
      <c r="PX20" t="s">
        <v>151</v>
      </c>
      <c r="PY20" t="s">
        <v>151</v>
      </c>
      <c r="PZ20" t="s">
        <v>151</v>
      </c>
      <c r="QA20" t="s">
        <v>151</v>
      </c>
      <c r="QB20" t="s">
        <v>151</v>
      </c>
      <c r="QC20" t="s">
        <v>151</v>
      </c>
      <c r="QD20" t="s">
        <v>151</v>
      </c>
      <c r="QE20" t="s">
        <v>151</v>
      </c>
      <c r="QF20" t="s">
        <v>151</v>
      </c>
      <c r="QG20" t="s">
        <v>151</v>
      </c>
      <c r="QH20" t="s">
        <v>151</v>
      </c>
      <c r="QI20" t="s">
        <v>151</v>
      </c>
      <c r="QJ20" t="s">
        <v>151</v>
      </c>
      <c r="QK20" t="s">
        <v>151</v>
      </c>
      <c r="QL20" t="s">
        <v>151</v>
      </c>
      <c r="QM20" t="s">
        <v>151</v>
      </c>
      <c r="QN20" t="s">
        <v>151</v>
      </c>
      <c r="QO20" t="s">
        <v>151</v>
      </c>
      <c r="QP20" t="s">
        <v>151</v>
      </c>
      <c r="QQ20" t="s">
        <v>151</v>
      </c>
      <c r="QR20" t="s">
        <v>151</v>
      </c>
      <c r="QS20" t="s">
        <v>151</v>
      </c>
      <c r="QT20" t="s">
        <v>151</v>
      </c>
      <c r="QU20" t="s">
        <v>151</v>
      </c>
      <c r="QV20" t="s">
        <v>151</v>
      </c>
      <c r="QW20" t="s">
        <v>151</v>
      </c>
      <c r="QX20" t="s">
        <v>151</v>
      </c>
      <c r="QY20" t="s">
        <v>151</v>
      </c>
      <c r="QZ20" t="s">
        <v>151</v>
      </c>
      <c r="RA20" t="s">
        <v>151</v>
      </c>
      <c r="RB20" t="s">
        <v>151</v>
      </c>
      <c r="RC20" t="s">
        <v>151</v>
      </c>
      <c r="RD20" t="s">
        <v>151</v>
      </c>
      <c r="RE20" t="s">
        <v>151</v>
      </c>
      <c r="RF20" t="s">
        <v>151</v>
      </c>
      <c r="RG20" t="s">
        <v>151</v>
      </c>
      <c r="RH20" t="s">
        <v>151</v>
      </c>
      <c r="RI20" t="s">
        <v>151</v>
      </c>
      <c r="RJ20" t="s">
        <v>151</v>
      </c>
      <c r="RK20" t="s">
        <v>151</v>
      </c>
      <c r="RL20" t="s">
        <v>151</v>
      </c>
      <c r="RM20" t="s">
        <v>151</v>
      </c>
      <c r="RN20" t="s">
        <v>151</v>
      </c>
      <c r="RO20" t="s">
        <v>151</v>
      </c>
      <c r="RP20" t="s">
        <v>151</v>
      </c>
      <c r="RQ20" t="s">
        <v>151</v>
      </c>
      <c r="RR20" t="s">
        <v>151</v>
      </c>
      <c r="RS20" t="s">
        <v>151</v>
      </c>
      <c r="RT20" t="s">
        <v>151</v>
      </c>
      <c r="RU20" t="s">
        <v>151</v>
      </c>
      <c r="RV20" t="s">
        <v>151</v>
      </c>
      <c r="RW20" t="s">
        <v>151</v>
      </c>
      <c r="RX20" t="s">
        <v>151</v>
      </c>
      <c r="RY20" t="s">
        <v>151</v>
      </c>
      <c r="RZ20" t="s">
        <v>151</v>
      </c>
      <c r="SA20" t="s">
        <v>151</v>
      </c>
      <c r="SB20" t="s">
        <v>151</v>
      </c>
      <c r="SC20" t="s">
        <v>151</v>
      </c>
      <c r="SD20" t="s">
        <v>151</v>
      </c>
      <c r="SE20" t="s">
        <v>151</v>
      </c>
      <c r="SF20" t="s">
        <v>151</v>
      </c>
      <c r="SG20" t="s">
        <v>151</v>
      </c>
      <c r="SH20" t="s">
        <v>151</v>
      </c>
      <c r="SI20" t="s">
        <v>151</v>
      </c>
      <c r="SJ20" t="s">
        <v>151</v>
      </c>
      <c r="SK20" t="s">
        <v>151</v>
      </c>
      <c r="SL20" t="s">
        <v>151</v>
      </c>
      <c r="SM20" t="s">
        <v>151</v>
      </c>
      <c r="SN20" t="s">
        <v>151</v>
      </c>
      <c r="SO20" t="s">
        <v>151</v>
      </c>
      <c r="SP20" t="s">
        <v>151</v>
      </c>
      <c r="SQ20" t="s">
        <v>151</v>
      </c>
      <c r="SR20" t="s">
        <v>151</v>
      </c>
      <c r="SS20" t="s">
        <v>151</v>
      </c>
      <c r="ST20" t="s">
        <v>151</v>
      </c>
      <c r="SU20" t="s">
        <v>151</v>
      </c>
      <c r="SV20" t="s">
        <v>151</v>
      </c>
      <c r="SW20" t="s">
        <v>151</v>
      </c>
      <c r="SX20" t="s">
        <v>151</v>
      </c>
      <c r="SY20" t="s">
        <v>151</v>
      </c>
      <c r="SZ20" t="s">
        <v>151</v>
      </c>
      <c r="TA20" t="s">
        <v>151</v>
      </c>
      <c r="TB20" t="s">
        <v>151</v>
      </c>
      <c r="TC20" t="s">
        <v>151</v>
      </c>
      <c r="TD20" t="s">
        <v>151</v>
      </c>
      <c r="TE20" t="s">
        <v>151</v>
      </c>
      <c r="TF20" t="s">
        <v>151</v>
      </c>
      <c r="TG20" t="s">
        <v>151</v>
      </c>
      <c r="TH20" t="s">
        <v>151</v>
      </c>
      <c r="TI20" t="s">
        <v>151</v>
      </c>
      <c r="TJ20" t="s">
        <v>151</v>
      </c>
      <c r="TK20" t="s">
        <v>151</v>
      </c>
      <c r="TL20" t="s">
        <v>151</v>
      </c>
      <c r="TM20" t="s">
        <v>151</v>
      </c>
      <c r="TN20" t="s">
        <v>151</v>
      </c>
      <c r="TO20" t="s">
        <v>151</v>
      </c>
      <c r="TP20" t="s">
        <v>151</v>
      </c>
      <c r="TQ20" t="s">
        <v>151</v>
      </c>
      <c r="TR20" t="s">
        <v>151</v>
      </c>
      <c r="TS20" t="s">
        <v>151</v>
      </c>
      <c r="TT20" t="s">
        <v>151</v>
      </c>
      <c r="TU20" t="s">
        <v>151</v>
      </c>
      <c r="TV20" t="s">
        <v>151</v>
      </c>
      <c r="TW20" t="s">
        <v>151</v>
      </c>
      <c r="TX20" t="s">
        <v>151</v>
      </c>
      <c r="TY20" t="s">
        <v>151</v>
      </c>
      <c r="TZ20" t="s">
        <v>151</v>
      </c>
      <c r="UA20" t="s">
        <v>151</v>
      </c>
      <c r="UB20" t="s">
        <v>151</v>
      </c>
      <c r="UC20" t="s">
        <v>151</v>
      </c>
      <c r="UD20" t="s">
        <v>151</v>
      </c>
      <c r="UE20" t="s">
        <v>151</v>
      </c>
      <c r="UF20" t="s">
        <v>151</v>
      </c>
      <c r="UG20" t="s">
        <v>151</v>
      </c>
      <c r="UH20" t="s">
        <v>151</v>
      </c>
      <c r="UI20" t="s">
        <v>151</v>
      </c>
      <c r="UJ20" t="s">
        <v>151</v>
      </c>
      <c r="UK20" t="s">
        <v>151</v>
      </c>
      <c r="UL20" t="s">
        <v>151</v>
      </c>
      <c r="UM20" t="s">
        <v>151</v>
      </c>
      <c r="UN20" t="s">
        <v>151</v>
      </c>
      <c r="UO20" t="s">
        <v>151</v>
      </c>
      <c r="UP20" t="s">
        <v>151</v>
      </c>
      <c r="UQ20" t="s">
        <v>151</v>
      </c>
      <c r="UR20" t="s">
        <v>151</v>
      </c>
      <c r="US20" t="s">
        <v>151</v>
      </c>
      <c r="UT20" t="s">
        <v>151</v>
      </c>
      <c r="UU20" t="s">
        <v>151</v>
      </c>
      <c r="UV20" t="s">
        <v>151</v>
      </c>
      <c r="UW20" t="s">
        <v>151</v>
      </c>
      <c r="UX20" t="s">
        <v>151</v>
      </c>
      <c r="UY20" t="s">
        <v>151</v>
      </c>
      <c r="UZ20" t="s">
        <v>151</v>
      </c>
      <c r="VA20" t="s">
        <v>151</v>
      </c>
      <c r="VB20" t="s">
        <v>151</v>
      </c>
      <c r="VC20" t="s">
        <v>151</v>
      </c>
      <c r="VD20" t="s">
        <v>151</v>
      </c>
      <c r="VE20" t="s">
        <v>151</v>
      </c>
      <c r="VF20" t="s">
        <v>151</v>
      </c>
      <c r="VG20" t="s">
        <v>151</v>
      </c>
      <c r="VH20" t="s">
        <v>151</v>
      </c>
      <c r="VI20" t="s">
        <v>151</v>
      </c>
      <c r="VJ20" t="s">
        <v>151</v>
      </c>
      <c r="VK20" t="s">
        <v>151</v>
      </c>
      <c r="VL20" t="s">
        <v>151</v>
      </c>
      <c r="VM20" t="s">
        <v>151</v>
      </c>
      <c r="VN20" t="s">
        <v>151</v>
      </c>
      <c r="VO20" t="s">
        <v>151</v>
      </c>
      <c r="VP20" t="s">
        <v>151</v>
      </c>
      <c r="VQ20" t="s">
        <v>151</v>
      </c>
      <c r="VR20" t="s">
        <v>151</v>
      </c>
      <c r="VS20" t="s">
        <v>151</v>
      </c>
      <c r="VT20" t="s">
        <v>151</v>
      </c>
      <c r="VU20" t="s">
        <v>151</v>
      </c>
      <c r="VV20" t="s">
        <v>151</v>
      </c>
      <c r="VW20" t="s">
        <v>151</v>
      </c>
      <c r="VX20" t="s">
        <v>151</v>
      </c>
      <c r="VY20" t="s">
        <v>151</v>
      </c>
      <c r="VZ20" t="s">
        <v>151</v>
      </c>
      <c r="WA20" t="s">
        <v>151</v>
      </c>
      <c r="WB20" t="s">
        <v>151</v>
      </c>
      <c r="WC20" t="s">
        <v>151</v>
      </c>
      <c r="WD20" t="s">
        <v>151</v>
      </c>
      <c r="WE20" t="s">
        <v>151</v>
      </c>
      <c r="WF20" t="s">
        <v>151</v>
      </c>
      <c r="WG20" t="s">
        <v>151</v>
      </c>
      <c r="WH20" t="s">
        <v>151</v>
      </c>
      <c r="WI20" t="s">
        <v>151</v>
      </c>
      <c r="WJ20" t="s">
        <v>151</v>
      </c>
      <c r="WK20" t="s">
        <v>151</v>
      </c>
      <c r="WL20" t="s">
        <v>151</v>
      </c>
      <c r="WM20" t="s">
        <v>151</v>
      </c>
      <c r="WN20" t="s">
        <v>151</v>
      </c>
      <c r="WO20" t="s">
        <v>151</v>
      </c>
    </row>
    <row r="21" spans="1:613" x14ac:dyDescent="0.35">
      <c r="A21" t="s">
        <v>143</v>
      </c>
      <c r="B21">
        <v>15030</v>
      </c>
      <c r="C21">
        <v>6312.5999999999995</v>
      </c>
      <c r="D21">
        <v>17.886892880904856</v>
      </c>
      <c r="E21">
        <v>6.3881760288945921</v>
      </c>
      <c r="F21">
        <v>268840</v>
      </c>
      <c r="G21">
        <v>40326</v>
      </c>
      <c r="H21">
        <v>7116</v>
      </c>
      <c r="I21">
        <v>2988.72</v>
      </c>
      <c r="J21">
        <v>16.408797077009556</v>
      </c>
      <c r="K21">
        <v>5.8602846703605564</v>
      </c>
      <c r="L21">
        <v>116765</v>
      </c>
      <c r="M21">
        <v>17514.75</v>
      </c>
      <c r="N21">
        <v>22146</v>
      </c>
      <c r="O21">
        <v>9301.32</v>
      </c>
      <c r="P21">
        <v>17.411947981576809</v>
      </c>
      <c r="Q21">
        <v>6.218552850563146</v>
      </c>
      <c r="R21">
        <v>385605</v>
      </c>
      <c r="S21">
        <v>57840.75</v>
      </c>
      <c r="T21">
        <v>370</v>
      </c>
      <c r="U21">
        <v>155.4</v>
      </c>
      <c r="V21">
        <v>17.672972972972971</v>
      </c>
      <c r="W21">
        <v>6.3117760617760617</v>
      </c>
      <c r="X21">
        <v>6539</v>
      </c>
      <c r="Y21">
        <v>980.84999999999991</v>
      </c>
      <c r="Z21">
        <v>34</v>
      </c>
      <c r="AA21">
        <v>14.28</v>
      </c>
      <c r="AB21">
        <v>16.5</v>
      </c>
      <c r="AC21">
        <v>5.8928571428571432</v>
      </c>
      <c r="AD21">
        <v>561</v>
      </c>
      <c r="AE21">
        <v>84.149999999999991</v>
      </c>
      <c r="AF21">
        <v>404</v>
      </c>
      <c r="AG21">
        <v>169.68</v>
      </c>
      <c r="AH21">
        <v>17.574257425742573</v>
      </c>
      <c r="AI21">
        <v>6.2765205091937766</v>
      </c>
      <c r="AJ21">
        <v>7100</v>
      </c>
      <c r="AK21">
        <v>1065</v>
      </c>
      <c r="AL21">
        <v>53438</v>
      </c>
      <c r="AM21">
        <v>22443.96</v>
      </c>
      <c r="AN21">
        <v>18.217597963995658</v>
      </c>
      <c r="AO21">
        <v>6.5062849871413064</v>
      </c>
      <c r="AP21">
        <v>973512</v>
      </c>
      <c r="AQ21">
        <v>146026.79999999999</v>
      </c>
      <c r="AR21">
        <v>17802</v>
      </c>
      <c r="AS21">
        <v>7476.84</v>
      </c>
      <c r="AT21">
        <v>16.470059543871475</v>
      </c>
      <c r="AU21">
        <v>5.8821641228112416</v>
      </c>
      <c r="AV21">
        <v>293200</v>
      </c>
      <c r="AW21">
        <v>43980</v>
      </c>
      <c r="AX21">
        <v>71240</v>
      </c>
      <c r="AY21">
        <v>29920.799999999999</v>
      </c>
      <c r="AZ21">
        <v>17.780909601347556</v>
      </c>
      <c r="BA21">
        <v>6.3503248576241278</v>
      </c>
      <c r="BB21">
        <v>1266712</v>
      </c>
      <c r="BC21">
        <v>190006.8</v>
      </c>
      <c r="BD21" t="s">
        <v>151</v>
      </c>
      <c r="BE21" t="s">
        <v>151</v>
      </c>
      <c r="BF21" t="s">
        <v>151</v>
      </c>
      <c r="BG21" t="s">
        <v>151</v>
      </c>
      <c r="BH21" t="s">
        <v>151</v>
      </c>
      <c r="BI21" t="s">
        <v>151</v>
      </c>
      <c r="BJ21" t="s">
        <v>151</v>
      </c>
      <c r="BK21" t="s">
        <v>151</v>
      </c>
      <c r="BL21" t="s">
        <v>151</v>
      </c>
      <c r="BM21" t="s">
        <v>151</v>
      </c>
      <c r="BN21" t="s">
        <v>151</v>
      </c>
      <c r="BO21" t="s">
        <v>151</v>
      </c>
      <c r="BP21" t="s">
        <v>151</v>
      </c>
      <c r="BQ21" t="s">
        <v>151</v>
      </c>
      <c r="BR21" t="s">
        <v>151</v>
      </c>
      <c r="BS21" t="s">
        <v>151</v>
      </c>
      <c r="BT21" t="s">
        <v>151</v>
      </c>
      <c r="BU21" t="s">
        <v>151</v>
      </c>
      <c r="BV21" t="s">
        <v>151</v>
      </c>
      <c r="BW21" t="s">
        <v>151</v>
      </c>
      <c r="BX21" t="s">
        <v>151</v>
      </c>
      <c r="BY21" t="s">
        <v>151</v>
      </c>
      <c r="BZ21" t="s">
        <v>151</v>
      </c>
      <c r="CA21" t="s">
        <v>151</v>
      </c>
      <c r="CB21" t="s">
        <v>151</v>
      </c>
      <c r="CC21" t="s">
        <v>151</v>
      </c>
      <c r="CD21" t="s">
        <v>151</v>
      </c>
      <c r="CE21" t="s">
        <v>151</v>
      </c>
      <c r="CF21" t="s">
        <v>151</v>
      </c>
      <c r="CG21" t="s">
        <v>151</v>
      </c>
      <c r="CH21" t="s">
        <v>151</v>
      </c>
      <c r="CI21" t="s">
        <v>151</v>
      </c>
      <c r="CJ21" t="s">
        <v>151</v>
      </c>
      <c r="CK21" t="s">
        <v>151</v>
      </c>
      <c r="CL21" t="s">
        <v>151</v>
      </c>
      <c r="CM21" t="s">
        <v>151</v>
      </c>
      <c r="CN21" t="s">
        <v>151</v>
      </c>
      <c r="CO21" t="s">
        <v>151</v>
      </c>
      <c r="CP21" t="s">
        <v>151</v>
      </c>
      <c r="CQ21" t="s">
        <v>151</v>
      </c>
      <c r="CR21" t="s">
        <v>151</v>
      </c>
      <c r="CS21" t="s">
        <v>151</v>
      </c>
      <c r="CT21" t="s">
        <v>151</v>
      </c>
      <c r="CU21" t="s">
        <v>151</v>
      </c>
      <c r="CV21" t="s">
        <v>151</v>
      </c>
      <c r="CW21" t="s">
        <v>151</v>
      </c>
      <c r="CX21" t="s">
        <v>151</v>
      </c>
      <c r="CY21" t="s">
        <v>151</v>
      </c>
      <c r="CZ21" t="s">
        <v>151</v>
      </c>
      <c r="DA21" t="s">
        <v>151</v>
      </c>
      <c r="DB21" t="s">
        <v>151</v>
      </c>
      <c r="DC21" t="s">
        <v>151</v>
      </c>
      <c r="DD21" t="s">
        <v>151</v>
      </c>
      <c r="DE21" t="s">
        <v>151</v>
      </c>
      <c r="DF21">
        <v>2103</v>
      </c>
      <c r="DG21">
        <v>883.26</v>
      </c>
      <c r="DH21">
        <v>18.750356633380886</v>
      </c>
      <c r="DI21">
        <v>6.696555940493174</v>
      </c>
      <c r="DJ21">
        <v>39432</v>
      </c>
      <c r="DK21">
        <v>5914.8</v>
      </c>
      <c r="DL21">
        <v>1143</v>
      </c>
      <c r="DM21">
        <v>480.06</v>
      </c>
      <c r="DN21">
        <v>16.550306211723534</v>
      </c>
      <c r="DO21">
        <v>5.9108236470441193</v>
      </c>
      <c r="DP21">
        <v>18917</v>
      </c>
      <c r="DQ21">
        <v>2837.5499999999997</v>
      </c>
      <c r="DR21">
        <v>3246</v>
      </c>
      <c r="DS21">
        <v>1363.32</v>
      </c>
      <c r="DT21">
        <v>17.975662353666049</v>
      </c>
      <c r="DU21">
        <v>6.4198794120235894</v>
      </c>
      <c r="DV21">
        <v>58349</v>
      </c>
      <c r="DW21">
        <v>8752.35</v>
      </c>
      <c r="DX21" t="s">
        <v>151</v>
      </c>
      <c r="DY21" t="s">
        <v>151</v>
      </c>
      <c r="DZ21" t="s">
        <v>151</v>
      </c>
      <c r="EA21" t="s">
        <v>151</v>
      </c>
      <c r="EB21" t="s">
        <v>151</v>
      </c>
      <c r="EC21" t="s">
        <v>151</v>
      </c>
      <c r="ED21" t="s">
        <v>151</v>
      </c>
      <c r="EE21" t="s">
        <v>151</v>
      </c>
      <c r="EF21" t="s">
        <v>151</v>
      </c>
      <c r="EG21" t="s">
        <v>151</v>
      </c>
      <c r="EH21" t="s">
        <v>151</v>
      </c>
      <c r="EI21" t="s">
        <v>151</v>
      </c>
      <c r="EJ21" t="s">
        <v>151</v>
      </c>
      <c r="EK21" t="s">
        <v>151</v>
      </c>
      <c r="EL21" t="s">
        <v>151</v>
      </c>
      <c r="EM21" t="s">
        <v>151</v>
      </c>
      <c r="EN21" t="s">
        <v>151</v>
      </c>
      <c r="EO21" t="s">
        <v>151</v>
      </c>
      <c r="EP21" t="s">
        <v>151</v>
      </c>
      <c r="EQ21" t="s">
        <v>151</v>
      </c>
      <c r="ER21" t="s">
        <v>151</v>
      </c>
      <c r="ES21" t="s">
        <v>151</v>
      </c>
      <c r="ET21" t="s">
        <v>151</v>
      </c>
      <c r="EU21" t="s">
        <v>151</v>
      </c>
      <c r="EV21" t="s">
        <v>151</v>
      </c>
      <c r="EW21" t="s">
        <v>151</v>
      </c>
      <c r="EX21" t="s">
        <v>151</v>
      </c>
      <c r="EY21" t="s">
        <v>151</v>
      </c>
      <c r="EZ21" t="s">
        <v>151</v>
      </c>
      <c r="FA21" t="s">
        <v>151</v>
      </c>
      <c r="FB21" t="s">
        <v>151</v>
      </c>
      <c r="FC21" t="s">
        <v>151</v>
      </c>
      <c r="FD21" t="s">
        <v>151</v>
      </c>
      <c r="FE21" t="s">
        <v>151</v>
      </c>
      <c r="FF21" t="s">
        <v>151</v>
      </c>
      <c r="FG21" t="s">
        <v>151</v>
      </c>
      <c r="FH21" t="s">
        <v>151</v>
      </c>
      <c r="FI21" t="s">
        <v>151</v>
      </c>
      <c r="FJ21" t="s">
        <v>151</v>
      </c>
      <c r="FK21" t="s">
        <v>151</v>
      </c>
      <c r="FL21" t="s">
        <v>151</v>
      </c>
      <c r="FM21" t="s">
        <v>151</v>
      </c>
      <c r="FN21" t="s">
        <v>151</v>
      </c>
      <c r="FO21" t="s">
        <v>151</v>
      </c>
      <c r="FP21" t="s">
        <v>151</v>
      </c>
      <c r="FQ21" t="s">
        <v>151</v>
      </c>
      <c r="FR21" t="s">
        <v>151</v>
      </c>
      <c r="FS21" t="s">
        <v>151</v>
      </c>
      <c r="FT21" t="s">
        <v>151</v>
      </c>
      <c r="FU21" t="s">
        <v>151</v>
      </c>
      <c r="FV21" t="s">
        <v>151</v>
      </c>
      <c r="FW21" t="s">
        <v>151</v>
      </c>
      <c r="FX21" t="s">
        <v>151</v>
      </c>
      <c r="FY21" t="s">
        <v>151</v>
      </c>
      <c r="FZ21">
        <v>5169</v>
      </c>
      <c r="GA21">
        <v>2170.98</v>
      </c>
      <c r="GB21">
        <v>17.680015476881408</v>
      </c>
      <c r="GC21">
        <v>6.3142912417433603</v>
      </c>
      <c r="GD21">
        <v>91388</v>
      </c>
      <c r="GE21">
        <v>13708.199999999999</v>
      </c>
      <c r="GF21">
        <v>2187</v>
      </c>
      <c r="GG21">
        <v>918.54</v>
      </c>
      <c r="GH21">
        <v>16.679926840420666</v>
      </c>
      <c r="GI21">
        <v>5.9571167287216671</v>
      </c>
      <c r="GJ21">
        <v>36479</v>
      </c>
      <c r="GK21">
        <v>5471.8499999999995</v>
      </c>
      <c r="GL21">
        <v>7356</v>
      </c>
      <c r="GM21">
        <v>3089.52</v>
      </c>
      <c r="GN21">
        <v>17.38268080478521</v>
      </c>
      <c r="GO21">
        <v>6.2081002874232896</v>
      </c>
      <c r="GP21">
        <v>127867</v>
      </c>
      <c r="GQ21">
        <v>19180.05</v>
      </c>
      <c r="GR21" t="s">
        <v>151</v>
      </c>
      <c r="GS21" t="s">
        <v>151</v>
      </c>
      <c r="GT21" t="s">
        <v>151</v>
      </c>
      <c r="GU21" t="s">
        <v>151</v>
      </c>
      <c r="GV21" t="s">
        <v>151</v>
      </c>
      <c r="GW21" t="s">
        <v>151</v>
      </c>
      <c r="GX21" t="s">
        <v>151</v>
      </c>
      <c r="GY21" t="s">
        <v>151</v>
      </c>
      <c r="GZ21" t="s">
        <v>151</v>
      </c>
      <c r="HA21" t="s">
        <v>151</v>
      </c>
      <c r="HB21" t="s">
        <v>151</v>
      </c>
      <c r="HC21" t="s">
        <v>151</v>
      </c>
      <c r="HD21" t="s">
        <v>151</v>
      </c>
      <c r="HE21" t="s">
        <v>151</v>
      </c>
      <c r="HF21" t="s">
        <v>151</v>
      </c>
      <c r="HG21" t="s">
        <v>151</v>
      </c>
      <c r="HH21" t="s">
        <v>151</v>
      </c>
      <c r="HI21" t="s">
        <v>151</v>
      </c>
      <c r="HJ21" t="s">
        <v>151</v>
      </c>
      <c r="HK21" t="s">
        <v>151</v>
      </c>
      <c r="HL21" t="s">
        <v>151</v>
      </c>
      <c r="HM21" t="s">
        <v>151</v>
      </c>
      <c r="HN21" t="s">
        <v>151</v>
      </c>
      <c r="HO21" t="s">
        <v>151</v>
      </c>
      <c r="HP21" t="s">
        <v>151</v>
      </c>
      <c r="HQ21" t="s">
        <v>151</v>
      </c>
      <c r="HR21" t="s">
        <v>151</v>
      </c>
      <c r="HS21" t="s">
        <v>151</v>
      </c>
      <c r="HT21" t="s">
        <v>151</v>
      </c>
      <c r="HU21" t="s">
        <v>151</v>
      </c>
      <c r="HV21" t="s">
        <v>151</v>
      </c>
      <c r="HW21" t="s">
        <v>151</v>
      </c>
      <c r="HX21" t="s">
        <v>151</v>
      </c>
      <c r="HY21" t="s">
        <v>151</v>
      </c>
      <c r="HZ21" t="s">
        <v>151</v>
      </c>
      <c r="IA21" t="s">
        <v>151</v>
      </c>
      <c r="IB21" t="s">
        <v>151</v>
      </c>
      <c r="IC21" t="s">
        <v>151</v>
      </c>
      <c r="ID21" t="s">
        <v>151</v>
      </c>
      <c r="IE21" t="s">
        <v>151</v>
      </c>
      <c r="IF21" t="s">
        <v>151</v>
      </c>
      <c r="IG21" t="s">
        <v>151</v>
      </c>
      <c r="IH21" t="s">
        <v>151</v>
      </c>
      <c r="II21" t="s">
        <v>151</v>
      </c>
      <c r="IJ21" t="s">
        <v>151</v>
      </c>
      <c r="IK21" t="s">
        <v>151</v>
      </c>
      <c r="IL21" t="s">
        <v>151</v>
      </c>
      <c r="IM21" t="s">
        <v>151</v>
      </c>
      <c r="IN21" t="s">
        <v>151</v>
      </c>
      <c r="IO21" t="s">
        <v>151</v>
      </c>
      <c r="IP21" t="s">
        <v>151</v>
      </c>
      <c r="IQ21" t="s">
        <v>151</v>
      </c>
      <c r="IR21" t="s">
        <v>151</v>
      </c>
      <c r="IS21" t="s">
        <v>151</v>
      </c>
      <c r="IT21" t="s">
        <v>151</v>
      </c>
      <c r="IU21" t="s">
        <v>151</v>
      </c>
      <c r="IV21" t="s">
        <v>151</v>
      </c>
      <c r="IW21" t="s">
        <v>151</v>
      </c>
      <c r="IX21" t="s">
        <v>151</v>
      </c>
      <c r="IY21" t="s">
        <v>151</v>
      </c>
      <c r="IZ21" t="s">
        <v>151</v>
      </c>
      <c r="JA21" t="s">
        <v>151</v>
      </c>
      <c r="JB21" t="s">
        <v>151</v>
      </c>
      <c r="JC21" t="s">
        <v>151</v>
      </c>
      <c r="JD21" t="s">
        <v>151</v>
      </c>
      <c r="JE21" t="s">
        <v>151</v>
      </c>
      <c r="JF21" t="s">
        <v>151</v>
      </c>
      <c r="JG21" t="s">
        <v>151</v>
      </c>
      <c r="JH21" t="s">
        <v>151</v>
      </c>
      <c r="JI21" t="s">
        <v>151</v>
      </c>
      <c r="JJ21" t="s">
        <v>151</v>
      </c>
      <c r="JK21" t="s">
        <v>151</v>
      </c>
      <c r="JL21" t="s">
        <v>151</v>
      </c>
      <c r="JM21" t="s">
        <v>151</v>
      </c>
      <c r="JN21" t="s">
        <v>151</v>
      </c>
      <c r="JO21" t="s">
        <v>151</v>
      </c>
      <c r="JP21" t="s">
        <v>151</v>
      </c>
      <c r="JQ21" t="s">
        <v>151</v>
      </c>
      <c r="JR21" t="s">
        <v>151</v>
      </c>
      <c r="JS21" t="s">
        <v>151</v>
      </c>
      <c r="JT21" t="s">
        <v>151</v>
      </c>
      <c r="JU21" t="s">
        <v>151</v>
      </c>
      <c r="JV21" t="s">
        <v>151</v>
      </c>
      <c r="JW21" t="s">
        <v>151</v>
      </c>
      <c r="JX21" t="s">
        <v>151</v>
      </c>
      <c r="JY21" t="s">
        <v>151</v>
      </c>
      <c r="JZ21" t="s">
        <v>151</v>
      </c>
      <c r="KA21" t="s">
        <v>151</v>
      </c>
      <c r="KB21" t="s">
        <v>151</v>
      </c>
      <c r="KC21" t="s">
        <v>151</v>
      </c>
      <c r="KD21">
        <v>1</v>
      </c>
      <c r="KE21">
        <v>0.42</v>
      </c>
      <c r="KF21">
        <v>18</v>
      </c>
      <c r="KG21">
        <v>6.4285714285714288</v>
      </c>
      <c r="KH21">
        <v>18</v>
      </c>
      <c r="KI21">
        <v>2.6999999999999997</v>
      </c>
      <c r="KJ21" t="s">
        <v>151</v>
      </c>
      <c r="KK21" t="s">
        <v>151</v>
      </c>
      <c r="KL21" t="s">
        <v>151</v>
      </c>
      <c r="KM21" t="s">
        <v>151</v>
      </c>
      <c r="KN21" t="s">
        <v>151</v>
      </c>
      <c r="KO21" t="s">
        <v>151</v>
      </c>
      <c r="KP21">
        <v>1</v>
      </c>
      <c r="KQ21">
        <v>0.42</v>
      </c>
      <c r="KR21">
        <v>18</v>
      </c>
      <c r="KS21">
        <v>6.4285714285714288</v>
      </c>
      <c r="KT21">
        <v>18</v>
      </c>
      <c r="KU21">
        <v>2.6999999999999997</v>
      </c>
      <c r="KV21" t="s">
        <v>151</v>
      </c>
      <c r="KW21" t="s">
        <v>151</v>
      </c>
      <c r="KX21" t="s">
        <v>151</v>
      </c>
      <c r="KY21" t="s">
        <v>151</v>
      </c>
      <c r="KZ21" t="s">
        <v>151</v>
      </c>
      <c r="LA21" t="s">
        <v>151</v>
      </c>
      <c r="LB21" t="s">
        <v>151</v>
      </c>
      <c r="LC21" t="s">
        <v>151</v>
      </c>
      <c r="LD21" t="s">
        <v>151</v>
      </c>
      <c r="LE21" t="s">
        <v>151</v>
      </c>
      <c r="LF21" t="s">
        <v>151</v>
      </c>
      <c r="LG21" t="s">
        <v>151</v>
      </c>
      <c r="LH21" t="s">
        <v>151</v>
      </c>
      <c r="LI21" t="s">
        <v>151</v>
      </c>
      <c r="LJ21" t="s">
        <v>151</v>
      </c>
      <c r="LK21" t="s">
        <v>151</v>
      </c>
      <c r="LL21" t="s">
        <v>151</v>
      </c>
      <c r="LM21" t="s">
        <v>151</v>
      </c>
      <c r="LN21" t="s">
        <v>151</v>
      </c>
      <c r="LO21" t="s">
        <v>151</v>
      </c>
      <c r="LP21" t="s">
        <v>151</v>
      </c>
      <c r="LQ21" t="s">
        <v>151</v>
      </c>
      <c r="LR21" t="s">
        <v>151</v>
      </c>
      <c r="LS21" t="s">
        <v>151</v>
      </c>
      <c r="LT21" t="s">
        <v>151</v>
      </c>
      <c r="LU21" t="s">
        <v>151</v>
      </c>
      <c r="LV21" t="s">
        <v>151</v>
      </c>
      <c r="LW21" t="s">
        <v>151</v>
      </c>
      <c r="LX21" t="s">
        <v>151</v>
      </c>
      <c r="LY21" t="s">
        <v>151</v>
      </c>
      <c r="LZ21" t="s">
        <v>151</v>
      </c>
      <c r="MA21" t="s">
        <v>151</v>
      </c>
      <c r="MB21" t="s">
        <v>151</v>
      </c>
      <c r="MC21" t="s">
        <v>151</v>
      </c>
      <c r="MD21" t="s">
        <v>151</v>
      </c>
      <c r="ME21" t="s">
        <v>151</v>
      </c>
      <c r="MF21" t="s">
        <v>151</v>
      </c>
      <c r="MG21" t="s">
        <v>151</v>
      </c>
      <c r="MH21" t="s">
        <v>151</v>
      </c>
      <c r="MI21" t="s">
        <v>151</v>
      </c>
      <c r="MJ21" t="s">
        <v>151</v>
      </c>
      <c r="MK21" t="s">
        <v>151</v>
      </c>
      <c r="ML21" t="s">
        <v>151</v>
      </c>
      <c r="MM21" t="s">
        <v>151</v>
      </c>
      <c r="MN21" t="s">
        <v>151</v>
      </c>
      <c r="MO21" t="s">
        <v>151</v>
      </c>
      <c r="MP21" t="s">
        <v>151</v>
      </c>
      <c r="MQ21" t="s">
        <v>151</v>
      </c>
      <c r="MR21" t="s">
        <v>151</v>
      </c>
      <c r="MS21" t="s">
        <v>151</v>
      </c>
      <c r="MT21" t="s">
        <v>151</v>
      </c>
      <c r="MU21" t="s">
        <v>151</v>
      </c>
      <c r="MV21" t="s">
        <v>151</v>
      </c>
      <c r="MW21" t="s">
        <v>151</v>
      </c>
      <c r="MX21" t="s">
        <v>151</v>
      </c>
      <c r="MY21" t="s">
        <v>151</v>
      </c>
      <c r="MZ21" t="s">
        <v>151</v>
      </c>
      <c r="NA21" t="s">
        <v>151</v>
      </c>
      <c r="NB21" t="s">
        <v>151</v>
      </c>
      <c r="NC21" t="s">
        <v>151</v>
      </c>
      <c r="ND21" t="s">
        <v>151</v>
      </c>
      <c r="NE21" t="s">
        <v>151</v>
      </c>
      <c r="NF21" t="s">
        <v>151</v>
      </c>
      <c r="NG21" t="s">
        <v>151</v>
      </c>
      <c r="NH21" t="s">
        <v>151</v>
      </c>
      <c r="NI21" t="s">
        <v>151</v>
      </c>
      <c r="NJ21" t="s">
        <v>151</v>
      </c>
      <c r="NK21" t="s">
        <v>151</v>
      </c>
      <c r="NL21" t="s">
        <v>151</v>
      </c>
      <c r="NM21" t="s">
        <v>151</v>
      </c>
      <c r="NN21" t="s">
        <v>151</v>
      </c>
      <c r="NO21" t="s">
        <v>151</v>
      </c>
      <c r="NP21" t="s">
        <v>151</v>
      </c>
      <c r="NQ21" t="s">
        <v>151</v>
      </c>
      <c r="NR21" t="s">
        <v>151</v>
      </c>
      <c r="NS21" t="s">
        <v>151</v>
      </c>
      <c r="NT21" t="s">
        <v>151</v>
      </c>
      <c r="NU21" t="s">
        <v>151</v>
      </c>
      <c r="NV21" t="s">
        <v>151</v>
      </c>
      <c r="NW21" t="s">
        <v>151</v>
      </c>
      <c r="NX21" t="s">
        <v>151</v>
      </c>
      <c r="NY21" t="s">
        <v>151</v>
      </c>
      <c r="NZ21" t="s">
        <v>151</v>
      </c>
      <c r="OA21" t="s">
        <v>151</v>
      </c>
      <c r="OB21" t="s">
        <v>151</v>
      </c>
      <c r="OC21" t="s">
        <v>151</v>
      </c>
      <c r="OD21" t="s">
        <v>151</v>
      </c>
      <c r="OE21" t="s">
        <v>151</v>
      </c>
      <c r="OF21" t="s">
        <v>151</v>
      </c>
      <c r="OG21" t="s">
        <v>151</v>
      </c>
      <c r="OH21" t="s">
        <v>151</v>
      </c>
      <c r="OI21" t="s">
        <v>151</v>
      </c>
      <c r="OJ21" t="s">
        <v>151</v>
      </c>
      <c r="OK21" t="s">
        <v>151</v>
      </c>
      <c r="OL21" t="s">
        <v>151</v>
      </c>
      <c r="OM21" t="s">
        <v>151</v>
      </c>
      <c r="ON21" t="s">
        <v>151</v>
      </c>
      <c r="OO21" t="s">
        <v>151</v>
      </c>
      <c r="OP21" t="s">
        <v>151</v>
      </c>
      <c r="OQ21" t="s">
        <v>151</v>
      </c>
      <c r="OR21" t="s">
        <v>151</v>
      </c>
      <c r="OS21" t="s">
        <v>151</v>
      </c>
      <c r="OT21" t="s">
        <v>151</v>
      </c>
      <c r="OU21" t="s">
        <v>151</v>
      </c>
      <c r="OV21" t="s">
        <v>151</v>
      </c>
      <c r="OW21" t="s">
        <v>151</v>
      </c>
      <c r="OX21" t="s">
        <v>151</v>
      </c>
      <c r="OY21" t="s">
        <v>151</v>
      </c>
      <c r="OZ21" t="s">
        <v>151</v>
      </c>
      <c r="PA21" t="s">
        <v>151</v>
      </c>
      <c r="PB21" t="s">
        <v>151</v>
      </c>
      <c r="PC21" t="s">
        <v>151</v>
      </c>
      <c r="PD21" t="s">
        <v>151</v>
      </c>
      <c r="PE21" t="s">
        <v>151</v>
      </c>
      <c r="PF21" t="s">
        <v>151</v>
      </c>
      <c r="PG21" t="s">
        <v>151</v>
      </c>
      <c r="PH21" t="s">
        <v>151</v>
      </c>
      <c r="PI21" t="s">
        <v>151</v>
      </c>
      <c r="PJ21" t="s">
        <v>151</v>
      </c>
      <c r="PK21" t="s">
        <v>151</v>
      </c>
      <c r="PL21" t="s">
        <v>151</v>
      </c>
      <c r="PM21" t="s">
        <v>151</v>
      </c>
      <c r="PN21" t="s">
        <v>151</v>
      </c>
      <c r="PO21" t="s">
        <v>151</v>
      </c>
      <c r="PP21" t="s">
        <v>151</v>
      </c>
      <c r="PQ21" t="s">
        <v>151</v>
      </c>
      <c r="PR21" t="s">
        <v>151</v>
      </c>
      <c r="PS21" t="s">
        <v>151</v>
      </c>
      <c r="PT21" t="s">
        <v>151</v>
      </c>
      <c r="PU21" t="s">
        <v>151</v>
      </c>
      <c r="PV21" t="s">
        <v>151</v>
      </c>
      <c r="PW21" t="s">
        <v>151</v>
      </c>
      <c r="PX21" t="s">
        <v>151</v>
      </c>
      <c r="PY21" t="s">
        <v>151</v>
      </c>
      <c r="PZ21" t="s">
        <v>151</v>
      </c>
      <c r="QA21" t="s">
        <v>151</v>
      </c>
      <c r="QB21" t="s">
        <v>151</v>
      </c>
      <c r="QC21" t="s">
        <v>151</v>
      </c>
      <c r="QD21" t="s">
        <v>151</v>
      </c>
      <c r="QE21" t="s">
        <v>151</v>
      </c>
      <c r="QF21" t="s">
        <v>151</v>
      </c>
      <c r="QG21" t="s">
        <v>151</v>
      </c>
      <c r="QH21" t="s">
        <v>151</v>
      </c>
      <c r="QI21" t="s">
        <v>151</v>
      </c>
      <c r="QJ21" t="s">
        <v>151</v>
      </c>
      <c r="QK21" t="s">
        <v>151</v>
      </c>
      <c r="QL21" t="s">
        <v>151</v>
      </c>
      <c r="QM21" t="s">
        <v>151</v>
      </c>
      <c r="QN21" t="s">
        <v>151</v>
      </c>
      <c r="QO21" t="s">
        <v>151</v>
      </c>
      <c r="QP21" t="s">
        <v>151</v>
      </c>
      <c r="QQ21" t="s">
        <v>151</v>
      </c>
      <c r="QR21" t="s">
        <v>151</v>
      </c>
      <c r="QS21" t="s">
        <v>151</v>
      </c>
      <c r="QT21" t="s">
        <v>151</v>
      </c>
      <c r="QU21" t="s">
        <v>151</v>
      </c>
      <c r="QV21" t="s">
        <v>151</v>
      </c>
      <c r="QW21" t="s">
        <v>151</v>
      </c>
      <c r="QX21" t="s">
        <v>151</v>
      </c>
      <c r="QY21" t="s">
        <v>151</v>
      </c>
      <c r="QZ21" t="s">
        <v>151</v>
      </c>
      <c r="RA21" t="s">
        <v>151</v>
      </c>
      <c r="RB21" t="s">
        <v>151</v>
      </c>
      <c r="RC21" t="s">
        <v>151</v>
      </c>
      <c r="RD21" t="s">
        <v>151</v>
      </c>
      <c r="RE21" t="s">
        <v>151</v>
      </c>
      <c r="RF21" t="s">
        <v>151</v>
      </c>
      <c r="RG21" t="s">
        <v>151</v>
      </c>
      <c r="RH21" t="s">
        <v>151</v>
      </c>
      <c r="RI21" t="s">
        <v>151</v>
      </c>
      <c r="RJ21" t="s">
        <v>151</v>
      </c>
      <c r="RK21" t="s">
        <v>151</v>
      </c>
      <c r="RL21" t="s">
        <v>151</v>
      </c>
      <c r="RM21" t="s">
        <v>151</v>
      </c>
      <c r="RN21" t="s">
        <v>151</v>
      </c>
      <c r="RO21" t="s">
        <v>151</v>
      </c>
      <c r="RP21" t="s">
        <v>151</v>
      </c>
      <c r="RQ21" t="s">
        <v>151</v>
      </c>
      <c r="RR21" t="s">
        <v>151</v>
      </c>
      <c r="RS21" t="s">
        <v>151</v>
      </c>
      <c r="RT21" t="s">
        <v>151</v>
      </c>
      <c r="RU21" t="s">
        <v>151</v>
      </c>
      <c r="RV21" t="s">
        <v>151</v>
      </c>
      <c r="RW21" t="s">
        <v>151</v>
      </c>
      <c r="RX21" t="s">
        <v>151</v>
      </c>
      <c r="RY21" t="s">
        <v>151</v>
      </c>
      <c r="RZ21" t="s">
        <v>151</v>
      </c>
      <c r="SA21" t="s">
        <v>151</v>
      </c>
      <c r="SB21" t="s">
        <v>151</v>
      </c>
      <c r="SC21" t="s">
        <v>151</v>
      </c>
      <c r="SD21" t="s">
        <v>151</v>
      </c>
      <c r="SE21" t="s">
        <v>151</v>
      </c>
      <c r="SF21" t="s">
        <v>151</v>
      </c>
      <c r="SG21" t="s">
        <v>151</v>
      </c>
      <c r="SH21" t="s">
        <v>151</v>
      </c>
      <c r="SI21" t="s">
        <v>151</v>
      </c>
      <c r="SJ21" t="s">
        <v>151</v>
      </c>
      <c r="SK21" t="s">
        <v>151</v>
      </c>
      <c r="SL21" t="s">
        <v>151</v>
      </c>
      <c r="SM21" t="s">
        <v>151</v>
      </c>
      <c r="SN21" t="s">
        <v>151</v>
      </c>
      <c r="SO21" t="s">
        <v>151</v>
      </c>
      <c r="SP21" t="s">
        <v>151</v>
      </c>
      <c r="SQ21" t="s">
        <v>151</v>
      </c>
      <c r="SR21" t="s">
        <v>151</v>
      </c>
      <c r="SS21" t="s">
        <v>151</v>
      </c>
      <c r="ST21" t="s">
        <v>151</v>
      </c>
      <c r="SU21" t="s">
        <v>151</v>
      </c>
      <c r="SV21" t="s">
        <v>151</v>
      </c>
      <c r="SW21" t="s">
        <v>151</v>
      </c>
      <c r="SX21" t="s">
        <v>151</v>
      </c>
      <c r="SY21" t="s">
        <v>151</v>
      </c>
      <c r="SZ21" t="s">
        <v>151</v>
      </c>
      <c r="TA21" t="s">
        <v>151</v>
      </c>
      <c r="TB21" t="s">
        <v>151</v>
      </c>
      <c r="TC21" t="s">
        <v>151</v>
      </c>
      <c r="TD21" t="s">
        <v>151</v>
      </c>
      <c r="TE21" t="s">
        <v>151</v>
      </c>
      <c r="TF21" t="s">
        <v>151</v>
      </c>
      <c r="TG21" t="s">
        <v>151</v>
      </c>
      <c r="TH21" t="s">
        <v>151</v>
      </c>
      <c r="TI21" t="s">
        <v>151</v>
      </c>
      <c r="TJ21" t="s">
        <v>151</v>
      </c>
      <c r="TK21" t="s">
        <v>151</v>
      </c>
      <c r="TL21" t="s">
        <v>151</v>
      </c>
      <c r="TM21" t="s">
        <v>151</v>
      </c>
      <c r="TN21" t="s">
        <v>151</v>
      </c>
      <c r="TO21" t="s">
        <v>151</v>
      </c>
      <c r="TP21" t="s">
        <v>151</v>
      </c>
      <c r="TQ21" t="s">
        <v>151</v>
      </c>
      <c r="TR21" t="s">
        <v>151</v>
      </c>
      <c r="TS21" t="s">
        <v>151</v>
      </c>
      <c r="TT21" t="s">
        <v>151</v>
      </c>
      <c r="TU21" t="s">
        <v>151</v>
      </c>
      <c r="TV21" t="s">
        <v>151</v>
      </c>
      <c r="TW21" t="s">
        <v>151</v>
      </c>
      <c r="TX21" t="s">
        <v>151</v>
      </c>
      <c r="TY21" t="s">
        <v>151</v>
      </c>
      <c r="TZ21" t="s">
        <v>151</v>
      </c>
      <c r="UA21" t="s">
        <v>151</v>
      </c>
      <c r="UB21" t="s">
        <v>151</v>
      </c>
      <c r="UC21" t="s">
        <v>151</v>
      </c>
      <c r="UD21" t="s">
        <v>151</v>
      </c>
      <c r="UE21" t="s">
        <v>151</v>
      </c>
      <c r="UF21" t="s">
        <v>151</v>
      </c>
      <c r="UG21" t="s">
        <v>151</v>
      </c>
      <c r="UH21" t="s">
        <v>151</v>
      </c>
      <c r="UI21" t="s">
        <v>151</v>
      </c>
      <c r="UJ21" t="s">
        <v>151</v>
      </c>
      <c r="UK21" t="s">
        <v>151</v>
      </c>
      <c r="UL21" t="s">
        <v>151</v>
      </c>
      <c r="UM21" t="s">
        <v>151</v>
      </c>
      <c r="UN21" t="s">
        <v>151</v>
      </c>
      <c r="UO21" t="s">
        <v>151</v>
      </c>
      <c r="UP21" t="s">
        <v>151</v>
      </c>
      <c r="UQ21" t="s">
        <v>151</v>
      </c>
      <c r="UR21" t="s">
        <v>151</v>
      </c>
      <c r="US21" t="s">
        <v>151</v>
      </c>
      <c r="UT21" t="s">
        <v>151</v>
      </c>
      <c r="UU21" t="s">
        <v>151</v>
      </c>
      <c r="UV21" t="s">
        <v>151</v>
      </c>
      <c r="UW21" t="s">
        <v>151</v>
      </c>
      <c r="UX21" t="s">
        <v>151</v>
      </c>
      <c r="UY21" t="s">
        <v>151</v>
      </c>
      <c r="UZ21" t="s">
        <v>151</v>
      </c>
      <c r="VA21" t="s">
        <v>151</v>
      </c>
      <c r="VB21" t="s">
        <v>151</v>
      </c>
      <c r="VC21" t="s">
        <v>151</v>
      </c>
      <c r="VD21" t="s">
        <v>151</v>
      </c>
      <c r="VE21" t="s">
        <v>151</v>
      </c>
      <c r="VF21" t="s">
        <v>151</v>
      </c>
      <c r="VG21" t="s">
        <v>151</v>
      </c>
      <c r="VH21" t="s">
        <v>151</v>
      </c>
      <c r="VI21" t="s">
        <v>151</v>
      </c>
      <c r="VJ21" t="s">
        <v>151</v>
      </c>
      <c r="VK21" t="s">
        <v>151</v>
      </c>
      <c r="VL21" t="s">
        <v>151</v>
      </c>
      <c r="VM21" t="s">
        <v>151</v>
      </c>
      <c r="VN21" t="s">
        <v>151</v>
      </c>
      <c r="VO21" t="s">
        <v>151</v>
      </c>
      <c r="VP21" t="s">
        <v>151</v>
      </c>
      <c r="VQ21" t="s">
        <v>151</v>
      </c>
      <c r="VR21" t="s">
        <v>151</v>
      </c>
      <c r="VS21" t="s">
        <v>151</v>
      </c>
      <c r="VT21" t="s">
        <v>151</v>
      </c>
      <c r="VU21" t="s">
        <v>151</v>
      </c>
      <c r="VV21" t="s">
        <v>151</v>
      </c>
      <c r="VW21" t="s">
        <v>151</v>
      </c>
      <c r="VX21" t="s">
        <v>151</v>
      </c>
      <c r="VY21" t="s">
        <v>151</v>
      </c>
      <c r="VZ21" t="s">
        <v>151</v>
      </c>
      <c r="WA21" t="s">
        <v>151</v>
      </c>
      <c r="WB21" t="s">
        <v>151</v>
      </c>
      <c r="WC21" t="s">
        <v>151</v>
      </c>
      <c r="WD21" t="s">
        <v>151</v>
      </c>
      <c r="WE21" t="s">
        <v>151</v>
      </c>
      <c r="WF21" t="s">
        <v>151</v>
      </c>
      <c r="WG21" t="s">
        <v>151</v>
      </c>
      <c r="WH21" t="s">
        <v>151</v>
      </c>
      <c r="WI21" t="s">
        <v>151</v>
      </c>
      <c r="WJ21" t="s">
        <v>151</v>
      </c>
      <c r="WK21" t="s">
        <v>151</v>
      </c>
      <c r="WL21" t="s">
        <v>151</v>
      </c>
      <c r="WM21" t="s">
        <v>151</v>
      </c>
      <c r="WN21" t="s">
        <v>151</v>
      </c>
      <c r="WO21" t="s">
        <v>151</v>
      </c>
    </row>
    <row r="22" spans="1:613" x14ac:dyDescent="0.35">
      <c r="A22" t="s">
        <v>144</v>
      </c>
      <c r="B22">
        <v>1160</v>
      </c>
      <c r="C22">
        <v>487.2</v>
      </c>
      <c r="D22">
        <v>17.092241379310344</v>
      </c>
      <c r="E22">
        <v>6.104371921182266</v>
      </c>
      <c r="F22">
        <v>19827</v>
      </c>
      <c r="G22">
        <v>2974.0499999999997</v>
      </c>
      <c r="H22" t="s">
        <v>151</v>
      </c>
      <c r="I22" t="s">
        <v>151</v>
      </c>
      <c r="J22" t="s">
        <v>151</v>
      </c>
      <c r="K22" t="s">
        <v>151</v>
      </c>
      <c r="L22" t="s">
        <v>151</v>
      </c>
      <c r="M22" t="s">
        <v>151</v>
      </c>
      <c r="N22">
        <v>1160</v>
      </c>
      <c r="O22">
        <v>487.2</v>
      </c>
      <c r="P22">
        <v>17.092241379310344</v>
      </c>
      <c r="Q22">
        <v>6.104371921182266</v>
      </c>
      <c r="R22">
        <v>19827</v>
      </c>
      <c r="S22">
        <v>2974.0499999999997</v>
      </c>
      <c r="T22">
        <v>470</v>
      </c>
      <c r="U22">
        <v>197.4</v>
      </c>
      <c r="V22">
        <v>17.229787234042554</v>
      </c>
      <c r="W22">
        <v>6.1534954407294844</v>
      </c>
      <c r="X22">
        <v>8098</v>
      </c>
      <c r="Y22">
        <v>1214.7</v>
      </c>
      <c r="Z22" t="s">
        <v>151</v>
      </c>
      <c r="AA22" t="s">
        <v>151</v>
      </c>
      <c r="AB22" t="s">
        <v>151</v>
      </c>
      <c r="AC22" t="s">
        <v>151</v>
      </c>
      <c r="AD22" t="s">
        <v>151</v>
      </c>
      <c r="AE22" t="s">
        <v>151</v>
      </c>
      <c r="AF22">
        <v>470</v>
      </c>
      <c r="AG22">
        <v>197.4</v>
      </c>
      <c r="AH22">
        <v>17.229787234042554</v>
      </c>
      <c r="AI22">
        <v>6.1534954407294844</v>
      </c>
      <c r="AJ22">
        <v>8098</v>
      </c>
      <c r="AK22">
        <v>1214.7</v>
      </c>
      <c r="AL22">
        <v>17201</v>
      </c>
      <c r="AM22">
        <v>7224.42</v>
      </c>
      <c r="AN22">
        <v>17.128597174582872</v>
      </c>
      <c r="AO22">
        <v>6.1173561337795972</v>
      </c>
      <c r="AP22">
        <v>294629</v>
      </c>
      <c r="AQ22">
        <v>44194.35</v>
      </c>
      <c r="AR22">
        <v>17151</v>
      </c>
      <c r="AS22">
        <v>7203.42</v>
      </c>
      <c r="AT22">
        <v>17.132878549355723</v>
      </c>
      <c r="AU22">
        <v>6.1188851961984732</v>
      </c>
      <c r="AV22">
        <v>293846</v>
      </c>
      <c r="AW22">
        <v>44076.9</v>
      </c>
      <c r="AX22">
        <v>34352</v>
      </c>
      <c r="AY22">
        <v>14427.84</v>
      </c>
      <c r="AZ22">
        <v>17.13073474615743</v>
      </c>
      <c r="BA22">
        <v>6.1181195521990821</v>
      </c>
      <c r="BB22">
        <v>588475</v>
      </c>
      <c r="BC22">
        <v>88271.25</v>
      </c>
      <c r="BD22">
        <v>2</v>
      </c>
      <c r="BE22">
        <v>0.84</v>
      </c>
      <c r="BF22">
        <v>17</v>
      </c>
      <c r="BG22">
        <v>6.0714285714285721</v>
      </c>
      <c r="BH22">
        <v>34</v>
      </c>
      <c r="BI22">
        <v>5.0999999999999996</v>
      </c>
      <c r="BJ22">
        <v>5</v>
      </c>
      <c r="BK22">
        <v>2.1</v>
      </c>
      <c r="BL22">
        <v>17.2</v>
      </c>
      <c r="BM22">
        <v>6.1428571428571432</v>
      </c>
      <c r="BN22">
        <v>86</v>
      </c>
      <c r="BO22">
        <v>12.9</v>
      </c>
      <c r="BP22">
        <v>7</v>
      </c>
      <c r="BQ22">
        <v>2.94</v>
      </c>
      <c r="BR22">
        <v>17.142857142857142</v>
      </c>
      <c r="BS22">
        <v>6.1224489795918373</v>
      </c>
      <c r="BT22">
        <v>120</v>
      </c>
      <c r="BU22">
        <v>18</v>
      </c>
      <c r="BV22" t="s">
        <v>151</v>
      </c>
      <c r="BW22" t="s">
        <v>151</v>
      </c>
      <c r="BX22" t="s">
        <v>151</v>
      </c>
      <c r="BY22" t="s">
        <v>151</v>
      </c>
      <c r="BZ22" t="s">
        <v>151</v>
      </c>
      <c r="CA22" t="s">
        <v>151</v>
      </c>
      <c r="CB22" t="s">
        <v>151</v>
      </c>
      <c r="CC22" t="s">
        <v>151</v>
      </c>
      <c r="CD22" t="s">
        <v>151</v>
      </c>
      <c r="CE22" t="s">
        <v>151</v>
      </c>
      <c r="CF22" t="s">
        <v>151</v>
      </c>
      <c r="CG22" t="s">
        <v>151</v>
      </c>
      <c r="CH22" t="s">
        <v>151</v>
      </c>
      <c r="CI22" t="s">
        <v>151</v>
      </c>
      <c r="CJ22" t="s">
        <v>151</v>
      </c>
      <c r="CK22" t="s">
        <v>151</v>
      </c>
      <c r="CL22" t="s">
        <v>151</v>
      </c>
      <c r="CM22" t="s">
        <v>151</v>
      </c>
      <c r="CN22" t="s">
        <v>151</v>
      </c>
      <c r="CO22" t="s">
        <v>151</v>
      </c>
      <c r="CP22" t="s">
        <v>151</v>
      </c>
      <c r="CQ22" t="s">
        <v>151</v>
      </c>
      <c r="CR22" t="s">
        <v>151</v>
      </c>
      <c r="CS22" t="s">
        <v>151</v>
      </c>
      <c r="CT22" t="s">
        <v>151</v>
      </c>
      <c r="CU22" t="s">
        <v>151</v>
      </c>
      <c r="CV22" t="s">
        <v>151</v>
      </c>
      <c r="CW22" t="s">
        <v>151</v>
      </c>
      <c r="CX22" t="s">
        <v>151</v>
      </c>
      <c r="CY22" t="s">
        <v>151</v>
      </c>
      <c r="CZ22" t="s">
        <v>151</v>
      </c>
      <c r="DA22" t="s">
        <v>151</v>
      </c>
      <c r="DB22" t="s">
        <v>151</v>
      </c>
      <c r="DC22" t="s">
        <v>151</v>
      </c>
      <c r="DD22" t="s">
        <v>151</v>
      </c>
      <c r="DE22" t="s">
        <v>151</v>
      </c>
      <c r="DF22">
        <v>2569</v>
      </c>
      <c r="DG22">
        <v>1078.98</v>
      </c>
      <c r="DH22">
        <v>17.12534059945504</v>
      </c>
      <c r="DI22">
        <v>6.1161930712339432</v>
      </c>
      <c r="DJ22">
        <v>43995</v>
      </c>
      <c r="DK22">
        <v>6599.25</v>
      </c>
      <c r="DL22" t="s">
        <v>151</v>
      </c>
      <c r="DM22" t="s">
        <v>151</v>
      </c>
      <c r="DN22" t="s">
        <v>151</v>
      </c>
      <c r="DO22" t="s">
        <v>151</v>
      </c>
      <c r="DP22" t="s">
        <v>151</v>
      </c>
      <c r="DQ22" t="s">
        <v>151</v>
      </c>
      <c r="DR22">
        <v>2569</v>
      </c>
      <c r="DS22">
        <v>1078.98</v>
      </c>
      <c r="DT22">
        <v>17.12534059945504</v>
      </c>
      <c r="DU22">
        <v>6.1161930712339432</v>
      </c>
      <c r="DV22">
        <v>43995</v>
      </c>
      <c r="DW22">
        <v>6599.25</v>
      </c>
      <c r="DX22" t="s">
        <v>151</v>
      </c>
      <c r="DY22" t="s">
        <v>151</v>
      </c>
      <c r="DZ22" t="s">
        <v>151</v>
      </c>
      <c r="EA22" t="s">
        <v>151</v>
      </c>
      <c r="EB22" t="s">
        <v>151</v>
      </c>
      <c r="EC22" t="s">
        <v>151</v>
      </c>
      <c r="ED22" t="s">
        <v>151</v>
      </c>
      <c r="EE22" t="s">
        <v>151</v>
      </c>
      <c r="EF22" t="s">
        <v>151</v>
      </c>
      <c r="EG22" t="s">
        <v>151</v>
      </c>
      <c r="EH22" t="s">
        <v>151</v>
      </c>
      <c r="EI22" t="s">
        <v>151</v>
      </c>
      <c r="EJ22" t="s">
        <v>151</v>
      </c>
      <c r="EK22" t="s">
        <v>151</v>
      </c>
      <c r="EL22" t="s">
        <v>151</v>
      </c>
      <c r="EM22" t="s">
        <v>151</v>
      </c>
      <c r="EN22" t="s">
        <v>151</v>
      </c>
      <c r="EO22" t="s">
        <v>151</v>
      </c>
      <c r="EP22" t="s">
        <v>151</v>
      </c>
      <c r="EQ22" t="s">
        <v>151</v>
      </c>
      <c r="ER22" t="s">
        <v>151</v>
      </c>
      <c r="ES22" t="s">
        <v>151</v>
      </c>
      <c r="ET22" t="s">
        <v>151</v>
      </c>
      <c r="EU22" t="s">
        <v>151</v>
      </c>
      <c r="EV22" t="s">
        <v>151</v>
      </c>
      <c r="EW22" t="s">
        <v>151</v>
      </c>
      <c r="EX22" t="s">
        <v>151</v>
      </c>
      <c r="EY22" t="s">
        <v>151</v>
      </c>
      <c r="EZ22" t="s">
        <v>151</v>
      </c>
      <c r="FA22" t="s">
        <v>151</v>
      </c>
      <c r="FB22" t="s">
        <v>151</v>
      </c>
      <c r="FC22" t="s">
        <v>151</v>
      </c>
      <c r="FD22" t="s">
        <v>151</v>
      </c>
      <c r="FE22" t="s">
        <v>151</v>
      </c>
      <c r="FF22" t="s">
        <v>151</v>
      </c>
      <c r="FG22" t="s">
        <v>151</v>
      </c>
      <c r="FH22" t="s">
        <v>151</v>
      </c>
      <c r="FI22" t="s">
        <v>151</v>
      </c>
      <c r="FJ22" t="s">
        <v>151</v>
      </c>
      <c r="FK22" t="s">
        <v>151</v>
      </c>
      <c r="FL22" t="s">
        <v>151</v>
      </c>
      <c r="FM22" t="s">
        <v>151</v>
      </c>
      <c r="FN22" t="s">
        <v>151</v>
      </c>
      <c r="FO22" t="s">
        <v>151</v>
      </c>
      <c r="FP22" t="s">
        <v>151</v>
      </c>
      <c r="FQ22" t="s">
        <v>151</v>
      </c>
      <c r="FR22" t="s">
        <v>151</v>
      </c>
      <c r="FS22" t="s">
        <v>151</v>
      </c>
      <c r="FT22" t="s">
        <v>151</v>
      </c>
      <c r="FU22" t="s">
        <v>151</v>
      </c>
      <c r="FV22" t="s">
        <v>151</v>
      </c>
      <c r="FW22" t="s">
        <v>151</v>
      </c>
      <c r="FX22" t="s">
        <v>151</v>
      </c>
      <c r="FY22" t="s">
        <v>151</v>
      </c>
      <c r="FZ22" t="s">
        <v>151</v>
      </c>
      <c r="GA22" t="s">
        <v>151</v>
      </c>
      <c r="GB22" t="s">
        <v>151</v>
      </c>
      <c r="GC22" t="s">
        <v>151</v>
      </c>
      <c r="GD22" t="s">
        <v>151</v>
      </c>
      <c r="GE22" t="s">
        <v>151</v>
      </c>
      <c r="GF22" t="s">
        <v>151</v>
      </c>
      <c r="GG22" t="s">
        <v>151</v>
      </c>
      <c r="GH22" t="s">
        <v>151</v>
      </c>
      <c r="GI22" t="s">
        <v>151</v>
      </c>
      <c r="GJ22" t="s">
        <v>151</v>
      </c>
      <c r="GK22" t="s">
        <v>151</v>
      </c>
      <c r="GL22" t="s">
        <v>151</v>
      </c>
      <c r="GM22" t="s">
        <v>151</v>
      </c>
      <c r="GN22" t="s">
        <v>151</v>
      </c>
      <c r="GO22" t="s">
        <v>151</v>
      </c>
      <c r="GP22" t="s">
        <v>151</v>
      </c>
      <c r="GQ22" t="s">
        <v>151</v>
      </c>
      <c r="GR22">
        <v>2</v>
      </c>
      <c r="GS22">
        <v>0.84</v>
      </c>
      <c r="GT22">
        <v>17</v>
      </c>
      <c r="GU22">
        <v>6.0714285714285721</v>
      </c>
      <c r="GV22">
        <v>34</v>
      </c>
      <c r="GW22">
        <v>5.0999999999999996</v>
      </c>
      <c r="GX22">
        <v>5</v>
      </c>
      <c r="GY22">
        <v>2.1</v>
      </c>
      <c r="GZ22">
        <v>17.2</v>
      </c>
      <c r="HA22">
        <v>6.1428571428571432</v>
      </c>
      <c r="HB22">
        <v>86</v>
      </c>
      <c r="HC22">
        <v>12.9</v>
      </c>
      <c r="HD22">
        <v>7</v>
      </c>
      <c r="HE22">
        <v>2.94</v>
      </c>
      <c r="HF22">
        <v>17.142857142857142</v>
      </c>
      <c r="HG22">
        <v>6.1224489795918373</v>
      </c>
      <c r="HH22">
        <v>120</v>
      </c>
      <c r="HI22">
        <v>18</v>
      </c>
      <c r="HJ22" t="s">
        <v>151</v>
      </c>
      <c r="HK22" t="s">
        <v>151</v>
      </c>
      <c r="HL22" t="s">
        <v>151</v>
      </c>
      <c r="HM22" t="s">
        <v>151</v>
      </c>
      <c r="HN22" t="s">
        <v>151</v>
      </c>
      <c r="HO22" t="s">
        <v>151</v>
      </c>
      <c r="HP22" t="s">
        <v>151</v>
      </c>
      <c r="HQ22" t="s">
        <v>151</v>
      </c>
      <c r="HR22" t="s">
        <v>151</v>
      </c>
      <c r="HS22" t="s">
        <v>151</v>
      </c>
      <c r="HT22" t="s">
        <v>151</v>
      </c>
      <c r="HU22" t="s">
        <v>151</v>
      </c>
      <c r="HV22" t="s">
        <v>151</v>
      </c>
      <c r="HW22" t="s">
        <v>151</v>
      </c>
      <c r="HX22" t="s">
        <v>151</v>
      </c>
      <c r="HY22" t="s">
        <v>151</v>
      </c>
      <c r="HZ22" t="s">
        <v>151</v>
      </c>
      <c r="IA22" t="s">
        <v>151</v>
      </c>
      <c r="IB22" t="s">
        <v>151</v>
      </c>
      <c r="IC22" t="s">
        <v>151</v>
      </c>
      <c r="ID22" t="s">
        <v>151</v>
      </c>
      <c r="IE22" t="s">
        <v>151</v>
      </c>
      <c r="IF22" t="s">
        <v>151</v>
      </c>
      <c r="IG22" t="s">
        <v>151</v>
      </c>
      <c r="IH22" t="s">
        <v>151</v>
      </c>
      <c r="II22" t="s">
        <v>151</v>
      </c>
      <c r="IJ22" t="s">
        <v>151</v>
      </c>
      <c r="IK22" t="s">
        <v>151</v>
      </c>
      <c r="IL22" t="s">
        <v>151</v>
      </c>
      <c r="IM22" t="s">
        <v>151</v>
      </c>
      <c r="IN22" t="s">
        <v>151</v>
      </c>
      <c r="IO22" t="s">
        <v>151</v>
      </c>
      <c r="IP22" t="s">
        <v>151</v>
      </c>
      <c r="IQ22" t="s">
        <v>151</v>
      </c>
      <c r="IR22" t="s">
        <v>151</v>
      </c>
      <c r="IS22" t="s">
        <v>151</v>
      </c>
      <c r="IT22">
        <v>19</v>
      </c>
      <c r="IU22">
        <v>7.9799999999999995</v>
      </c>
      <c r="IV22">
        <v>16.210526315789473</v>
      </c>
      <c r="IW22">
        <v>5.7894736842105265</v>
      </c>
      <c r="IX22">
        <v>308</v>
      </c>
      <c r="IY22">
        <v>46.199999999999996</v>
      </c>
      <c r="IZ22" t="s">
        <v>151</v>
      </c>
      <c r="JA22" t="s">
        <v>151</v>
      </c>
      <c r="JB22" t="s">
        <v>151</v>
      </c>
      <c r="JC22" t="s">
        <v>151</v>
      </c>
      <c r="JD22" t="s">
        <v>151</v>
      </c>
      <c r="JE22" t="s">
        <v>151</v>
      </c>
      <c r="JF22">
        <v>19</v>
      </c>
      <c r="JG22">
        <v>7.9799999999999995</v>
      </c>
      <c r="JH22">
        <v>16.210526315789473</v>
      </c>
      <c r="JI22">
        <v>5.7894736842105265</v>
      </c>
      <c r="JJ22">
        <v>308</v>
      </c>
      <c r="JK22">
        <v>46.199999999999996</v>
      </c>
      <c r="JL22" t="s">
        <v>151</v>
      </c>
      <c r="JM22" t="s">
        <v>151</v>
      </c>
      <c r="JN22" t="s">
        <v>151</v>
      </c>
      <c r="JO22" t="s">
        <v>151</v>
      </c>
      <c r="JP22" t="s">
        <v>151</v>
      </c>
      <c r="JQ22" t="s">
        <v>151</v>
      </c>
      <c r="JR22" t="s">
        <v>151</v>
      </c>
      <c r="JS22" t="s">
        <v>151</v>
      </c>
      <c r="JT22" t="s">
        <v>151</v>
      </c>
      <c r="JU22" t="s">
        <v>151</v>
      </c>
      <c r="JV22" t="s">
        <v>151</v>
      </c>
      <c r="JW22" t="s">
        <v>151</v>
      </c>
      <c r="JX22" t="s">
        <v>151</v>
      </c>
      <c r="JY22" t="s">
        <v>151</v>
      </c>
      <c r="JZ22" t="s">
        <v>151</v>
      </c>
      <c r="KA22" t="s">
        <v>151</v>
      </c>
      <c r="KB22" t="s">
        <v>151</v>
      </c>
      <c r="KC22" t="s">
        <v>151</v>
      </c>
      <c r="KD22">
        <v>4</v>
      </c>
      <c r="KE22">
        <v>1.68</v>
      </c>
      <c r="KF22">
        <v>17.25</v>
      </c>
      <c r="KG22">
        <v>6.1607142857142865</v>
      </c>
      <c r="KH22">
        <v>69</v>
      </c>
      <c r="KI22">
        <v>10.35</v>
      </c>
      <c r="KJ22">
        <v>5</v>
      </c>
      <c r="KK22">
        <v>2.1</v>
      </c>
      <c r="KL22">
        <v>17.2</v>
      </c>
      <c r="KM22">
        <v>6.1428571428571432</v>
      </c>
      <c r="KN22">
        <v>86</v>
      </c>
      <c r="KO22">
        <v>12.9</v>
      </c>
      <c r="KP22">
        <v>9</v>
      </c>
      <c r="KQ22">
        <v>3.78</v>
      </c>
      <c r="KR22">
        <v>17.222222222222221</v>
      </c>
      <c r="KS22">
        <v>6.1507936507936511</v>
      </c>
      <c r="KT22">
        <v>155</v>
      </c>
      <c r="KU22">
        <v>23.25</v>
      </c>
      <c r="KV22">
        <v>3</v>
      </c>
      <c r="KW22">
        <v>1.26</v>
      </c>
      <c r="KX22">
        <v>17</v>
      </c>
      <c r="KY22">
        <v>6.0714285714285721</v>
      </c>
      <c r="KZ22">
        <v>51</v>
      </c>
      <c r="LA22">
        <v>7.6499999999999995</v>
      </c>
      <c r="LB22">
        <v>5</v>
      </c>
      <c r="LC22">
        <v>2.1</v>
      </c>
      <c r="LD22">
        <v>17.2</v>
      </c>
      <c r="LE22">
        <v>6.1428571428571432</v>
      </c>
      <c r="LF22">
        <v>86</v>
      </c>
      <c r="LG22">
        <v>12.9</v>
      </c>
      <c r="LH22">
        <v>8</v>
      </c>
      <c r="LI22">
        <v>3.36</v>
      </c>
      <c r="LJ22">
        <v>17.125</v>
      </c>
      <c r="LK22">
        <v>6.1160714285714288</v>
      </c>
      <c r="LL22">
        <v>137</v>
      </c>
      <c r="LM22">
        <v>20.55</v>
      </c>
      <c r="LN22" t="s">
        <v>151</v>
      </c>
      <c r="LO22" t="s">
        <v>151</v>
      </c>
      <c r="LP22" t="s">
        <v>151</v>
      </c>
      <c r="LQ22" t="s">
        <v>151</v>
      </c>
      <c r="LR22" t="s">
        <v>151</v>
      </c>
      <c r="LS22" t="s">
        <v>151</v>
      </c>
      <c r="LT22" t="s">
        <v>151</v>
      </c>
      <c r="LU22" t="s">
        <v>151</v>
      </c>
      <c r="LV22" t="s">
        <v>151</v>
      </c>
      <c r="LW22" t="s">
        <v>151</v>
      </c>
      <c r="LX22" t="s">
        <v>151</v>
      </c>
      <c r="LY22" t="s">
        <v>151</v>
      </c>
      <c r="LZ22" t="s">
        <v>151</v>
      </c>
      <c r="MA22" t="s">
        <v>151</v>
      </c>
      <c r="MB22" t="s">
        <v>151</v>
      </c>
      <c r="MC22" t="s">
        <v>151</v>
      </c>
      <c r="MD22" t="s">
        <v>151</v>
      </c>
      <c r="ME22" t="s">
        <v>151</v>
      </c>
      <c r="MF22" t="s">
        <v>151</v>
      </c>
      <c r="MG22" t="s">
        <v>151</v>
      </c>
      <c r="MH22" t="s">
        <v>151</v>
      </c>
      <c r="MI22" t="s">
        <v>151</v>
      </c>
      <c r="MJ22" t="s">
        <v>151</v>
      </c>
      <c r="MK22" t="s">
        <v>151</v>
      </c>
      <c r="ML22" t="s">
        <v>151</v>
      </c>
      <c r="MM22" t="s">
        <v>151</v>
      </c>
      <c r="MN22" t="s">
        <v>151</v>
      </c>
      <c r="MO22" t="s">
        <v>151</v>
      </c>
      <c r="MP22" t="s">
        <v>151</v>
      </c>
      <c r="MQ22" t="s">
        <v>151</v>
      </c>
      <c r="MR22" t="s">
        <v>151</v>
      </c>
      <c r="MS22" t="s">
        <v>151</v>
      </c>
      <c r="MT22" t="s">
        <v>151</v>
      </c>
      <c r="MU22" t="s">
        <v>151</v>
      </c>
      <c r="MV22" t="s">
        <v>151</v>
      </c>
      <c r="MW22" t="s">
        <v>151</v>
      </c>
      <c r="MX22" t="s">
        <v>151</v>
      </c>
      <c r="MY22" t="s">
        <v>151</v>
      </c>
      <c r="MZ22" t="s">
        <v>151</v>
      </c>
      <c r="NA22" t="s">
        <v>151</v>
      </c>
      <c r="NB22" t="s">
        <v>151</v>
      </c>
      <c r="NC22" t="s">
        <v>151</v>
      </c>
      <c r="ND22" t="s">
        <v>151</v>
      </c>
      <c r="NE22" t="s">
        <v>151</v>
      </c>
      <c r="NF22" t="s">
        <v>151</v>
      </c>
      <c r="NG22" t="s">
        <v>151</v>
      </c>
      <c r="NH22" t="s">
        <v>151</v>
      </c>
      <c r="NI22" t="s">
        <v>151</v>
      </c>
      <c r="NJ22" t="s">
        <v>151</v>
      </c>
      <c r="NK22" t="s">
        <v>151</v>
      </c>
      <c r="NL22" t="s">
        <v>151</v>
      </c>
      <c r="NM22" t="s">
        <v>151</v>
      </c>
      <c r="NN22" t="s">
        <v>151</v>
      </c>
      <c r="NO22" t="s">
        <v>151</v>
      </c>
      <c r="NP22" t="s">
        <v>151</v>
      </c>
      <c r="NQ22" t="s">
        <v>151</v>
      </c>
      <c r="NR22" t="s">
        <v>151</v>
      </c>
      <c r="NS22" t="s">
        <v>151</v>
      </c>
      <c r="NT22" t="s">
        <v>151</v>
      </c>
      <c r="NU22" t="s">
        <v>151</v>
      </c>
      <c r="NV22" t="s">
        <v>151</v>
      </c>
      <c r="NW22" t="s">
        <v>151</v>
      </c>
      <c r="NX22" t="s">
        <v>151</v>
      </c>
      <c r="NY22" t="s">
        <v>151</v>
      </c>
      <c r="NZ22" t="s">
        <v>151</v>
      </c>
      <c r="OA22" t="s">
        <v>151</v>
      </c>
      <c r="OB22" t="s">
        <v>151</v>
      </c>
      <c r="OC22" t="s">
        <v>151</v>
      </c>
      <c r="OD22" t="s">
        <v>151</v>
      </c>
      <c r="OE22" t="s">
        <v>151</v>
      </c>
      <c r="OF22" t="s">
        <v>151</v>
      </c>
      <c r="OG22" t="s">
        <v>151</v>
      </c>
      <c r="OH22" t="s">
        <v>151</v>
      </c>
      <c r="OI22" t="s">
        <v>151</v>
      </c>
      <c r="OJ22" t="s">
        <v>151</v>
      </c>
      <c r="OK22" t="s">
        <v>151</v>
      </c>
      <c r="OL22" t="s">
        <v>151</v>
      </c>
      <c r="OM22" t="s">
        <v>151</v>
      </c>
      <c r="ON22" t="s">
        <v>151</v>
      </c>
      <c r="OO22" t="s">
        <v>151</v>
      </c>
      <c r="OP22" t="s">
        <v>151</v>
      </c>
      <c r="OQ22" t="s">
        <v>151</v>
      </c>
      <c r="OR22" t="s">
        <v>151</v>
      </c>
      <c r="OS22" t="s">
        <v>151</v>
      </c>
      <c r="OT22" t="s">
        <v>151</v>
      </c>
      <c r="OU22" t="s">
        <v>151</v>
      </c>
      <c r="OV22" t="s">
        <v>151</v>
      </c>
      <c r="OW22" t="s">
        <v>151</v>
      </c>
      <c r="OX22" t="s">
        <v>151</v>
      </c>
      <c r="OY22" t="s">
        <v>151</v>
      </c>
      <c r="OZ22" t="s">
        <v>151</v>
      </c>
      <c r="PA22" t="s">
        <v>151</v>
      </c>
      <c r="PB22" t="s">
        <v>151</v>
      </c>
      <c r="PC22" t="s">
        <v>151</v>
      </c>
      <c r="PD22" t="s">
        <v>151</v>
      </c>
      <c r="PE22" t="s">
        <v>151</v>
      </c>
      <c r="PF22" t="s">
        <v>151</v>
      </c>
      <c r="PG22" t="s">
        <v>151</v>
      </c>
      <c r="PH22" t="s">
        <v>151</v>
      </c>
      <c r="PI22" t="s">
        <v>151</v>
      </c>
      <c r="PJ22" t="s">
        <v>151</v>
      </c>
      <c r="PK22" t="s">
        <v>151</v>
      </c>
      <c r="PL22" t="s">
        <v>151</v>
      </c>
      <c r="PM22" t="s">
        <v>151</v>
      </c>
      <c r="PN22" t="s">
        <v>151</v>
      </c>
      <c r="PO22" t="s">
        <v>151</v>
      </c>
      <c r="PP22" t="s">
        <v>151</v>
      </c>
      <c r="PQ22" t="s">
        <v>151</v>
      </c>
      <c r="PR22" t="s">
        <v>151</v>
      </c>
      <c r="PS22" t="s">
        <v>151</v>
      </c>
      <c r="PT22" t="s">
        <v>151</v>
      </c>
      <c r="PU22" t="s">
        <v>151</v>
      </c>
      <c r="PV22" t="s">
        <v>151</v>
      </c>
      <c r="PW22" t="s">
        <v>151</v>
      </c>
      <c r="PX22" t="s">
        <v>151</v>
      </c>
      <c r="PY22" t="s">
        <v>151</v>
      </c>
      <c r="PZ22" t="s">
        <v>151</v>
      </c>
      <c r="QA22" t="s">
        <v>151</v>
      </c>
      <c r="QB22" t="s">
        <v>151</v>
      </c>
      <c r="QC22" t="s">
        <v>151</v>
      </c>
      <c r="QD22" t="s">
        <v>151</v>
      </c>
      <c r="QE22" t="s">
        <v>151</v>
      </c>
      <c r="QF22" t="s">
        <v>151</v>
      </c>
      <c r="QG22" t="s">
        <v>151</v>
      </c>
      <c r="QH22" t="s">
        <v>151</v>
      </c>
      <c r="QI22" t="s">
        <v>151</v>
      </c>
      <c r="QJ22" t="s">
        <v>151</v>
      </c>
      <c r="QK22" t="s">
        <v>151</v>
      </c>
      <c r="QL22" t="s">
        <v>151</v>
      </c>
      <c r="QM22" t="s">
        <v>151</v>
      </c>
      <c r="QN22" t="s">
        <v>151</v>
      </c>
      <c r="QO22" t="s">
        <v>151</v>
      </c>
      <c r="QP22" t="s">
        <v>151</v>
      </c>
      <c r="QQ22" t="s">
        <v>151</v>
      </c>
      <c r="QR22" t="s">
        <v>151</v>
      </c>
      <c r="QS22" t="s">
        <v>151</v>
      </c>
      <c r="QT22" t="s">
        <v>151</v>
      </c>
      <c r="QU22" t="s">
        <v>151</v>
      </c>
      <c r="QV22" t="s">
        <v>151</v>
      </c>
      <c r="QW22" t="s">
        <v>151</v>
      </c>
      <c r="QX22" t="s">
        <v>151</v>
      </c>
      <c r="QY22" t="s">
        <v>151</v>
      </c>
      <c r="QZ22" t="s">
        <v>151</v>
      </c>
      <c r="RA22" t="s">
        <v>151</v>
      </c>
      <c r="RB22" t="s">
        <v>151</v>
      </c>
      <c r="RC22" t="s">
        <v>151</v>
      </c>
      <c r="RD22" t="s">
        <v>151</v>
      </c>
      <c r="RE22" t="s">
        <v>151</v>
      </c>
      <c r="RF22" t="s">
        <v>151</v>
      </c>
      <c r="RG22" t="s">
        <v>151</v>
      </c>
      <c r="RH22" t="s">
        <v>151</v>
      </c>
      <c r="RI22" t="s">
        <v>151</v>
      </c>
      <c r="RJ22" t="s">
        <v>151</v>
      </c>
      <c r="RK22" t="s">
        <v>151</v>
      </c>
      <c r="RL22" t="s">
        <v>151</v>
      </c>
      <c r="RM22" t="s">
        <v>151</v>
      </c>
      <c r="RN22" t="s">
        <v>151</v>
      </c>
      <c r="RO22" t="s">
        <v>151</v>
      </c>
      <c r="RP22" t="s">
        <v>151</v>
      </c>
      <c r="RQ22" t="s">
        <v>151</v>
      </c>
      <c r="RR22" t="s">
        <v>151</v>
      </c>
      <c r="RS22" t="s">
        <v>151</v>
      </c>
      <c r="RT22" t="s">
        <v>151</v>
      </c>
      <c r="RU22" t="s">
        <v>151</v>
      </c>
      <c r="RV22" t="s">
        <v>151</v>
      </c>
      <c r="RW22" t="s">
        <v>151</v>
      </c>
      <c r="RX22" t="s">
        <v>151</v>
      </c>
      <c r="RY22" t="s">
        <v>151</v>
      </c>
      <c r="RZ22" t="s">
        <v>151</v>
      </c>
      <c r="SA22" t="s">
        <v>151</v>
      </c>
      <c r="SB22" t="s">
        <v>151</v>
      </c>
      <c r="SC22" t="s">
        <v>151</v>
      </c>
      <c r="SD22" t="s">
        <v>151</v>
      </c>
      <c r="SE22" t="s">
        <v>151</v>
      </c>
      <c r="SF22" t="s">
        <v>151</v>
      </c>
      <c r="SG22" t="s">
        <v>151</v>
      </c>
      <c r="SH22" t="s">
        <v>151</v>
      </c>
      <c r="SI22" t="s">
        <v>151</v>
      </c>
      <c r="SJ22" t="s">
        <v>151</v>
      </c>
      <c r="SK22" t="s">
        <v>151</v>
      </c>
      <c r="SL22" t="s">
        <v>151</v>
      </c>
      <c r="SM22" t="s">
        <v>151</v>
      </c>
      <c r="SN22" t="s">
        <v>151</v>
      </c>
      <c r="SO22" t="s">
        <v>151</v>
      </c>
      <c r="SP22" t="s">
        <v>151</v>
      </c>
      <c r="SQ22" t="s">
        <v>151</v>
      </c>
      <c r="SR22" t="s">
        <v>151</v>
      </c>
      <c r="SS22" t="s">
        <v>151</v>
      </c>
      <c r="ST22" t="s">
        <v>151</v>
      </c>
      <c r="SU22" t="s">
        <v>151</v>
      </c>
      <c r="SV22" t="s">
        <v>151</v>
      </c>
      <c r="SW22" t="s">
        <v>151</v>
      </c>
      <c r="SX22" t="s">
        <v>151</v>
      </c>
      <c r="SY22" t="s">
        <v>151</v>
      </c>
      <c r="SZ22" t="s">
        <v>151</v>
      </c>
      <c r="TA22" t="s">
        <v>151</v>
      </c>
      <c r="TB22" t="s">
        <v>151</v>
      </c>
      <c r="TC22" t="s">
        <v>151</v>
      </c>
      <c r="TD22" t="s">
        <v>151</v>
      </c>
      <c r="TE22" t="s">
        <v>151</v>
      </c>
      <c r="TF22" t="s">
        <v>151</v>
      </c>
      <c r="TG22" t="s">
        <v>151</v>
      </c>
      <c r="TH22" t="s">
        <v>151</v>
      </c>
      <c r="TI22" t="s">
        <v>151</v>
      </c>
      <c r="TJ22" t="s">
        <v>151</v>
      </c>
      <c r="TK22" t="s">
        <v>151</v>
      </c>
      <c r="TL22" t="s">
        <v>151</v>
      </c>
      <c r="TM22" t="s">
        <v>151</v>
      </c>
      <c r="TN22" t="s">
        <v>151</v>
      </c>
      <c r="TO22" t="s">
        <v>151</v>
      </c>
      <c r="TP22" t="s">
        <v>151</v>
      </c>
      <c r="TQ22" t="s">
        <v>151</v>
      </c>
      <c r="TR22" t="s">
        <v>151</v>
      </c>
      <c r="TS22" t="s">
        <v>151</v>
      </c>
      <c r="TT22" t="s">
        <v>151</v>
      </c>
      <c r="TU22" t="s">
        <v>151</v>
      </c>
      <c r="TV22" t="s">
        <v>151</v>
      </c>
      <c r="TW22" t="s">
        <v>151</v>
      </c>
      <c r="TX22" t="s">
        <v>151</v>
      </c>
      <c r="TY22" t="s">
        <v>151</v>
      </c>
      <c r="TZ22" t="s">
        <v>151</v>
      </c>
      <c r="UA22" t="s">
        <v>151</v>
      </c>
      <c r="UB22" t="s">
        <v>151</v>
      </c>
      <c r="UC22" t="s">
        <v>151</v>
      </c>
      <c r="UD22" t="s">
        <v>151</v>
      </c>
      <c r="UE22" t="s">
        <v>151</v>
      </c>
      <c r="UF22" t="s">
        <v>151</v>
      </c>
      <c r="UG22" t="s">
        <v>151</v>
      </c>
      <c r="UH22" t="s">
        <v>151</v>
      </c>
      <c r="UI22" t="s">
        <v>151</v>
      </c>
      <c r="UJ22" t="s">
        <v>151</v>
      </c>
      <c r="UK22" t="s">
        <v>151</v>
      </c>
      <c r="UL22" t="s">
        <v>151</v>
      </c>
      <c r="UM22" t="s">
        <v>151</v>
      </c>
      <c r="UN22" t="s">
        <v>151</v>
      </c>
      <c r="UO22" t="s">
        <v>151</v>
      </c>
      <c r="UP22" t="s">
        <v>151</v>
      </c>
      <c r="UQ22" t="s">
        <v>151</v>
      </c>
      <c r="UR22" t="s">
        <v>151</v>
      </c>
      <c r="US22" t="s">
        <v>151</v>
      </c>
      <c r="UT22" t="s">
        <v>151</v>
      </c>
      <c r="UU22" t="s">
        <v>151</v>
      </c>
      <c r="UV22" t="s">
        <v>151</v>
      </c>
      <c r="UW22" t="s">
        <v>151</v>
      </c>
      <c r="UX22" t="s">
        <v>151</v>
      </c>
      <c r="UY22" t="s">
        <v>151</v>
      </c>
      <c r="UZ22" t="s">
        <v>151</v>
      </c>
      <c r="VA22" t="s">
        <v>151</v>
      </c>
      <c r="VB22" t="s">
        <v>151</v>
      </c>
      <c r="VC22" t="s">
        <v>151</v>
      </c>
      <c r="VD22" t="s">
        <v>151</v>
      </c>
      <c r="VE22" t="s">
        <v>151</v>
      </c>
      <c r="VF22" t="s">
        <v>151</v>
      </c>
      <c r="VG22" t="s">
        <v>151</v>
      </c>
      <c r="VH22" t="s">
        <v>151</v>
      </c>
      <c r="VI22" t="s">
        <v>151</v>
      </c>
      <c r="VJ22" t="s">
        <v>151</v>
      </c>
      <c r="VK22" t="s">
        <v>151</v>
      </c>
      <c r="VL22" t="s">
        <v>151</v>
      </c>
      <c r="VM22" t="s">
        <v>151</v>
      </c>
      <c r="VN22" t="s">
        <v>151</v>
      </c>
      <c r="VO22" t="s">
        <v>151</v>
      </c>
      <c r="VP22" t="s">
        <v>151</v>
      </c>
      <c r="VQ22" t="s">
        <v>151</v>
      </c>
      <c r="VR22" t="s">
        <v>151</v>
      </c>
      <c r="VS22" t="s">
        <v>151</v>
      </c>
      <c r="VT22" t="s">
        <v>151</v>
      </c>
      <c r="VU22" t="s">
        <v>151</v>
      </c>
      <c r="VV22" t="s">
        <v>151</v>
      </c>
      <c r="VW22" t="s">
        <v>151</v>
      </c>
      <c r="VX22" t="s">
        <v>151</v>
      </c>
      <c r="VY22" t="s">
        <v>151</v>
      </c>
      <c r="VZ22" t="s">
        <v>151</v>
      </c>
      <c r="WA22" t="s">
        <v>151</v>
      </c>
      <c r="WB22" t="s">
        <v>151</v>
      </c>
      <c r="WC22" t="s">
        <v>151</v>
      </c>
      <c r="WD22" t="s">
        <v>151</v>
      </c>
      <c r="WE22" t="s">
        <v>151</v>
      </c>
      <c r="WF22" t="s">
        <v>151</v>
      </c>
      <c r="WG22" t="s">
        <v>151</v>
      </c>
      <c r="WH22" t="s">
        <v>151</v>
      </c>
      <c r="WI22" t="s">
        <v>151</v>
      </c>
      <c r="WJ22" t="s">
        <v>151</v>
      </c>
      <c r="WK22" t="s">
        <v>151</v>
      </c>
      <c r="WL22" t="s">
        <v>151</v>
      </c>
      <c r="WM22" t="s">
        <v>151</v>
      </c>
      <c r="WN22" t="s">
        <v>151</v>
      </c>
      <c r="WO22" t="s">
        <v>151</v>
      </c>
    </row>
    <row r="23" spans="1:613" x14ac:dyDescent="0.35">
      <c r="A23" t="s">
        <v>145</v>
      </c>
      <c r="B23">
        <v>118</v>
      </c>
      <c r="C23">
        <v>49.559999999999995</v>
      </c>
      <c r="D23">
        <v>17.093220338983052</v>
      </c>
      <c r="E23">
        <v>6.104721549636805</v>
      </c>
      <c r="F23">
        <v>2017</v>
      </c>
      <c r="G23">
        <v>302.55</v>
      </c>
      <c r="H23" t="s">
        <v>151</v>
      </c>
      <c r="I23" t="s">
        <v>151</v>
      </c>
      <c r="J23" t="s">
        <v>151</v>
      </c>
      <c r="K23" t="s">
        <v>151</v>
      </c>
      <c r="L23" t="s">
        <v>151</v>
      </c>
      <c r="M23" t="s">
        <v>151</v>
      </c>
      <c r="N23">
        <v>118</v>
      </c>
      <c r="O23">
        <v>49.559999999999995</v>
      </c>
      <c r="P23">
        <v>17.093220338983052</v>
      </c>
      <c r="Q23">
        <v>6.104721549636805</v>
      </c>
      <c r="R23">
        <v>2017</v>
      </c>
      <c r="S23">
        <v>302.55</v>
      </c>
      <c r="T23">
        <v>808</v>
      </c>
      <c r="U23">
        <v>339.36</v>
      </c>
      <c r="V23">
        <v>17.159653465346533</v>
      </c>
      <c r="W23">
        <v>6.128447666195191</v>
      </c>
      <c r="X23">
        <v>13865</v>
      </c>
      <c r="Y23">
        <v>2079.75</v>
      </c>
      <c r="Z23">
        <v>3122</v>
      </c>
      <c r="AA23">
        <v>1311.24</v>
      </c>
      <c r="AB23">
        <v>17.098975016015373</v>
      </c>
      <c r="AC23">
        <v>6.1067767914340623</v>
      </c>
      <c r="AD23">
        <v>53383</v>
      </c>
      <c r="AE23">
        <v>8007.45</v>
      </c>
      <c r="AF23">
        <v>3930</v>
      </c>
      <c r="AG23">
        <v>1650.6</v>
      </c>
      <c r="AH23">
        <v>17.11145038167939</v>
      </c>
      <c r="AI23">
        <v>6.1112322791712108</v>
      </c>
      <c r="AJ23">
        <v>67248</v>
      </c>
      <c r="AK23">
        <v>10087.199999999999</v>
      </c>
      <c r="AL23">
        <v>8820</v>
      </c>
      <c r="AM23">
        <v>3704.3999999999996</v>
      </c>
      <c r="AN23">
        <v>17.096371882086167</v>
      </c>
      <c r="AO23">
        <v>6.1058471007450601</v>
      </c>
      <c r="AP23">
        <v>150790</v>
      </c>
      <c r="AQ23">
        <v>22618.5</v>
      </c>
      <c r="AR23">
        <v>24933</v>
      </c>
      <c r="AS23">
        <v>10471.859999999999</v>
      </c>
      <c r="AT23">
        <v>17.084065294990573</v>
      </c>
      <c r="AU23">
        <v>6.101451891068062</v>
      </c>
      <c r="AV23">
        <v>425957</v>
      </c>
      <c r="AW23">
        <v>63893.549999999996</v>
      </c>
      <c r="AX23">
        <v>33753</v>
      </c>
      <c r="AY23">
        <v>14176.26</v>
      </c>
      <c r="AZ23">
        <v>17.087281130566172</v>
      </c>
      <c r="BA23">
        <v>6.102600403773633</v>
      </c>
      <c r="BB23">
        <v>576747</v>
      </c>
      <c r="BC23">
        <v>86512.05</v>
      </c>
      <c r="BD23" t="s">
        <v>151</v>
      </c>
      <c r="BE23" t="s">
        <v>151</v>
      </c>
      <c r="BF23" t="s">
        <v>151</v>
      </c>
      <c r="BG23" t="s">
        <v>151</v>
      </c>
      <c r="BH23" t="s">
        <v>151</v>
      </c>
      <c r="BI23" t="s">
        <v>151</v>
      </c>
      <c r="BJ23" t="s">
        <v>151</v>
      </c>
      <c r="BK23" t="s">
        <v>151</v>
      </c>
      <c r="BL23" t="s">
        <v>151</v>
      </c>
      <c r="BM23" t="s">
        <v>151</v>
      </c>
      <c r="BN23" t="s">
        <v>151</v>
      </c>
      <c r="BO23" t="s">
        <v>151</v>
      </c>
      <c r="BP23" t="s">
        <v>151</v>
      </c>
      <c r="BQ23" t="s">
        <v>151</v>
      </c>
      <c r="BR23" t="s">
        <v>151</v>
      </c>
      <c r="BS23" t="s">
        <v>151</v>
      </c>
      <c r="BT23" t="s">
        <v>151</v>
      </c>
      <c r="BU23" t="s">
        <v>151</v>
      </c>
      <c r="BV23" t="s">
        <v>151</v>
      </c>
      <c r="BW23" t="s">
        <v>151</v>
      </c>
      <c r="BX23" t="s">
        <v>151</v>
      </c>
      <c r="BY23" t="s">
        <v>151</v>
      </c>
      <c r="BZ23" t="s">
        <v>151</v>
      </c>
      <c r="CA23" t="s">
        <v>151</v>
      </c>
      <c r="CB23" t="s">
        <v>151</v>
      </c>
      <c r="CC23" t="s">
        <v>151</v>
      </c>
      <c r="CD23" t="s">
        <v>151</v>
      </c>
      <c r="CE23" t="s">
        <v>151</v>
      </c>
      <c r="CF23" t="s">
        <v>151</v>
      </c>
      <c r="CG23" t="s">
        <v>151</v>
      </c>
      <c r="CH23" t="s">
        <v>151</v>
      </c>
      <c r="CI23" t="s">
        <v>151</v>
      </c>
      <c r="CJ23" t="s">
        <v>151</v>
      </c>
      <c r="CK23" t="s">
        <v>151</v>
      </c>
      <c r="CL23" t="s">
        <v>151</v>
      </c>
      <c r="CM23" t="s">
        <v>151</v>
      </c>
      <c r="CN23" t="s">
        <v>151</v>
      </c>
      <c r="CO23" t="s">
        <v>151</v>
      </c>
      <c r="CP23" t="s">
        <v>151</v>
      </c>
      <c r="CQ23" t="s">
        <v>151</v>
      </c>
      <c r="CR23" t="s">
        <v>151</v>
      </c>
      <c r="CS23" t="s">
        <v>151</v>
      </c>
      <c r="CT23" t="s">
        <v>151</v>
      </c>
      <c r="CU23" t="s">
        <v>151</v>
      </c>
      <c r="CV23" t="s">
        <v>151</v>
      </c>
      <c r="CW23" t="s">
        <v>151</v>
      </c>
      <c r="CX23" t="s">
        <v>151</v>
      </c>
      <c r="CY23" t="s">
        <v>151</v>
      </c>
      <c r="CZ23" t="s">
        <v>151</v>
      </c>
      <c r="DA23" t="s">
        <v>151</v>
      </c>
      <c r="DB23" t="s">
        <v>151</v>
      </c>
      <c r="DC23" t="s">
        <v>151</v>
      </c>
      <c r="DD23" t="s">
        <v>151</v>
      </c>
      <c r="DE23" t="s">
        <v>151</v>
      </c>
      <c r="DF23">
        <v>133</v>
      </c>
      <c r="DG23">
        <v>55.86</v>
      </c>
      <c r="DH23">
        <v>17.090225563909776</v>
      </c>
      <c r="DI23">
        <v>6.1036519871106343</v>
      </c>
      <c r="DJ23">
        <v>2273</v>
      </c>
      <c r="DK23">
        <v>340.95</v>
      </c>
      <c r="DL23">
        <v>8850</v>
      </c>
      <c r="DM23">
        <v>3717</v>
      </c>
      <c r="DN23">
        <v>17.087118644067797</v>
      </c>
      <c r="DO23">
        <v>6.1025423728813566</v>
      </c>
      <c r="DP23">
        <v>151221</v>
      </c>
      <c r="DQ23">
        <v>22683.149999999998</v>
      </c>
      <c r="DR23">
        <v>8983</v>
      </c>
      <c r="DS23">
        <v>3772.8599999999997</v>
      </c>
      <c r="DT23">
        <v>17.087164644328176</v>
      </c>
      <c r="DU23">
        <v>6.1025588015457775</v>
      </c>
      <c r="DV23">
        <v>153494</v>
      </c>
      <c r="DW23">
        <v>23024.1</v>
      </c>
      <c r="DX23" t="s">
        <v>151</v>
      </c>
      <c r="DY23" t="s">
        <v>151</v>
      </c>
      <c r="DZ23" t="s">
        <v>151</v>
      </c>
      <c r="EA23" t="s">
        <v>151</v>
      </c>
      <c r="EB23" t="s">
        <v>151</v>
      </c>
      <c r="EC23" t="s">
        <v>151</v>
      </c>
      <c r="ED23" t="s">
        <v>151</v>
      </c>
      <c r="EE23" t="s">
        <v>151</v>
      </c>
      <c r="EF23" t="s">
        <v>151</v>
      </c>
      <c r="EG23" t="s">
        <v>151</v>
      </c>
      <c r="EH23" t="s">
        <v>151</v>
      </c>
      <c r="EI23" t="s">
        <v>151</v>
      </c>
      <c r="EJ23" t="s">
        <v>151</v>
      </c>
      <c r="EK23" t="s">
        <v>151</v>
      </c>
      <c r="EL23" t="s">
        <v>151</v>
      </c>
      <c r="EM23" t="s">
        <v>151</v>
      </c>
      <c r="EN23" t="s">
        <v>151</v>
      </c>
      <c r="EO23" t="s">
        <v>151</v>
      </c>
      <c r="EP23" t="s">
        <v>151</v>
      </c>
      <c r="EQ23" t="s">
        <v>151</v>
      </c>
      <c r="ER23" t="s">
        <v>151</v>
      </c>
      <c r="ES23" t="s">
        <v>151</v>
      </c>
      <c r="ET23" t="s">
        <v>151</v>
      </c>
      <c r="EU23" t="s">
        <v>151</v>
      </c>
      <c r="EV23" t="s">
        <v>151</v>
      </c>
      <c r="EW23" t="s">
        <v>151</v>
      </c>
      <c r="EX23" t="s">
        <v>151</v>
      </c>
      <c r="EY23" t="s">
        <v>151</v>
      </c>
      <c r="EZ23" t="s">
        <v>151</v>
      </c>
      <c r="FA23" t="s">
        <v>151</v>
      </c>
      <c r="FB23" t="s">
        <v>151</v>
      </c>
      <c r="FC23" t="s">
        <v>151</v>
      </c>
      <c r="FD23" t="s">
        <v>151</v>
      </c>
      <c r="FE23" t="s">
        <v>151</v>
      </c>
      <c r="FF23" t="s">
        <v>151</v>
      </c>
      <c r="FG23" t="s">
        <v>151</v>
      </c>
      <c r="FH23" t="s">
        <v>151</v>
      </c>
      <c r="FI23" t="s">
        <v>151</v>
      </c>
      <c r="FJ23" t="s">
        <v>151</v>
      </c>
      <c r="FK23" t="s">
        <v>151</v>
      </c>
      <c r="FL23" t="s">
        <v>151</v>
      </c>
      <c r="FM23" t="s">
        <v>151</v>
      </c>
      <c r="FN23" t="s">
        <v>151</v>
      </c>
      <c r="FO23" t="s">
        <v>151</v>
      </c>
      <c r="FP23" t="s">
        <v>151</v>
      </c>
      <c r="FQ23" t="s">
        <v>151</v>
      </c>
      <c r="FR23" t="s">
        <v>151</v>
      </c>
      <c r="FS23" t="s">
        <v>151</v>
      </c>
      <c r="FT23" t="s">
        <v>151</v>
      </c>
      <c r="FU23" t="s">
        <v>151</v>
      </c>
      <c r="FV23" t="s">
        <v>151</v>
      </c>
      <c r="FW23" t="s">
        <v>151</v>
      </c>
      <c r="FX23" t="s">
        <v>151</v>
      </c>
      <c r="FY23" t="s">
        <v>151</v>
      </c>
      <c r="FZ23">
        <v>2949</v>
      </c>
      <c r="GA23">
        <v>1238.58</v>
      </c>
      <c r="GB23">
        <v>17.085791793828417</v>
      </c>
      <c r="GC23">
        <v>6.1020684977958632</v>
      </c>
      <c r="GD23">
        <v>50386</v>
      </c>
      <c r="GE23">
        <v>7557.9</v>
      </c>
      <c r="GF23">
        <v>5850</v>
      </c>
      <c r="GG23">
        <v>2457</v>
      </c>
      <c r="GH23">
        <v>17.096923076923076</v>
      </c>
      <c r="GI23">
        <v>6.1060439560439566</v>
      </c>
      <c r="GJ23">
        <v>100017</v>
      </c>
      <c r="GK23">
        <v>15002.55</v>
      </c>
      <c r="GL23">
        <v>8799</v>
      </c>
      <c r="GM23">
        <v>3695.58</v>
      </c>
      <c r="GN23">
        <v>17.093192408228209</v>
      </c>
      <c r="GO23">
        <v>6.1047115743672178</v>
      </c>
      <c r="GP23">
        <v>150403</v>
      </c>
      <c r="GQ23">
        <v>22560.45</v>
      </c>
      <c r="GR23">
        <v>429</v>
      </c>
      <c r="GS23">
        <v>180.18</v>
      </c>
      <c r="GT23">
        <v>17.100233100233101</v>
      </c>
      <c r="GU23">
        <v>6.1072261072261078</v>
      </c>
      <c r="GV23">
        <v>7336</v>
      </c>
      <c r="GW23">
        <v>1100.3999999999999</v>
      </c>
      <c r="GX23" t="s">
        <v>151</v>
      </c>
      <c r="GY23" t="s">
        <v>151</v>
      </c>
      <c r="GZ23" t="s">
        <v>151</v>
      </c>
      <c r="HA23" t="s">
        <v>151</v>
      </c>
      <c r="HB23" t="s">
        <v>151</v>
      </c>
      <c r="HC23" t="s">
        <v>151</v>
      </c>
      <c r="HD23">
        <v>429</v>
      </c>
      <c r="HE23">
        <v>180.18</v>
      </c>
      <c r="HF23">
        <v>17.100233100233101</v>
      </c>
      <c r="HG23">
        <v>6.1072261072261078</v>
      </c>
      <c r="HH23">
        <v>7336</v>
      </c>
      <c r="HI23">
        <v>1100.3999999999999</v>
      </c>
      <c r="HJ23" t="s">
        <v>151</v>
      </c>
      <c r="HK23" t="s">
        <v>151</v>
      </c>
      <c r="HL23" t="s">
        <v>151</v>
      </c>
      <c r="HM23" t="s">
        <v>151</v>
      </c>
      <c r="HN23" t="s">
        <v>151</v>
      </c>
      <c r="HO23" t="s">
        <v>151</v>
      </c>
      <c r="HP23" t="s">
        <v>151</v>
      </c>
      <c r="HQ23" t="s">
        <v>151</v>
      </c>
      <c r="HR23" t="s">
        <v>151</v>
      </c>
      <c r="HS23" t="s">
        <v>151</v>
      </c>
      <c r="HT23" t="s">
        <v>151</v>
      </c>
      <c r="HU23" t="s">
        <v>151</v>
      </c>
      <c r="HV23" t="s">
        <v>151</v>
      </c>
      <c r="HW23" t="s">
        <v>151</v>
      </c>
      <c r="HX23" t="s">
        <v>151</v>
      </c>
      <c r="HY23" t="s">
        <v>151</v>
      </c>
      <c r="HZ23" t="s">
        <v>151</v>
      </c>
      <c r="IA23" t="s">
        <v>151</v>
      </c>
      <c r="IB23" t="s">
        <v>151</v>
      </c>
      <c r="IC23" t="s">
        <v>151</v>
      </c>
      <c r="ID23" t="s">
        <v>151</v>
      </c>
      <c r="IE23" t="s">
        <v>151</v>
      </c>
      <c r="IF23" t="s">
        <v>151</v>
      </c>
      <c r="IG23" t="s">
        <v>151</v>
      </c>
      <c r="IH23" t="s">
        <v>151</v>
      </c>
      <c r="II23" t="s">
        <v>151</v>
      </c>
      <c r="IJ23" t="s">
        <v>151</v>
      </c>
      <c r="IK23" t="s">
        <v>151</v>
      </c>
      <c r="IL23" t="s">
        <v>151</v>
      </c>
      <c r="IM23" t="s">
        <v>151</v>
      </c>
      <c r="IN23" t="s">
        <v>151</v>
      </c>
      <c r="IO23" t="s">
        <v>151</v>
      </c>
      <c r="IP23" t="s">
        <v>151</v>
      </c>
      <c r="IQ23" t="s">
        <v>151</v>
      </c>
      <c r="IR23" t="s">
        <v>151</v>
      </c>
      <c r="IS23" t="s">
        <v>151</v>
      </c>
      <c r="IT23" t="s">
        <v>151</v>
      </c>
      <c r="IU23" t="s">
        <v>151</v>
      </c>
      <c r="IV23" t="s">
        <v>151</v>
      </c>
      <c r="IW23" t="s">
        <v>151</v>
      </c>
      <c r="IX23" t="s">
        <v>151</v>
      </c>
      <c r="IY23" t="s">
        <v>151</v>
      </c>
      <c r="IZ23" t="s">
        <v>151</v>
      </c>
      <c r="JA23" t="s">
        <v>151</v>
      </c>
      <c r="JB23" t="s">
        <v>151</v>
      </c>
      <c r="JC23" t="s">
        <v>151</v>
      </c>
      <c r="JD23" t="s">
        <v>151</v>
      </c>
      <c r="JE23" t="s">
        <v>151</v>
      </c>
      <c r="JF23" t="s">
        <v>151</v>
      </c>
      <c r="JG23" t="s">
        <v>151</v>
      </c>
      <c r="JH23" t="s">
        <v>151</v>
      </c>
      <c r="JI23" t="s">
        <v>151</v>
      </c>
      <c r="JJ23" t="s">
        <v>151</v>
      </c>
      <c r="JK23" t="s">
        <v>151</v>
      </c>
      <c r="JL23" t="s">
        <v>151</v>
      </c>
      <c r="JM23" t="s">
        <v>151</v>
      </c>
      <c r="JN23" t="s">
        <v>151</v>
      </c>
      <c r="JO23" t="s">
        <v>151</v>
      </c>
      <c r="JP23" t="s">
        <v>151</v>
      </c>
      <c r="JQ23" t="s">
        <v>151</v>
      </c>
      <c r="JR23" t="s">
        <v>151</v>
      </c>
      <c r="JS23" t="s">
        <v>151</v>
      </c>
      <c r="JT23" t="s">
        <v>151</v>
      </c>
      <c r="JU23" t="s">
        <v>151</v>
      </c>
      <c r="JV23" t="s">
        <v>151</v>
      </c>
      <c r="JW23" t="s">
        <v>151</v>
      </c>
      <c r="JX23" t="s">
        <v>151</v>
      </c>
      <c r="JY23" t="s">
        <v>151</v>
      </c>
      <c r="JZ23" t="s">
        <v>151</v>
      </c>
      <c r="KA23" t="s">
        <v>151</v>
      </c>
      <c r="KB23" t="s">
        <v>151</v>
      </c>
      <c r="KC23" t="s">
        <v>151</v>
      </c>
      <c r="KD23" t="s">
        <v>151</v>
      </c>
      <c r="KE23" t="s">
        <v>151</v>
      </c>
      <c r="KF23" t="s">
        <v>151</v>
      </c>
      <c r="KG23" t="s">
        <v>151</v>
      </c>
      <c r="KH23" t="s">
        <v>151</v>
      </c>
      <c r="KI23" t="s">
        <v>151</v>
      </c>
      <c r="KJ23" t="s">
        <v>151</v>
      </c>
      <c r="KK23" t="s">
        <v>151</v>
      </c>
      <c r="KL23" t="s">
        <v>151</v>
      </c>
      <c r="KM23" t="s">
        <v>151</v>
      </c>
      <c r="KN23" t="s">
        <v>151</v>
      </c>
      <c r="KO23" t="s">
        <v>151</v>
      </c>
      <c r="KP23" t="s">
        <v>151</v>
      </c>
      <c r="KQ23" t="s">
        <v>151</v>
      </c>
      <c r="KR23" t="s">
        <v>151</v>
      </c>
      <c r="KS23" t="s">
        <v>151</v>
      </c>
      <c r="KT23" t="s">
        <v>151</v>
      </c>
      <c r="KU23" t="s">
        <v>151</v>
      </c>
      <c r="KV23" t="s">
        <v>151</v>
      </c>
      <c r="KW23" t="s">
        <v>151</v>
      </c>
      <c r="KX23" t="s">
        <v>151</v>
      </c>
      <c r="KY23" t="s">
        <v>151</v>
      </c>
      <c r="KZ23" t="s">
        <v>151</v>
      </c>
      <c r="LA23" t="s">
        <v>151</v>
      </c>
      <c r="LB23" t="s">
        <v>151</v>
      </c>
      <c r="LC23" t="s">
        <v>151</v>
      </c>
      <c r="LD23" t="s">
        <v>151</v>
      </c>
      <c r="LE23" t="s">
        <v>151</v>
      </c>
      <c r="LF23" t="s">
        <v>151</v>
      </c>
      <c r="LG23" t="s">
        <v>151</v>
      </c>
      <c r="LH23" t="s">
        <v>151</v>
      </c>
      <c r="LI23" t="s">
        <v>151</v>
      </c>
      <c r="LJ23" t="s">
        <v>151</v>
      </c>
      <c r="LK23" t="s">
        <v>151</v>
      </c>
      <c r="LL23" t="s">
        <v>151</v>
      </c>
      <c r="LM23" t="s">
        <v>151</v>
      </c>
      <c r="LN23" t="s">
        <v>151</v>
      </c>
      <c r="LO23" t="s">
        <v>151</v>
      </c>
      <c r="LP23" t="s">
        <v>151</v>
      </c>
      <c r="LQ23" t="s">
        <v>151</v>
      </c>
      <c r="LR23" t="s">
        <v>151</v>
      </c>
      <c r="LS23" t="s">
        <v>151</v>
      </c>
      <c r="LT23" t="s">
        <v>151</v>
      </c>
      <c r="LU23" t="s">
        <v>151</v>
      </c>
      <c r="LV23" t="s">
        <v>151</v>
      </c>
      <c r="LW23" t="s">
        <v>151</v>
      </c>
      <c r="LX23" t="s">
        <v>151</v>
      </c>
      <c r="LY23" t="s">
        <v>151</v>
      </c>
      <c r="LZ23" t="s">
        <v>151</v>
      </c>
      <c r="MA23" t="s">
        <v>151</v>
      </c>
      <c r="MB23" t="s">
        <v>151</v>
      </c>
      <c r="MC23" t="s">
        <v>151</v>
      </c>
      <c r="MD23" t="s">
        <v>151</v>
      </c>
      <c r="ME23" t="s">
        <v>151</v>
      </c>
      <c r="MF23" t="s">
        <v>151</v>
      </c>
      <c r="MG23" t="s">
        <v>151</v>
      </c>
      <c r="MH23" t="s">
        <v>151</v>
      </c>
      <c r="MI23" t="s">
        <v>151</v>
      </c>
      <c r="MJ23" t="s">
        <v>151</v>
      </c>
      <c r="MK23" t="s">
        <v>151</v>
      </c>
      <c r="ML23" t="s">
        <v>151</v>
      </c>
      <c r="MM23" t="s">
        <v>151</v>
      </c>
      <c r="MN23" t="s">
        <v>151</v>
      </c>
      <c r="MO23" t="s">
        <v>151</v>
      </c>
      <c r="MP23" t="s">
        <v>151</v>
      </c>
      <c r="MQ23" t="s">
        <v>151</v>
      </c>
      <c r="MR23" t="s">
        <v>151</v>
      </c>
      <c r="MS23" t="s">
        <v>151</v>
      </c>
      <c r="MT23" t="s">
        <v>151</v>
      </c>
      <c r="MU23" t="s">
        <v>151</v>
      </c>
      <c r="MV23" t="s">
        <v>151</v>
      </c>
      <c r="MW23" t="s">
        <v>151</v>
      </c>
      <c r="MX23" t="s">
        <v>151</v>
      </c>
      <c r="MY23" t="s">
        <v>151</v>
      </c>
      <c r="MZ23" t="s">
        <v>151</v>
      </c>
      <c r="NA23" t="s">
        <v>151</v>
      </c>
      <c r="NB23" t="s">
        <v>151</v>
      </c>
      <c r="NC23" t="s">
        <v>151</v>
      </c>
      <c r="ND23" t="s">
        <v>151</v>
      </c>
      <c r="NE23" t="s">
        <v>151</v>
      </c>
      <c r="NF23" t="s">
        <v>151</v>
      </c>
      <c r="NG23" t="s">
        <v>151</v>
      </c>
      <c r="NH23" t="s">
        <v>151</v>
      </c>
      <c r="NI23" t="s">
        <v>151</v>
      </c>
      <c r="NJ23" t="s">
        <v>151</v>
      </c>
      <c r="NK23" t="s">
        <v>151</v>
      </c>
      <c r="NL23" t="s">
        <v>151</v>
      </c>
      <c r="NM23" t="s">
        <v>151</v>
      </c>
      <c r="NN23" t="s">
        <v>151</v>
      </c>
      <c r="NO23" t="s">
        <v>151</v>
      </c>
      <c r="NP23" t="s">
        <v>151</v>
      </c>
      <c r="NQ23" t="s">
        <v>151</v>
      </c>
      <c r="NR23" t="s">
        <v>151</v>
      </c>
      <c r="NS23" t="s">
        <v>151</v>
      </c>
      <c r="NT23" t="s">
        <v>151</v>
      </c>
      <c r="NU23" t="s">
        <v>151</v>
      </c>
      <c r="NV23" t="s">
        <v>151</v>
      </c>
      <c r="NW23" t="s">
        <v>151</v>
      </c>
      <c r="NX23" t="s">
        <v>151</v>
      </c>
      <c r="NY23" t="s">
        <v>151</v>
      </c>
      <c r="NZ23" t="s">
        <v>151</v>
      </c>
      <c r="OA23" t="s">
        <v>151</v>
      </c>
      <c r="OB23" t="s">
        <v>151</v>
      </c>
      <c r="OC23" t="s">
        <v>151</v>
      </c>
      <c r="OD23" t="s">
        <v>151</v>
      </c>
      <c r="OE23" t="s">
        <v>151</v>
      </c>
      <c r="OF23" t="s">
        <v>151</v>
      </c>
      <c r="OG23" t="s">
        <v>151</v>
      </c>
      <c r="OH23" t="s">
        <v>151</v>
      </c>
      <c r="OI23" t="s">
        <v>151</v>
      </c>
      <c r="OJ23" t="s">
        <v>151</v>
      </c>
      <c r="OK23" t="s">
        <v>151</v>
      </c>
      <c r="OL23" t="s">
        <v>151</v>
      </c>
      <c r="OM23" t="s">
        <v>151</v>
      </c>
      <c r="ON23" t="s">
        <v>151</v>
      </c>
      <c r="OO23" t="s">
        <v>151</v>
      </c>
      <c r="OP23" t="s">
        <v>151</v>
      </c>
      <c r="OQ23" t="s">
        <v>151</v>
      </c>
      <c r="OR23" t="s">
        <v>151</v>
      </c>
      <c r="OS23" t="s">
        <v>151</v>
      </c>
      <c r="OT23" t="s">
        <v>151</v>
      </c>
      <c r="OU23" t="s">
        <v>151</v>
      </c>
      <c r="OV23" t="s">
        <v>151</v>
      </c>
      <c r="OW23" t="s">
        <v>151</v>
      </c>
      <c r="OX23" t="s">
        <v>151</v>
      </c>
      <c r="OY23" t="s">
        <v>151</v>
      </c>
      <c r="OZ23" t="s">
        <v>151</v>
      </c>
      <c r="PA23" t="s">
        <v>151</v>
      </c>
      <c r="PB23" t="s">
        <v>151</v>
      </c>
      <c r="PC23" t="s">
        <v>151</v>
      </c>
      <c r="PD23" t="s">
        <v>151</v>
      </c>
      <c r="PE23" t="s">
        <v>151</v>
      </c>
      <c r="PF23" t="s">
        <v>151</v>
      </c>
      <c r="PG23" t="s">
        <v>151</v>
      </c>
      <c r="PH23" t="s">
        <v>151</v>
      </c>
      <c r="PI23" t="s">
        <v>151</v>
      </c>
      <c r="PJ23" t="s">
        <v>151</v>
      </c>
      <c r="PK23" t="s">
        <v>151</v>
      </c>
      <c r="PL23" t="s">
        <v>151</v>
      </c>
      <c r="PM23" t="s">
        <v>151</v>
      </c>
      <c r="PN23" t="s">
        <v>151</v>
      </c>
      <c r="PO23" t="s">
        <v>151</v>
      </c>
      <c r="PP23" t="s">
        <v>151</v>
      </c>
      <c r="PQ23" t="s">
        <v>151</v>
      </c>
      <c r="PR23" t="s">
        <v>151</v>
      </c>
      <c r="PS23" t="s">
        <v>151</v>
      </c>
      <c r="PT23" t="s">
        <v>151</v>
      </c>
      <c r="PU23" t="s">
        <v>151</v>
      </c>
      <c r="PV23" t="s">
        <v>151</v>
      </c>
      <c r="PW23" t="s">
        <v>151</v>
      </c>
      <c r="PX23" t="s">
        <v>151</v>
      </c>
      <c r="PY23" t="s">
        <v>151</v>
      </c>
      <c r="PZ23" t="s">
        <v>151</v>
      </c>
      <c r="QA23" t="s">
        <v>151</v>
      </c>
      <c r="QB23" t="s">
        <v>151</v>
      </c>
      <c r="QC23" t="s">
        <v>151</v>
      </c>
      <c r="QD23" t="s">
        <v>151</v>
      </c>
      <c r="QE23" t="s">
        <v>151</v>
      </c>
      <c r="QF23" t="s">
        <v>151</v>
      </c>
      <c r="QG23" t="s">
        <v>151</v>
      </c>
      <c r="QH23" t="s">
        <v>151</v>
      </c>
      <c r="QI23" t="s">
        <v>151</v>
      </c>
      <c r="QJ23" t="s">
        <v>151</v>
      </c>
      <c r="QK23" t="s">
        <v>151</v>
      </c>
      <c r="QL23" t="s">
        <v>151</v>
      </c>
      <c r="QM23" t="s">
        <v>151</v>
      </c>
      <c r="QN23" t="s">
        <v>151</v>
      </c>
      <c r="QO23" t="s">
        <v>151</v>
      </c>
      <c r="QP23" t="s">
        <v>151</v>
      </c>
      <c r="QQ23" t="s">
        <v>151</v>
      </c>
      <c r="QR23" t="s">
        <v>151</v>
      </c>
      <c r="QS23" t="s">
        <v>151</v>
      </c>
      <c r="QT23" t="s">
        <v>151</v>
      </c>
      <c r="QU23" t="s">
        <v>151</v>
      </c>
      <c r="QV23" t="s">
        <v>151</v>
      </c>
      <c r="QW23" t="s">
        <v>151</v>
      </c>
      <c r="QX23" t="s">
        <v>151</v>
      </c>
      <c r="QY23" t="s">
        <v>151</v>
      </c>
      <c r="QZ23" t="s">
        <v>151</v>
      </c>
      <c r="RA23" t="s">
        <v>151</v>
      </c>
      <c r="RB23" t="s">
        <v>151</v>
      </c>
      <c r="RC23" t="s">
        <v>151</v>
      </c>
      <c r="RD23" t="s">
        <v>151</v>
      </c>
      <c r="RE23" t="s">
        <v>151</v>
      </c>
      <c r="RF23" t="s">
        <v>151</v>
      </c>
      <c r="RG23" t="s">
        <v>151</v>
      </c>
      <c r="RH23" t="s">
        <v>151</v>
      </c>
      <c r="RI23" t="s">
        <v>151</v>
      </c>
      <c r="RJ23" t="s">
        <v>151</v>
      </c>
      <c r="RK23" t="s">
        <v>151</v>
      </c>
      <c r="RL23" t="s">
        <v>151</v>
      </c>
      <c r="RM23" t="s">
        <v>151</v>
      </c>
      <c r="RN23" t="s">
        <v>151</v>
      </c>
      <c r="RO23" t="s">
        <v>151</v>
      </c>
      <c r="RP23" t="s">
        <v>151</v>
      </c>
      <c r="RQ23" t="s">
        <v>151</v>
      </c>
      <c r="RR23" t="s">
        <v>151</v>
      </c>
      <c r="RS23" t="s">
        <v>151</v>
      </c>
      <c r="RT23" t="s">
        <v>151</v>
      </c>
      <c r="RU23" t="s">
        <v>151</v>
      </c>
      <c r="RV23" t="s">
        <v>151</v>
      </c>
      <c r="RW23" t="s">
        <v>151</v>
      </c>
      <c r="RX23" t="s">
        <v>151</v>
      </c>
      <c r="RY23" t="s">
        <v>151</v>
      </c>
      <c r="RZ23" t="s">
        <v>151</v>
      </c>
      <c r="SA23" t="s">
        <v>151</v>
      </c>
      <c r="SB23" t="s">
        <v>151</v>
      </c>
      <c r="SC23" t="s">
        <v>151</v>
      </c>
      <c r="SD23" t="s">
        <v>151</v>
      </c>
      <c r="SE23" t="s">
        <v>151</v>
      </c>
      <c r="SF23" t="s">
        <v>151</v>
      </c>
      <c r="SG23" t="s">
        <v>151</v>
      </c>
      <c r="SH23" t="s">
        <v>151</v>
      </c>
      <c r="SI23" t="s">
        <v>151</v>
      </c>
      <c r="SJ23" t="s">
        <v>151</v>
      </c>
      <c r="SK23" t="s">
        <v>151</v>
      </c>
      <c r="SL23" t="s">
        <v>151</v>
      </c>
      <c r="SM23" t="s">
        <v>151</v>
      </c>
      <c r="SN23" t="s">
        <v>151</v>
      </c>
      <c r="SO23" t="s">
        <v>151</v>
      </c>
      <c r="SP23" t="s">
        <v>151</v>
      </c>
      <c r="SQ23" t="s">
        <v>151</v>
      </c>
      <c r="SR23" t="s">
        <v>151</v>
      </c>
      <c r="SS23" t="s">
        <v>151</v>
      </c>
      <c r="ST23" t="s">
        <v>151</v>
      </c>
      <c r="SU23" t="s">
        <v>151</v>
      </c>
      <c r="SV23" t="s">
        <v>151</v>
      </c>
      <c r="SW23" t="s">
        <v>151</v>
      </c>
      <c r="SX23" t="s">
        <v>151</v>
      </c>
      <c r="SY23" t="s">
        <v>151</v>
      </c>
      <c r="SZ23" t="s">
        <v>151</v>
      </c>
      <c r="TA23" t="s">
        <v>151</v>
      </c>
      <c r="TB23" t="s">
        <v>151</v>
      </c>
      <c r="TC23" t="s">
        <v>151</v>
      </c>
      <c r="TD23" t="s">
        <v>151</v>
      </c>
      <c r="TE23" t="s">
        <v>151</v>
      </c>
      <c r="TF23" t="s">
        <v>151</v>
      </c>
      <c r="TG23" t="s">
        <v>151</v>
      </c>
      <c r="TH23" t="s">
        <v>151</v>
      </c>
      <c r="TI23" t="s">
        <v>151</v>
      </c>
      <c r="TJ23" t="s">
        <v>151</v>
      </c>
      <c r="TK23" t="s">
        <v>151</v>
      </c>
      <c r="TL23" t="s">
        <v>151</v>
      </c>
      <c r="TM23" t="s">
        <v>151</v>
      </c>
      <c r="TN23" t="s">
        <v>151</v>
      </c>
      <c r="TO23" t="s">
        <v>151</v>
      </c>
      <c r="TP23" t="s">
        <v>151</v>
      </c>
      <c r="TQ23" t="s">
        <v>151</v>
      </c>
      <c r="TR23" t="s">
        <v>151</v>
      </c>
      <c r="TS23" t="s">
        <v>151</v>
      </c>
      <c r="TT23" t="s">
        <v>151</v>
      </c>
      <c r="TU23" t="s">
        <v>151</v>
      </c>
      <c r="TV23" t="s">
        <v>151</v>
      </c>
      <c r="TW23" t="s">
        <v>151</v>
      </c>
      <c r="TX23" t="s">
        <v>151</v>
      </c>
      <c r="TY23" t="s">
        <v>151</v>
      </c>
      <c r="TZ23" t="s">
        <v>151</v>
      </c>
      <c r="UA23" t="s">
        <v>151</v>
      </c>
      <c r="UB23" t="s">
        <v>151</v>
      </c>
      <c r="UC23" t="s">
        <v>151</v>
      </c>
      <c r="UD23" t="s">
        <v>151</v>
      </c>
      <c r="UE23" t="s">
        <v>151</v>
      </c>
      <c r="UF23" t="s">
        <v>151</v>
      </c>
      <c r="UG23" t="s">
        <v>151</v>
      </c>
      <c r="UH23" t="s">
        <v>151</v>
      </c>
      <c r="UI23" t="s">
        <v>151</v>
      </c>
      <c r="UJ23" t="s">
        <v>151</v>
      </c>
      <c r="UK23" t="s">
        <v>151</v>
      </c>
      <c r="UL23" t="s">
        <v>151</v>
      </c>
      <c r="UM23" t="s">
        <v>151</v>
      </c>
      <c r="UN23" t="s">
        <v>151</v>
      </c>
      <c r="UO23" t="s">
        <v>151</v>
      </c>
      <c r="UP23" t="s">
        <v>151</v>
      </c>
      <c r="UQ23" t="s">
        <v>151</v>
      </c>
      <c r="UR23" t="s">
        <v>151</v>
      </c>
      <c r="US23" t="s">
        <v>151</v>
      </c>
      <c r="UT23" t="s">
        <v>151</v>
      </c>
      <c r="UU23" t="s">
        <v>151</v>
      </c>
      <c r="UV23" t="s">
        <v>151</v>
      </c>
      <c r="UW23" t="s">
        <v>151</v>
      </c>
      <c r="UX23" t="s">
        <v>151</v>
      </c>
      <c r="UY23" t="s">
        <v>151</v>
      </c>
      <c r="UZ23" t="s">
        <v>151</v>
      </c>
      <c r="VA23" t="s">
        <v>151</v>
      </c>
      <c r="VB23" t="s">
        <v>151</v>
      </c>
      <c r="VC23" t="s">
        <v>151</v>
      </c>
      <c r="VD23" t="s">
        <v>151</v>
      </c>
      <c r="VE23" t="s">
        <v>151</v>
      </c>
      <c r="VF23" t="s">
        <v>151</v>
      </c>
      <c r="VG23" t="s">
        <v>151</v>
      </c>
      <c r="VH23" t="s">
        <v>151</v>
      </c>
      <c r="VI23" t="s">
        <v>151</v>
      </c>
      <c r="VJ23" t="s">
        <v>151</v>
      </c>
      <c r="VK23" t="s">
        <v>151</v>
      </c>
      <c r="VL23" t="s">
        <v>151</v>
      </c>
      <c r="VM23" t="s">
        <v>151</v>
      </c>
      <c r="VN23" t="s">
        <v>151</v>
      </c>
      <c r="VO23" t="s">
        <v>151</v>
      </c>
      <c r="VP23" t="s">
        <v>151</v>
      </c>
      <c r="VQ23" t="s">
        <v>151</v>
      </c>
      <c r="VR23" t="s">
        <v>151</v>
      </c>
      <c r="VS23" t="s">
        <v>151</v>
      </c>
      <c r="VT23" t="s">
        <v>151</v>
      </c>
      <c r="VU23" t="s">
        <v>151</v>
      </c>
      <c r="VV23" t="s">
        <v>151</v>
      </c>
      <c r="VW23" t="s">
        <v>151</v>
      </c>
      <c r="VX23" t="s">
        <v>151</v>
      </c>
      <c r="VY23" t="s">
        <v>151</v>
      </c>
      <c r="VZ23" t="s">
        <v>151</v>
      </c>
      <c r="WA23" t="s">
        <v>151</v>
      </c>
      <c r="WB23" t="s">
        <v>151</v>
      </c>
      <c r="WC23" t="s">
        <v>151</v>
      </c>
      <c r="WD23" t="s">
        <v>151</v>
      </c>
      <c r="WE23" t="s">
        <v>151</v>
      </c>
      <c r="WF23" t="s">
        <v>151</v>
      </c>
      <c r="WG23" t="s">
        <v>151</v>
      </c>
      <c r="WH23" t="s">
        <v>151</v>
      </c>
      <c r="WI23" t="s">
        <v>151</v>
      </c>
      <c r="WJ23" t="s">
        <v>151</v>
      </c>
      <c r="WK23" t="s">
        <v>151</v>
      </c>
      <c r="WL23" t="s">
        <v>151</v>
      </c>
      <c r="WM23" t="s">
        <v>151</v>
      </c>
      <c r="WN23" t="s">
        <v>151</v>
      </c>
      <c r="WO23" t="s">
        <v>151</v>
      </c>
    </row>
    <row r="24" spans="1:613" x14ac:dyDescent="0.35">
      <c r="A24" t="s">
        <v>146</v>
      </c>
      <c r="B24" t="s">
        <v>151</v>
      </c>
      <c r="C24" t="s">
        <v>151</v>
      </c>
      <c r="D24" t="s">
        <v>151</v>
      </c>
      <c r="E24" t="s">
        <v>151</v>
      </c>
      <c r="F24" t="s">
        <v>151</v>
      </c>
      <c r="G24" t="s">
        <v>151</v>
      </c>
      <c r="H24">
        <v>36335</v>
      </c>
      <c r="I24">
        <v>15260.699999999999</v>
      </c>
      <c r="J24">
        <v>16.963698912893904</v>
      </c>
      <c r="K24">
        <v>6.0584638974621088</v>
      </c>
      <c r="L24">
        <v>616376</v>
      </c>
      <c r="M24">
        <v>92456.4</v>
      </c>
      <c r="N24">
        <v>36335</v>
      </c>
      <c r="O24">
        <v>15260.699999999999</v>
      </c>
      <c r="P24">
        <v>16.963698912893904</v>
      </c>
      <c r="Q24">
        <v>6.0584638974621088</v>
      </c>
      <c r="R24">
        <v>616376</v>
      </c>
      <c r="S24">
        <v>92456.4</v>
      </c>
      <c r="T24" t="s">
        <v>151</v>
      </c>
      <c r="U24" t="s">
        <v>151</v>
      </c>
      <c r="V24" t="s">
        <v>151</v>
      </c>
      <c r="W24" t="s">
        <v>151</v>
      </c>
      <c r="X24" t="s">
        <v>151</v>
      </c>
      <c r="Y24" t="s">
        <v>151</v>
      </c>
      <c r="Z24">
        <v>64162</v>
      </c>
      <c r="AA24">
        <v>26948.039999999997</v>
      </c>
      <c r="AB24">
        <v>17.83102147688663</v>
      </c>
      <c r="AC24">
        <v>6.3682219560309399</v>
      </c>
      <c r="AD24">
        <v>1144074</v>
      </c>
      <c r="AE24">
        <v>171611.1</v>
      </c>
      <c r="AF24">
        <v>64162</v>
      </c>
      <c r="AG24">
        <v>26948.039999999997</v>
      </c>
      <c r="AH24">
        <v>17.83102147688663</v>
      </c>
      <c r="AI24">
        <v>6.3682219560309399</v>
      </c>
      <c r="AJ24">
        <v>1144074</v>
      </c>
      <c r="AK24">
        <v>171611.1</v>
      </c>
      <c r="AL24" t="s">
        <v>151</v>
      </c>
      <c r="AM24" t="s">
        <v>151</v>
      </c>
      <c r="AN24" t="s">
        <v>151</v>
      </c>
      <c r="AO24" t="s">
        <v>151</v>
      </c>
      <c r="AP24" t="s">
        <v>151</v>
      </c>
      <c r="AQ24" t="s">
        <v>151</v>
      </c>
      <c r="AR24">
        <v>16375</v>
      </c>
      <c r="AS24">
        <v>6877.5</v>
      </c>
      <c r="AT24">
        <v>14.09618320610687</v>
      </c>
      <c r="AU24">
        <v>5.0343511450381682</v>
      </c>
      <c r="AV24">
        <v>230825</v>
      </c>
      <c r="AW24">
        <v>34623.75</v>
      </c>
      <c r="AX24">
        <v>16375</v>
      </c>
      <c r="AY24">
        <v>6877.5</v>
      </c>
      <c r="AZ24">
        <v>14.09618320610687</v>
      </c>
      <c r="BA24">
        <v>5.0343511450381682</v>
      </c>
      <c r="BB24">
        <v>230825</v>
      </c>
      <c r="BC24">
        <v>34623.75</v>
      </c>
      <c r="BD24" t="s">
        <v>151</v>
      </c>
      <c r="BE24" t="s">
        <v>151</v>
      </c>
      <c r="BF24" t="s">
        <v>151</v>
      </c>
      <c r="BG24" t="s">
        <v>151</v>
      </c>
      <c r="BH24" t="s">
        <v>151</v>
      </c>
      <c r="BI24" t="s">
        <v>151</v>
      </c>
      <c r="BJ24">
        <v>881</v>
      </c>
      <c r="BK24">
        <v>370.02</v>
      </c>
      <c r="BL24">
        <v>19.863791146424518</v>
      </c>
      <c r="BM24">
        <v>7.094211123723043</v>
      </c>
      <c r="BN24">
        <v>17500</v>
      </c>
      <c r="BO24">
        <v>2625</v>
      </c>
      <c r="BP24">
        <v>881</v>
      </c>
      <c r="BQ24">
        <v>370.02</v>
      </c>
      <c r="BR24">
        <v>19.863791146424518</v>
      </c>
      <c r="BS24">
        <v>7.094211123723043</v>
      </c>
      <c r="BT24">
        <v>17500</v>
      </c>
      <c r="BU24">
        <v>2625</v>
      </c>
      <c r="BV24" t="s">
        <v>151</v>
      </c>
      <c r="BW24" t="s">
        <v>151</v>
      </c>
      <c r="BX24" t="s">
        <v>151</v>
      </c>
      <c r="BY24" t="s">
        <v>151</v>
      </c>
      <c r="BZ24" t="s">
        <v>151</v>
      </c>
      <c r="CA24" t="s">
        <v>151</v>
      </c>
      <c r="CB24">
        <v>4455</v>
      </c>
      <c r="CC24">
        <v>1871.1</v>
      </c>
      <c r="CD24">
        <v>13.914253647586982</v>
      </c>
      <c r="CE24">
        <v>4.9693763027096365</v>
      </c>
      <c r="CF24">
        <v>61988</v>
      </c>
      <c r="CG24">
        <v>9298.1999999999989</v>
      </c>
      <c r="CH24">
        <v>4455</v>
      </c>
      <c r="CI24">
        <v>1871.1</v>
      </c>
      <c r="CJ24">
        <v>13.914253647586982</v>
      </c>
      <c r="CK24">
        <v>4.9693763027096365</v>
      </c>
      <c r="CL24">
        <v>61988</v>
      </c>
      <c r="CM24">
        <v>9298.1999999999989</v>
      </c>
      <c r="CN24" t="s">
        <v>151</v>
      </c>
      <c r="CO24" t="s">
        <v>151</v>
      </c>
      <c r="CP24" t="s">
        <v>151</v>
      </c>
      <c r="CQ24" t="s">
        <v>151</v>
      </c>
      <c r="CR24" t="s">
        <v>151</v>
      </c>
      <c r="CS24" t="s">
        <v>151</v>
      </c>
      <c r="CT24" t="s">
        <v>151</v>
      </c>
      <c r="CU24" t="s">
        <v>151</v>
      </c>
      <c r="CV24" t="s">
        <v>151</v>
      </c>
      <c r="CW24" t="s">
        <v>151</v>
      </c>
      <c r="CX24" t="s">
        <v>151</v>
      </c>
      <c r="CY24" t="s">
        <v>151</v>
      </c>
      <c r="CZ24" t="s">
        <v>151</v>
      </c>
      <c r="DA24" t="s">
        <v>151</v>
      </c>
      <c r="DB24" t="s">
        <v>151</v>
      </c>
      <c r="DC24" t="s">
        <v>151</v>
      </c>
      <c r="DD24" t="s">
        <v>151</v>
      </c>
      <c r="DE24" t="s">
        <v>151</v>
      </c>
      <c r="DF24" t="s">
        <v>151</v>
      </c>
      <c r="DG24" t="s">
        <v>151</v>
      </c>
      <c r="DH24" t="s">
        <v>151</v>
      </c>
      <c r="DI24" t="s">
        <v>151</v>
      </c>
      <c r="DJ24" t="s">
        <v>151</v>
      </c>
      <c r="DK24" t="s">
        <v>151</v>
      </c>
      <c r="DL24">
        <v>33525</v>
      </c>
      <c r="DM24">
        <v>14080.5</v>
      </c>
      <c r="DN24">
        <v>17.838210290827739</v>
      </c>
      <c r="DO24">
        <v>6.3707893895813354</v>
      </c>
      <c r="DP24">
        <v>598026</v>
      </c>
      <c r="DQ24">
        <v>89703.9</v>
      </c>
      <c r="DR24">
        <v>33525</v>
      </c>
      <c r="DS24">
        <v>14080.5</v>
      </c>
      <c r="DT24">
        <v>17.838210290827739</v>
      </c>
      <c r="DU24">
        <v>6.3707893895813354</v>
      </c>
      <c r="DV24">
        <v>598026</v>
      </c>
      <c r="DW24">
        <v>89703.9</v>
      </c>
      <c r="DX24" t="s">
        <v>151</v>
      </c>
      <c r="DY24" t="s">
        <v>151</v>
      </c>
      <c r="DZ24" t="s">
        <v>151</v>
      </c>
      <c r="EA24" t="s">
        <v>151</v>
      </c>
      <c r="EB24" t="s">
        <v>151</v>
      </c>
      <c r="EC24" t="s">
        <v>151</v>
      </c>
      <c r="ED24">
        <v>3800</v>
      </c>
      <c r="EE24">
        <v>1596</v>
      </c>
      <c r="EF24">
        <v>14</v>
      </c>
      <c r="EG24">
        <v>5</v>
      </c>
      <c r="EH24">
        <v>53200</v>
      </c>
      <c r="EI24">
        <v>7980</v>
      </c>
      <c r="EJ24">
        <v>3800</v>
      </c>
      <c r="EK24">
        <v>1596</v>
      </c>
      <c r="EL24">
        <v>14</v>
      </c>
      <c r="EM24">
        <v>5</v>
      </c>
      <c r="EN24">
        <v>53200</v>
      </c>
      <c r="EO24">
        <v>7980</v>
      </c>
      <c r="EP24" t="s">
        <v>151</v>
      </c>
      <c r="EQ24" t="s">
        <v>151</v>
      </c>
      <c r="ER24" t="s">
        <v>151</v>
      </c>
      <c r="ES24" t="s">
        <v>151</v>
      </c>
      <c r="ET24" t="s">
        <v>151</v>
      </c>
      <c r="EU24" t="s">
        <v>151</v>
      </c>
      <c r="EV24" t="s">
        <v>151</v>
      </c>
      <c r="EW24" t="s">
        <v>151</v>
      </c>
      <c r="EX24" t="s">
        <v>151</v>
      </c>
      <c r="EY24" t="s">
        <v>151</v>
      </c>
      <c r="EZ24" t="s">
        <v>151</v>
      </c>
      <c r="FA24" t="s">
        <v>151</v>
      </c>
      <c r="FB24" t="s">
        <v>151</v>
      </c>
      <c r="FC24" t="s">
        <v>151</v>
      </c>
      <c r="FD24" t="s">
        <v>151</v>
      </c>
      <c r="FE24" t="s">
        <v>151</v>
      </c>
      <c r="FF24" t="s">
        <v>151</v>
      </c>
      <c r="FG24" t="s">
        <v>151</v>
      </c>
      <c r="FH24" t="s">
        <v>151</v>
      </c>
      <c r="FI24" t="s">
        <v>151</v>
      </c>
      <c r="FJ24" t="s">
        <v>151</v>
      </c>
      <c r="FK24" t="s">
        <v>151</v>
      </c>
      <c r="FL24" t="s">
        <v>151</v>
      </c>
      <c r="FM24" t="s">
        <v>151</v>
      </c>
      <c r="FN24" t="s">
        <v>151</v>
      </c>
      <c r="FO24" t="s">
        <v>151</v>
      </c>
      <c r="FP24" t="s">
        <v>151</v>
      </c>
      <c r="FQ24" t="s">
        <v>151</v>
      </c>
      <c r="FR24" t="s">
        <v>151</v>
      </c>
      <c r="FS24" t="s">
        <v>151</v>
      </c>
      <c r="FT24" t="s">
        <v>151</v>
      </c>
      <c r="FU24" t="s">
        <v>151</v>
      </c>
      <c r="FV24" t="s">
        <v>151</v>
      </c>
      <c r="FW24" t="s">
        <v>151</v>
      </c>
      <c r="FX24" t="s">
        <v>151</v>
      </c>
      <c r="FY24" t="s">
        <v>151</v>
      </c>
      <c r="FZ24" t="s">
        <v>151</v>
      </c>
      <c r="GA24" t="s">
        <v>151</v>
      </c>
      <c r="GB24" t="s">
        <v>151</v>
      </c>
      <c r="GC24" t="s">
        <v>151</v>
      </c>
      <c r="GD24" t="s">
        <v>151</v>
      </c>
      <c r="GE24" t="s">
        <v>151</v>
      </c>
      <c r="GF24">
        <v>14424</v>
      </c>
      <c r="GG24">
        <v>6058.08</v>
      </c>
      <c r="GH24">
        <v>11.919301164725457</v>
      </c>
      <c r="GI24">
        <v>4.2568932731162352</v>
      </c>
      <c r="GJ24">
        <v>171924</v>
      </c>
      <c r="GK24">
        <v>25788.6</v>
      </c>
      <c r="GL24">
        <v>14424</v>
      </c>
      <c r="GM24">
        <v>6058.08</v>
      </c>
      <c r="GN24">
        <v>11.919301164725457</v>
      </c>
      <c r="GO24">
        <v>4.2568932731162352</v>
      </c>
      <c r="GP24">
        <v>171924</v>
      </c>
      <c r="GQ24">
        <v>25788.6</v>
      </c>
      <c r="GR24" t="s">
        <v>151</v>
      </c>
      <c r="GS24" t="s">
        <v>151</v>
      </c>
      <c r="GT24" t="s">
        <v>151</v>
      </c>
      <c r="GU24" t="s">
        <v>151</v>
      </c>
      <c r="GV24" t="s">
        <v>151</v>
      </c>
      <c r="GW24" t="s">
        <v>151</v>
      </c>
      <c r="GX24">
        <v>10670</v>
      </c>
      <c r="GY24">
        <v>4481.3999999999996</v>
      </c>
      <c r="GZ24">
        <v>14.751640112464855</v>
      </c>
      <c r="HA24">
        <v>5.2684428973088773</v>
      </c>
      <c r="HB24">
        <v>157400</v>
      </c>
      <c r="HC24">
        <v>23610</v>
      </c>
      <c r="HD24">
        <v>10670</v>
      </c>
      <c r="HE24">
        <v>4481.3999999999996</v>
      </c>
      <c r="HF24">
        <v>14.751640112464855</v>
      </c>
      <c r="HG24">
        <v>5.2684428973088773</v>
      </c>
      <c r="HH24">
        <v>157400</v>
      </c>
      <c r="HI24">
        <v>23610</v>
      </c>
      <c r="HJ24" t="s">
        <v>151</v>
      </c>
      <c r="HK24" t="s">
        <v>151</v>
      </c>
      <c r="HL24" t="s">
        <v>151</v>
      </c>
      <c r="HM24" t="s">
        <v>151</v>
      </c>
      <c r="HN24" t="s">
        <v>151</v>
      </c>
      <c r="HO24" t="s">
        <v>151</v>
      </c>
      <c r="HP24" t="s">
        <v>151</v>
      </c>
      <c r="HQ24" t="s">
        <v>151</v>
      </c>
      <c r="HR24" t="s">
        <v>151</v>
      </c>
      <c r="HS24" t="s">
        <v>151</v>
      </c>
      <c r="HT24" t="s">
        <v>151</v>
      </c>
      <c r="HU24" t="s">
        <v>151</v>
      </c>
      <c r="HV24" t="s">
        <v>151</v>
      </c>
      <c r="HW24" t="s">
        <v>151</v>
      </c>
      <c r="HX24" t="s">
        <v>151</v>
      </c>
      <c r="HY24" t="s">
        <v>151</v>
      </c>
      <c r="HZ24" t="s">
        <v>151</v>
      </c>
      <c r="IA24" t="s">
        <v>151</v>
      </c>
      <c r="IB24" t="s">
        <v>151</v>
      </c>
      <c r="IC24" t="s">
        <v>151</v>
      </c>
      <c r="ID24" t="s">
        <v>151</v>
      </c>
      <c r="IE24" t="s">
        <v>151</v>
      </c>
      <c r="IF24" t="s">
        <v>151</v>
      </c>
      <c r="IG24" t="s">
        <v>151</v>
      </c>
      <c r="IH24">
        <v>2</v>
      </c>
      <c r="II24">
        <v>0.84</v>
      </c>
      <c r="IJ24">
        <v>15</v>
      </c>
      <c r="IK24">
        <v>5.3571428571428577</v>
      </c>
      <c r="IL24">
        <v>30</v>
      </c>
      <c r="IM24">
        <v>4.5</v>
      </c>
      <c r="IN24">
        <v>2</v>
      </c>
      <c r="IO24">
        <v>0.84</v>
      </c>
      <c r="IP24">
        <v>15</v>
      </c>
      <c r="IQ24">
        <v>5.3571428571428577</v>
      </c>
      <c r="IR24">
        <v>30</v>
      </c>
      <c r="IS24">
        <v>4.5</v>
      </c>
      <c r="IT24" t="s">
        <v>151</v>
      </c>
      <c r="IU24" t="s">
        <v>151</v>
      </c>
      <c r="IV24" t="s">
        <v>151</v>
      </c>
      <c r="IW24" t="s">
        <v>151</v>
      </c>
      <c r="IX24" t="s">
        <v>151</v>
      </c>
      <c r="IY24" t="s">
        <v>151</v>
      </c>
      <c r="IZ24">
        <v>4</v>
      </c>
      <c r="JA24">
        <v>1.68</v>
      </c>
      <c r="JB24">
        <v>14.25</v>
      </c>
      <c r="JC24">
        <v>5.0892857142857144</v>
      </c>
      <c r="JD24">
        <v>57</v>
      </c>
      <c r="JE24">
        <v>8.5499999999999989</v>
      </c>
      <c r="JF24">
        <v>4</v>
      </c>
      <c r="JG24">
        <v>1.68</v>
      </c>
      <c r="JH24">
        <v>14.25</v>
      </c>
      <c r="JI24">
        <v>5.0892857142857144</v>
      </c>
      <c r="JJ24">
        <v>57</v>
      </c>
      <c r="JK24">
        <v>8.5499999999999989</v>
      </c>
      <c r="JL24" t="s">
        <v>151</v>
      </c>
      <c r="JM24" t="s">
        <v>151</v>
      </c>
      <c r="JN24" t="s">
        <v>151</v>
      </c>
      <c r="JO24" t="s">
        <v>151</v>
      </c>
      <c r="JP24" t="s">
        <v>151</v>
      </c>
      <c r="JQ24" t="s">
        <v>151</v>
      </c>
      <c r="JR24" t="s">
        <v>151</v>
      </c>
      <c r="JS24" t="s">
        <v>151</v>
      </c>
      <c r="JT24" t="s">
        <v>151</v>
      </c>
      <c r="JU24" t="s">
        <v>151</v>
      </c>
      <c r="JV24" t="s">
        <v>151</v>
      </c>
      <c r="JW24" t="s">
        <v>151</v>
      </c>
      <c r="JX24" t="s">
        <v>151</v>
      </c>
      <c r="JY24" t="s">
        <v>151</v>
      </c>
      <c r="JZ24" t="s">
        <v>151</v>
      </c>
      <c r="KA24" t="s">
        <v>151</v>
      </c>
      <c r="KB24" t="s">
        <v>151</v>
      </c>
      <c r="KC24" t="s">
        <v>151</v>
      </c>
      <c r="KD24" t="s">
        <v>151</v>
      </c>
      <c r="KE24" t="s">
        <v>151</v>
      </c>
      <c r="KF24" t="s">
        <v>151</v>
      </c>
      <c r="KG24" t="s">
        <v>151</v>
      </c>
      <c r="KH24" t="s">
        <v>151</v>
      </c>
      <c r="KI24" t="s">
        <v>151</v>
      </c>
      <c r="KJ24">
        <v>2</v>
      </c>
      <c r="KK24">
        <v>0.84</v>
      </c>
      <c r="KL24">
        <v>16.5</v>
      </c>
      <c r="KM24">
        <v>5.8928571428571432</v>
      </c>
      <c r="KN24">
        <v>33</v>
      </c>
      <c r="KO24">
        <v>4.95</v>
      </c>
      <c r="KP24">
        <v>2</v>
      </c>
      <c r="KQ24">
        <v>0.84</v>
      </c>
      <c r="KR24">
        <v>16.5</v>
      </c>
      <c r="KS24">
        <v>5.8928571428571432</v>
      </c>
      <c r="KT24">
        <v>33</v>
      </c>
      <c r="KU24">
        <v>4.95</v>
      </c>
      <c r="KV24" t="s">
        <v>151</v>
      </c>
      <c r="KW24" t="s">
        <v>151</v>
      </c>
      <c r="KX24" t="s">
        <v>151</v>
      </c>
      <c r="KY24" t="s">
        <v>151</v>
      </c>
      <c r="KZ24" t="s">
        <v>151</v>
      </c>
      <c r="LA24" t="s">
        <v>151</v>
      </c>
      <c r="LB24" t="s">
        <v>151</v>
      </c>
      <c r="LC24" t="s">
        <v>151</v>
      </c>
      <c r="LD24" t="s">
        <v>151</v>
      </c>
      <c r="LE24" t="s">
        <v>151</v>
      </c>
      <c r="LF24" t="s">
        <v>151</v>
      </c>
      <c r="LG24" t="s">
        <v>151</v>
      </c>
      <c r="LH24" t="s">
        <v>151</v>
      </c>
      <c r="LI24" t="s">
        <v>151</v>
      </c>
      <c r="LJ24" t="s">
        <v>151</v>
      </c>
      <c r="LK24" t="s">
        <v>151</v>
      </c>
      <c r="LL24" t="s">
        <v>151</v>
      </c>
      <c r="LM24" t="s">
        <v>151</v>
      </c>
      <c r="LN24" t="s">
        <v>151</v>
      </c>
      <c r="LO24" t="s">
        <v>151</v>
      </c>
      <c r="LP24" t="s">
        <v>151</v>
      </c>
      <c r="LQ24" t="s">
        <v>151</v>
      </c>
      <c r="LR24" t="s">
        <v>151</v>
      </c>
      <c r="LS24" t="s">
        <v>151</v>
      </c>
      <c r="LT24" t="s">
        <v>151</v>
      </c>
      <c r="LU24" t="s">
        <v>151</v>
      </c>
      <c r="LV24" t="s">
        <v>151</v>
      </c>
      <c r="LW24" t="s">
        <v>151</v>
      </c>
      <c r="LX24" t="s">
        <v>151</v>
      </c>
      <c r="LY24" t="s">
        <v>151</v>
      </c>
      <c r="LZ24" t="s">
        <v>151</v>
      </c>
      <c r="MA24" t="s">
        <v>151</v>
      </c>
      <c r="MB24" t="s">
        <v>151</v>
      </c>
      <c r="MC24" t="s">
        <v>151</v>
      </c>
      <c r="MD24" t="s">
        <v>151</v>
      </c>
      <c r="ME24" t="s">
        <v>151</v>
      </c>
      <c r="MF24" t="s">
        <v>151</v>
      </c>
      <c r="MG24" t="s">
        <v>151</v>
      </c>
      <c r="MH24" t="s">
        <v>151</v>
      </c>
      <c r="MI24" t="s">
        <v>151</v>
      </c>
      <c r="MJ24" t="s">
        <v>151</v>
      </c>
      <c r="MK24" t="s">
        <v>151</v>
      </c>
      <c r="ML24" t="s">
        <v>151</v>
      </c>
      <c r="MM24" t="s">
        <v>151</v>
      </c>
      <c r="MN24" t="s">
        <v>151</v>
      </c>
      <c r="MO24" t="s">
        <v>151</v>
      </c>
      <c r="MP24" t="s">
        <v>151</v>
      </c>
      <c r="MQ24" t="s">
        <v>151</v>
      </c>
      <c r="MR24" t="s">
        <v>151</v>
      </c>
      <c r="MS24" t="s">
        <v>151</v>
      </c>
      <c r="MT24" t="s">
        <v>151</v>
      </c>
      <c r="MU24" t="s">
        <v>151</v>
      </c>
      <c r="MV24" t="s">
        <v>151</v>
      </c>
      <c r="MW24" t="s">
        <v>151</v>
      </c>
      <c r="MX24" t="s">
        <v>151</v>
      </c>
      <c r="MY24" t="s">
        <v>151</v>
      </c>
      <c r="MZ24" t="s">
        <v>151</v>
      </c>
      <c r="NA24" t="s">
        <v>151</v>
      </c>
      <c r="NB24" t="s">
        <v>151</v>
      </c>
      <c r="NC24" t="s">
        <v>151</v>
      </c>
      <c r="ND24" t="s">
        <v>151</v>
      </c>
      <c r="NE24" t="s">
        <v>151</v>
      </c>
      <c r="NF24" t="s">
        <v>151</v>
      </c>
      <c r="NG24" t="s">
        <v>151</v>
      </c>
      <c r="NH24" t="s">
        <v>151</v>
      </c>
      <c r="NI24" t="s">
        <v>151</v>
      </c>
      <c r="NJ24" t="s">
        <v>151</v>
      </c>
      <c r="NK24" t="s">
        <v>151</v>
      </c>
      <c r="NL24" t="s">
        <v>151</v>
      </c>
      <c r="NM24" t="s">
        <v>151</v>
      </c>
      <c r="NN24" t="s">
        <v>151</v>
      </c>
      <c r="NO24" t="s">
        <v>151</v>
      </c>
      <c r="NP24" t="s">
        <v>151</v>
      </c>
      <c r="NQ24" t="s">
        <v>151</v>
      </c>
      <c r="NR24" t="s">
        <v>151</v>
      </c>
      <c r="NS24" t="s">
        <v>151</v>
      </c>
      <c r="NT24" t="s">
        <v>151</v>
      </c>
      <c r="NU24" t="s">
        <v>151</v>
      </c>
      <c r="NV24" t="s">
        <v>151</v>
      </c>
      <c r="NW24" t="s">
        <v>151</v>
      </c>
      <c r="NX24" t="s">
        <v>151</v>
      </c>
      <c r="NY24" t="s">
        <v>151</v>
      </c>
      <c r="NZ24" t="s">
        <v>151</v>
      </c>
      <c r="OA24" t="s">
        <v>151</v>
      </c>
      <c r="OB24" t="s">
        <v>151</v>
      </c>
      <c r="OC24" t="s">
        <v>151</v>
      </c>
      <c r="OD24" t="s">
        <v>151</v>
      </c>
      <c r="OE24" t="s">
        <v>151</v>
      </c>
      <c r="OF24" t="s">
        <v>151</v>
      </c>
      <c r="OG24" t="s">
        <v>151</v>
      </c>
      <c r="OH24" t="s">
        <v>151</v>
      </c>
      <c r="OI24" t="s">
        <v>151</v>
      </c>
      <c r="OJ24" t="s">
        <v>151</v>
      </c>
      <c r="OK24" t="s">
        <v>151</v>
      </c>
      <c r="OL24" t="s">
        <v>151</v>
      </c>
      <c r="OM24" t="s">
        <v>151</v>
      </c>
      <c r="ON24" t="s">
        <v>151</v>
      </c>
      <c r="OO24" t="s">
        <v>151</v>
      </c>
      <c r="OP24" t="s">
        <v>151</v>
      </c>
      <c r="OQ24" t="s">
        <v>151</v>
      </c>
      <c r="OR24" t="s">
        <v>151</v>
      </c>
      <c r="OS24" t="s">
        <v>151</v>
      </c>
      <c r="OT24" t="s">
        <v>151</v>
      </c>
      <c r="OU24" t="s">
        <v>151</v>
      </c>
      <c r="OV24" t="s">
        <v>151</v>
      </c>
      <c r="OW24" t="s">
        <v>151</v>
      </c>
      <c r="OX24" t="s">
        <v>151</v>
      </c>
      <c r="OY24" t="s">
        <v>151</v>
      </c>
      <c r="OZ24" t="s">
        <v>151</v>
      </c>
      <c r="PA24" t="s">
        <v>151</v>
      </c>
      <c r="PB24" t="s">
        <v>151</v>
      </c>
      <c r="PC24" t="s">
        <v>151</v>
      </c>
      <c r="PD24" t="s">
        <v>151</v>
      </c>
      <c r="PE24" t="s">
        <v>151</v>
      </c>
      <c r="PF24" t="s">
        <v>151</v>
      </c>
      <c r="PG24" t="s">
        <v>151</v>
      </c>
      <c r="PH24" t="s">
        <v>151</v>
      </c>
      <c r="PI24" t="s">
        <v>151</v>
      </c>
      <c r="PJ24" t="s">
        <v>151</v>
      </c>
      <c r="PK24" t="s">
        <v>151</v>
      </c>
      <c r="PL24" t="s">
        <v>151</v>
      </c>
      <c r="PM24" t="s">
        <v>151</v>
      </c>
      <c r="PN24" t="s">
        <v>151</v>
      </c>
      <c r="PO24" t="s">
        <v>151</v>
      </c>
      <c r="PP24" t="s">
        <v>151</v>
      </c>
      <c r="PQ24" t="s">
        <v>151</v>
      </c>
      <c r="PR24" t="s">
        <v>151</v>
      </c>
      <c r="PS24" t="s">
        <v>151</v>
      </c>
      <c r="PT24" t="s">
        <v>151</v>
      </c>
      <c r="PU24" t="s">
        <v>151</v>
      </c>
      <c r="PV24" t="s">
        <v>151</v>
      </c>
      <c r="PW24" t="s">
        <v>151</v>
      </c>
      <c r="PX24" t="s">
        <v>151</v>
      </c>
      <c r="PY24" t="s">
        <v>151</v>
      </c>
      <c r="PZ24" t="s">
        <v>151</v>
      </c>
      <c r="QA24" t="s">
        <v>151</v>
      </c>
      <c r="QB24" t="s">
        <v>151</v>
      </c>
      <c r="QC24" t="s">
        <v>151</v>
      </c>
      <c r="QD24" t="s">
        <v>151</v>
      </c>
      <c r="QE24" t="s">
        <v>151</v>
      </c>
      <c r="QF24" t="s">
        <v>151</v>
      </c>
      <c r="QG24" t="s">
        <v>151</v>
      </c>
      <c r="QH24" t="s">
        <v>151</v>
      </c>
      <c r="QI24" t="s">
        <v>151</v>
      </c>
      <c r="QJ24" t="s">
        <v>151</v>
      </c>
      <c r="QK24" t="s">
        <v>151</v>
      </c>
      <c r="QL24" t="s">
        <v>151</v>
      </c>
      <c r="QM24" t="s">
        <v>151</v>
      </c>
      <c r="QN24" t="s">
        <v>151</v>
      </c>
      <c r="QO24" t="s">
        <v>151</v>
      </c>
      <c r="QP24" t="s">
        <v>151</v>
      </c>
      <c r="QQ24" t="s">
        <v>151</v>
      </c>
      <c r="QR24" t="s">
        <v>151</v>
      </c>
      <c r="QS24" t="s">
        <v>151</v>
      </c>
      <c r="QT24" t="s">
        <v>151</v>
      </c>
      <c r="QU24" t="s">
        <v>151</v>
      </c>
      <c r="QV24" t="s">
        <v>151</v>
      </c>
      <c r="QW24" t="s">
        <v>151</v>
      </c>
      <c r="QX24" t="s">
        <v>151</v>
      </c>
      <c r="QY24" t="s">
        <v>151</v>
      </c>
      <c r="QZ24" t="s">
        <v>151</v>
      </c>
      <c r="RA24" t="s">
        <v>151</v>
      </c>
      <c r="RB24" t="s">
        <v>151</v>
      </c>
      <c r="RC24" t="s">
        <v>151</v>
      </c>
      <c r="RD24" t="s">
        <v>151</v>
      </c>
      <c r="RE24" t="s">
        <v>151</v>
      </c>
      <c r="RF24" t="s">
        <v>151</v>
      </c>
      <c r="RG24" t="s">
        <v>151</v>
      </c>
      <c r="RH24" t="s">
        <v>151</v>
      </c>
      <c r="RI24" t="s">
        <v>151</v>
      </c>
      <c r="RJ24" t="s">
        <v>151</v>
      </c>
      <c r="RK24" t="s">
        <v>151</v>
      </c>
      <c r="RL24" t="s">
        <v>151</v>
      </c>
      <c r="RM24" t="s">
        <v>151</v>
      </c>
      <c r="RN24" t="s">
        <v>151</v>
      </c>
      <c r="RO24" t="s">
        <v>151</v>
      </c>
      <c r="RP24" t="s">
        <v>151</v>
      </c>
      <c r="RQ24" t="s">
        <v>151</v>
      </c>
      <c r="RR24" t="s">
        <v>151</v>
      </c>
      <c r="RS24" t="s">
        <v>151</v>
      </c>
      <c r="RT24" t="s">
        <v>151</v>
      </c>
      <c r="RU24" t="s">
        <v>151</v>
      </c>
      <c r="RV24" t="s">
        <v>151</v>
      </c>
      <c r="RW24" t="s">
        <v>151</v>
      </c>
      <c r="RX24" t="s">
        <v>151</v>
      </c>
      <c r="RY24" t="s">
        <v>151</v>
      </c>
      <c r="RZ24" t="s">
        <v>151</v>
      </c>
      <c r="SA24" t="s">
        <v>151</v>
      </c>
      <c r="SB24" t="s">
        <v>151</v>
      </c>
      <c r="SC24" t="s">
        <v>151</v>
      </c>
      <c r="SD24" t="s">
        <v>151</v>
      </c>
      <c r="SE24" t="s">
        <v>151</v>
      </c>
      <c r="SF24" t="s">
        <v>151</v>
      </c>
      <c r="SG24" t="s">
        <v>151</v>
      </c>
      <c r="SH24" t="s">
        <v>151</v>
      </c>
      <c r="SI24" t="s">
        <v>151</v>
      </c>
      <c r="SJ24" t="s">
        <v>151</v>
      </c>
      <c r="SK24" t="s">
        <v>151</v>
      </c>
      <c r="SL24" t="s">
        <v>151</v>
      </c>
      <c r="SM24" t="s">
        <v>151</v>
      </c>
      <c r="SN24" t="s">
        <v>151</v>
      </c>
      <c r="SO24" t="s">
        <v>151</v>
      </c>
      <c r="SP24" t="s">
        <v>151</v>
      </c>
      <c r="SQ24" t="s">
        <v>151</v>
      </c>
      <c r="SR24" t="s">
        <v>151</v>
      </c>
      <c r="SS24" t="s">
        <v>151</v>
      </c>
      <c r="ST24" t="s">
        <v>151</v>
      </c>
      <c r="SU24" t="s">
        <v>151</v>
      </c>
      <c r="SV24" t="s">
        <v>151</v>
      </c>
      <c r="SW24" t="s">
        <v>151</v>
      </c>
      <c r="SX24" t="s">
        <v>151</v>
      </c>
      <c r="SY24" t="s">
        <v>151</v>
      </c>
      <c r="SZ24" t="s">
        <v>151</v>
      </c>
      <c r="TA24" t="s">
        <v>151</v>
      </c>
      <c r="TB24" t="s">
        <v>151</v>
      </c>
      <c r="TC24" t="s">
        <v>151</v>
      </c>
      <c r="TD24" t="s">
        <v>151</v>
      </c>
      <c r="TE24" t="s">
        <v>151</v>
      </c>
      <c r="TF24" t="s">
        <v>151</v>
      </c>
      <c r="TG24" t="s">
        <v>151</v>
      </c>
      <c r="TH24" t="s">
        <v>151</v>
      </c>
      <c r="TI24" t="s">
        <v>151</v>
      </c>
      <c r="TJ24">
        <v>1241</v>
      </c>
      <c r="TK24">
        <v>521.22</v>
      </c>
      <c r="TL24">
        <v>17</v>
      </c>
      <c r="TM24">
        <v>6.0714285714285721</v>
      </c>
      <c r="TN24">
        <v>21097</v>
      </c>
      <c r="TO24">
        <v>3164.5499999999997</v>
      </c>
      <c r="TP24">
        <v>1241</v>
      </c>
      <c r="TQ24">
        <v>521.22</v>
      </c>
      <c r="TR24">
        <v>17</v>
      </c>
      <c r="TS24">
        <v>6.0714285714285721</v>
      </c>
      <c r="TT24">
        <v>21097</v>
      </c>
      <c r="TU24">
        <v>3164.5499999999997</v>
      </c>
      <c r="TV24" t="s">
        <v>151</v>
      </c>
      <c r="TW24" t="s">
        <v>151</v>
      </c>
      <c r="TX24" t="s">
        <v>151</v>
      </c>
      <c r="TY24" t="s">
        <v>151</v>
      </c>
      <c r="TZ24" t="s">
        <v>151</v>
      </c>
      <c r="UA24" t="s">
        <v>151</v>
      </c>
      <c r="UB24" t="s">
        <v>151</v>
      </c>
      <c r="UC24" t="s">
        <v>151</v>
      </c>
      <c r="UD24" t="s">
        <v>151</v>
      </c>
      <c r="UE24" t="s">
        <v>151</v>
      </c>
      <c r="UF24" t="s">
        <v>151</v>
      </c>
      <c r="UG24" t="s">
        <v>151</v>
      </c>
      <c r="UH24" t="s">
        <v>151</v>
      </c>
      <c r="UI24" t="s">
        <v>151</v>
      </c>
      <c r="UJ24" t="s">
        <v>151</v>
      </c>
      <c r="UK24" t="s">
        <v>151</v>
      </c>
      <c r="UL24" t="s">
        <v>151</v>
      </c>
      <c r="UM24" t="s">
        <v>151</v>
      </c>
      <c r="UN24" t="s">
        <v>151</v>
      </c>
      <c r="UO24" t="s">
        <v>151</v>
      </c>
      <c r="UP24" t="s">
        <v>151</v>
      </c>
      <c r="UQ24" t="s">
        <v>151</v>
      </c>
      <c r="UR24" t="s">
        <v>151</v>
      </c>
      <c r="US24" t="s">
        <v>151</v>
      </c>
      <c r="UT24" t="s">
        <v>151</v>
      </c>
      <c r="UU24" t="s">
        <v>151</v>
      </c>
      <c r="UV24" t="s">
        <v>151</v>
      </c>
      <c r="UW24" t="s">
        <v>151</v>
      </c>
      <c r="UX24" t="s">
        <v>151</v>
      </c>
      <c r="UY24" t="s">
        <v>151</v>
      </c>
      <c r="UZ24" t="s">
        <v>151</v>
      </c>
      <c r="VA24" t="s">
        <v>151</v>
      </c>
      <c r="VB24" t="s">
        <v>151</v>
      </c>
      <c r="VC24" t="s">
        <v>151</v>
      </c>
      <c r="VD24" t="s">
        <v>151</v>
      </c>
      <c r="VE24" t="s">
        <v>151</v>
      </c>
      <c r="VF24" t="s">
        <v>151</v>
      </c>
      <c r="VG24" t="s">
        <v>151</v>
      </c>
      <c r="VH24" t="s">
        <v>151</v>
      </c>
      <c r="VI24" t="s">
        <v>151</v>
      </c>
      <c r="VJ24" t="s">
        <v>151</v>
      </c>
      <c r="VK24" t="s">
        <v>151</v>
      </c>
      <c r="VL24" t="s">
        <v>151</v>
      </c>
      <c r="VM24" t="s">
        <v>151</v>
      </c>
      <c r="VN24" t="s">
        <v>151</v>
      </c>
      <c r="VO24" t="s">
        <v>151</v>
      </c>
      <c r="VP24" t="s">
        <v>151</v>
      </c>
      <c r="VQ24" t="s">
        <v>151</v>
      </c>
      <c r="VR24" t="s">
        <v>151</v>
      </c>
      <c r="VS24" t="s">
        <v>151</v>
      </c>
      <c r="VT24" t="s">
        <v>151</v>
      </c>
      <c r="VU24" t="s">
        <v>151</v>
      </c>
      <c r="VV24" t="s">
        <v>151</v>
      </c>
      <c r="VW24" t="s">
        <v>151</v>
      </c>
      <c r="VX24" t="s">
        <v>151</v>
      </c>
      <c r="VY24" t="s">
        <v>151</v>
      </c>
      <c r="VZ24" t="s">
        <v>151</v>
      </c>
      <c r="WA24" t="s">
        <v>151</v>
      </c>
      <c r="WB24" t="s">
        <v>151</v>
      </c>
      <c r="WC24" t="s">
        <v>151</v>
      </c>
      <c r="WD24" t="s">
        <v>151</v>
      </c>
      <c r="WE24" t="s">
        <v>151</v>
      </c>
      <c r="WF24" t="s">
        <v>151</v>
      </c>
      <c r="WG24" t="s">
        <v>151</v>
      </c>
      <c r="WH24" t="s">
        <v>151</v>
      </c>
      <c r="WI24" t="s">
        <v>151</v>
      </c>
      <c r="WJ24" t="s">
        <v>151</v>
      </c>
      <c r="WK24" t="s">
        <v>151</v>
      </c>
      <c r="WL24" t="s">
        <v>151</v>
      </c>
      <c r="WM24" t="s">
        <v>151</v>
      </c>
      <c r="WN24" t="s">
        <v>151</v>
      </c>
      <c r="WO24" t="s">
        <v>151</v>
      </c>
    </row>
    <row r="25" spans="1:613" x14ac:dyDescent="0.35">
      <c r="A25" t="s">
        <v>147</v>
      </c>
      <c r="B25" t="s">
        <v>151</v>
      </c>
      <c r="C25" t="s">
        <v>151</v>
      </c>
      <c r="D25" t="s">
        <v>151</v>
      </c>
      <c r="E25" t="s">
        <v>151</v>
      </c>
      <c r="F25" t="s">
        <v>151</v>
      </c>
      <c r="G25" t="s">
        <v>151</v>
      </c>
      <c r="H25">
        <v>50</v>
      </c>
      <c r="I25">
        <v>21</v>
      </c>
      <c r="J25">
        <v>12.7</v>
      </c>
      <c r="K25">
        <v>4.5357142857142856</v>
      </c>
      <c r="L25">
        <v>635</v>
      </c>
      <c r="M25">
        <v>95.25</v>
      </c>
      <c r="N25">
        <v>50</v>
      </c>
      <c r="O25">
        <v>21</v>
      </c>
      <c r="P25">
        <v>12.7</v>
      </c>
      <c r="Q25">
        <v>4.5357142857142856</v>
      </c>
      <c r="R25">
        <v>635</v>
      </c>
      <c r="S25">
        <v>95.25</v>
      </c>
      <c r="T25" t="s">
        <v>151</v>
      </c>
      <c r="U25" t="s">
        <v>151</v>
      </c>
      <c r="V25" t="s">
        <v>151</v>
      </c>
      <c r="W25" t="s">
        <v>151</v>
      </c>
      <c r="X25" t="s">
        <v>151</v>
      </c>
      <c r="Y25" t="s">
        <v>151</v>
      </c>
      <c r="Z25">
        <v>4350</v>
      </c>
      <c r="AA25">
        <v>1827</v>
      </c>
      <c r="AB25">
        <v>12.7</v>
      </c>
      <c r="AC25">
        <v>4.5357142857142856</v>
      </c>
      <c r="AD25">
        <v>55245</v>
      </c>
      <c r="AE25">
        <v>8286.75</v>
      </c>
      <c r="AF25">
        <v>4350</v>
      </c>
      <c r="AG25">
        <v>1827</v>
      </c>
      <c r="AH25">
        <v>12.7</v>
      </c>
      <c r="AI25">
        <v>4.5357142857142856</v>
      </c>
      <c r="AJ25">
        <v>55245</v>
      </c>
      <c r="AK25">
        <v>8286.75</v>
      </c>
      <c r="AL25" t="s">
        <v>151</v>
      </c>
      <c r="AM25" t="s">
        <v>151</v>
      </c>
      <c r="AN25" t="s">
        <v>151</v>
      </c>
      <c r="AO25" t="s">
        <v>151</v>
      </c>
      <c r="AP25" t="s">
        <v>151</v>
      </c>
      <c r="AQ25" t="s">
        <v>151</v>
      </c>
      <c r="AR25">
        <v>2060</v>
      </c>
      <c r="AS25">
        <v>865.19999999999993</v>
      </c>
      <c r="AT25">
        <v>14.180097087378641</v>
      </c>
      <c r="AU25">
        <v>5.0643203883495147</v>
      </c>
      <c r="AV25">
        <v>29211</v>
      </c>
      <c r="AW25">
        <v>4381.6499999999996</v>
      </c>
      <c r="AX25">
        <v>2060</v>
      </c>
      <c r="AY25">
        <v>865.19999999999993</v>
      </c>
      <c r="AZ25">
        <v>14.180097087378641</v>
      </c>
      <c r="BA25">
        <v>5.0643203883495147</v>
      </c>
      <c r="BB25">
        <v>29211</v>
      </c>
      <c r="BC25">
        <v>4381.6499999999996</v>
      </c>
      <c r="BD25" t="s">
        <v>151</v>
      </c>
      <c r="BE25" t="s">
        <v>151</v>
      </c>
      <c r="BF25" t="s">
        <v>151</v>
      </c>
      <c r="BG25" t="s">
        <v>151</v>
      </c>
      <c r="BH25" t="s">
        <v>151</v>
      </c>
      <c r="BI25" t="s">
        <v>151</v>
      </c>
      <c r="BJ25">
        <v>2500</v>
      </c>
      <c r="BK25">
        <v>1050</v>
      </c>
      <c r="BL25">
        <v>12.4</v>
      </c>
      <c r="BM25">
        <v>4.4285714285714288</v>
      </c>
      <c r="BN25">
        <v>31000</v>
      </c>
      <c r="BO25">
        <v>4650</v>
      </c>
      <c r="BP25">
        <v>2500</v>
      </c>
      <c r="BQ25">
        <v>1050</v>
      </c>
      <c r="BR25">
        <v>12.4</v>
      </c>
      <c r="BS25">
        <v>4.4285714285714288</v>
      </c>
      <c r="BT25">
        <v>31000</v>
      </c>
      <c r="BU25">
        <v>4650</v>
      </c>
      <c r="BV25" t="s">
        <v>151</v>
      </c>
      <c r="BW25" t="s">
        <v>151</v>
      </c>
      <c r="BX25" t="s">
        <v>151</v>
      </c>
      <c r="BY25" t="s">
        <v>151</v>
      </c>
      <c r="BZ25" t="s">
        <v>151</v>
      </c>
      <c r="CA25" t="s">
        <v>151</v>
      </c>
      <c r="CB25" t="s">
        <v>151</v>
      </c>
      <c r="CC25" t="s">
        <v>151</v>
      </c>
      <c r="CD25" t="s">
        <v>151</v>
      </c>
      <c r="CE25" t="s">
        <v>151</v>
      </c>
      <c r="CF25" t="s">
        <v>151</v>
      </c>
      <c r="CG25" t="s">
        <v>151</v>
      </c>
      <c r="CH25" t="s">
        <v>151</v>
      </c>
      <c r="CI25" t="s">
        <v>151</v>
      </c>
      <c r="CJ25" t="s">
        <v>151</v>
      </c>
      <c r="CK25" t="s">
        <v>151</v>
      </c>
      <c r="CL25" t="s">
        <v>151</v>
      </c>
      <c r="CM25" t="s">
        <v>151</v>
      </c>
      <c r="CN25" t="s">
        <v>151</v>
      </c>
      <c r="CO25" t="s">
        <v>151</v>
      </c>
      <c r="CP25" t="s">
        <v>151</v>
      </c>
      <c r="CQ25" t="s">
        <v>151</v>
      </c>
      <c r="CR25" t="s">
        <v>151</v>
      </c>
      <c r="CS25" t="s">
        <v>151</v>
      </c>
      <c r="CT25" t="s">
        <v>151</v>
      </c>
      <c r="CU25" t="s">
        <v>151</v>
      </c>
      <c r="CV25" t="s">
        <v>151</v>
      </c>
      <c r="CW25" t="s">
        <v>151</v>
      </c>
      <c r="CX25" t="s">
        <v>151</v>
      </c>
      <c r="CY25" t="s">
        <v>151</v>
      </c>
      <c r="CZ25" t="s">
        <v>151</v>
      </c>
      <c r="DA25" t="s">
        <v>151</v>
      </c>
      <c r="DB25" t="s">
        <v>151</v>
      </c>
      <c r="DC25" t="s">
        <v>151</v>
      </c>
      <c r="DD25" t="s">
        <v>151</v>
      </c>
      <c r="DE25" t="s">
        <v>151</v>
      </c>
      <c r="DF25" t="s">
        <v>151</v>
      </c>
      <c r="DG25" t="s">
        <v>151</v>
      </c>
      <c r="DH25" t="s">
        <v>151</v>
      </c>
      <c r="DI25" t="s">
        <v>151</v>
      </c>
      <c r="DJ25" t="s">
        <v>151</v>
      </c>
      <c r="DK25" t="s">
        <v>151</v>
      </c>
      <c r="DL25">
        <v>2500</v>
      </c>
      <c r="DM25">
        <v>1050</v>
      </c>
      <c r="DN25">
        <v>12</v>
      </c>
      <c r="DO25">
        <v>4.2857142857142856</v>
      </c>
      <c r="DP25">
        <v>30000</v>
      </c>
      <c r="DQ25">
        <v>4500</v>
      </c>
      <c r="DR25">
        <v>2500</v>
      </c>
      <c r="DS25">
        <v>1050</v>
      </c>
      <c r="DT25">
        <v>12</v>
      </c>
      <c r="DU25">
        <v>4.2857142857142856</v>
      </c>
      <c r="DV25">
        <v>30000</v>
      </c>
      <c r="DW25">
        <v>4500</v>
      </c>
      <c r="DX25" t="s">
        <v>151</v>
      </c>
      <c r="DY25" t="s">
        <v>151</v>
      </c>
      <c r="DZ25" t="s">
        <v>151</v>
      </c>
      <c r="EA25" t="s">
        <v>151</v>
      </c>
      <c r="EB25" t="s">
        <v>151</v>
      </c>
      <c r="EC25" t="s">
        <v>151</v>
      </c>
      <c r="ED25">
        <v>3207</v>
      </c>
      <c r="EE25">
        <v>1346.94</v>
      </c>
      <c r="EF25">
        <v>13</v>
      </c>
      <c r="EG25">
        <v>4.6428571428571432</v>
      </c>
      <c r="EH25">
        <v>41691</v>
      </c>
      <c r="EI25">
        <v>6253.65</v>
      </c>
      <c r="EJ25">
        <v>3207</v>
      </c>
      <c r="EK25">
        <v>1346.94</v>
      </c>
      <c r="EL25">
        <v>13</v>
      </c>
      <c r="EM25">
        <v>4.6428571428571432</v>
      </c>
      <c r="EN25">
        <v>41691</v>
      </c>
      <c r="EO25">
        <v>6253.65</v>
      </c>
      <c r="EP25" t="s">
        <v>151</v>
      </c>
      <c r="EQ25" t="s">
        <v>151</v>
      </c>
      <c r="ER25" t="s">
        <v>151</v>
      </c>
      <c r="ES25" t="s">
        <v>151</v>
      </c>
      <c r="ET25" t="s">
        <v>151</v>
      </c>
      <c r="EU25" t="s">
        <v>151</v>
      </c>
      <c r="EV25">
        <v>60</v>
      </c>
      <c r="EW25">
        <v>25.2</v>
      </c>
      <c r="EX25">
        <v>13.616666666666667</v>
      </c>
      <c r="EY25">
        <v>4.8630952380952381</v>
      </c>
      <c r="EZ25">
        <v>817</v>
      </c>
      <c r="FA25">
        <v>122.55</v>
      </c>
      <c r="FB25">
        <v>60</v>
      </c>
      <c r="FC25">
        <v>25.2</v>
      </c>
      <c r="FD25">
        <v>13.616666666666667</v>
      </c>
      <c r="FE25">
        <v>4.8630952380952381</v>
      </c>
      <c r="FF25">
        <v>817</v>
      </c>
      <c r="FG25">
        <v>122.55</v>
      </c>
      <c r="FH25" t="s">
        <v>151</v>
      </c>
      <c r="FI25" t="s">
        <v>151</v>
      </c>
      <c r="FJ25" t="s">
        <v>151</v>
      </c>
      <c r="FK25" t="s">
        <v>151</v>
      </c>
      <c r="FL25" t="s">
        <v>151</v>
      </c>
      <c r="FM25" t="s">
        <v>151</v>
      </c>
      <c r="FN25">
        <v>2000</v>
      </c>
      <c r="FO25">
        <v>840</v>
      </c>
      <c r="FP25">
        <v>12.02</v>
      </c>
      <c r="FQ25">
        <v>4.2928571428571427</v>
      </c>
      <c r="FR25">
        <v>24040</v>
      </c>
      <c r="FS25">
        <v>3606</v>
      </c>
      <c r="FT25">
        <v>2000</v>
      </c>
      <c r="FU25">
        <v>840</v>
      </c>
      <c r="FV25">
        <v>12.02</v>
      </c>
      <c r="FW25">
        <v>4.2928571428571427</v>
      </c>
      <c r="FX25">
        <v>24040</v>
      </c>
      <c r="FY25">
        <v>3606</v>
      </c>
      <c r="FZ25" t="s">
        <v>151</v>
      </c>
      <c r="GA25" t="s">
        <v>151</v>
      </c>
      <c r="GB25" t="s">
        <v>151</v>
      </c>
      <c r="GC25" t="s">
        <v>151</v>
      </c>
      <c r="GD25" t="s">
        <v>151</v>
      </c>
      <c r="GE25" t="s">
        <v>151</v>
      </c>
      <c r="GF25">
        <v>1100</v>
      </c>
      <c r="GG25">
        <v>462</v>
      </c>
      <c r="GH25">
        <v>11.5</v>
      </c>
      <c r="GI25">
        <v>4.1071428571428577</v>
      </c>
      <c r="GJ25">
        <v>12650</v>
      </c>
      <c r="GK25">
        <v>1897.5</v>
      </c>
      <c r="GL25">
        <v>1100</v>
      </c>
      <c r="GM25">
        <v>462</v>
      </c>
      <c r="GN25">
        <v>11.5</v>
      </c>
      <c r="GO25">
        <v>4.1071428571428577</v>
      </c>
      <c r="GP25">
        <v>12650</v>
      </c>
      <c r="GQ25">
        <v>1897.5</v>
      </c>
      <c r="GR25" t="s">
        <v>151</v>
      </c>
      <c r="GS25" t="s">
        <v>151</v>
      </c>
      <c r="GT25" t="s">
        <v>151</v>
      </c>
      <c r="GU25" t="s">
        <v>151</v>
      </c>
      <c r="GV25" t="s">
        <v>151</v>
      </c>
      <c r="GW25" t="s">
        <v>151</v>
      </c>
      <c r="GX25">
        <v>40</v>
      </c>
      <c r="GY25">
        <v>16.8</v>
      </c>
      <c r="GZ25">
        <v>13.85</v>
      </c>
      <c r="HA25">
        <v>4.9464285714285712</v>
      </c>
      <c r="HB25">
        <v>554</v>
      </c>
      <c r="HC25">
        <v>83.1</v>
      </c>
      <c r="HD25">
        <v>40</v>
      </c>
      <c r="HE25">
        <v>16.8</v>
      </c>
      <c r="HF25">
        <v>13.85</v>
      </c>
      <c r="HG25">
        <v>4.9464285714285712</v>
      </c>
      <c r="HH25">
        <v>554</v>
      </c>
      <c r="HI25">
        <v>83.1</v>
      </c>
      <c r="HJ25" t="s">
        <v>151</v>
      </c>
      <c r="HK25" t="s">
        <v>151</v>
      </c>
      <c r="HL25" t="s">
        <v>151</v>
      </c>
      <c r="HM25" t="s">
        <v>151</v>
      </c>
      <c r="HN25" t="s">
        <v>151</v>
      </c>
      <c r="HO25" t="s">
        <v>151</v>
      </c>
      <c r="HP25" t="s">
        <v>151</v>
      </c>
      <c r="HQ25" t="s">
        <v>151</v>
      </c>
      <c r="HR25" t="s">
        <v>151</v>
      </c>
      <c r="HS25" t="s">
        <v>151</v>
      </c>
      <c r="HT25" t="s">
        <v>151</v>
      </c>
      <c r="HU25" t="s">
        <v>151</v>
      </c>
      <c r="HV25" t="s">
        <v>151</v>
      </c>
      <c r="HW25" t="s">
        <v>151</v>
      </c>
      <c r="HX25" t="s">
        <v>151</v>
      </c>
      <c r="HY25" t="s">
        <v>151</v>
      </c>
      <c r="HZ25" t="s">
        <v>151</v>
      </c>
      <c r="IA25" t="s">
        <v>151</v>
      </c>
      <c r="IB25" t="s">
        <v>151</v>
      </c>
      <c r="IC25" t="s">
        <v>151</v>
      </c>
      <c r="ID25" t="s">
        <v>151</v>
      </c>
      <c r="IE25" t="s">
        <v>151</v>
      </c>
      <c r="IF25" t="s">
        <v>151</v>
      </c>
      <c r="IG25" t="s">
        <v>151</v>
      </c>
      <c r="IH25" t="s">
        <v>151</v>
      </c>
      <c r="II25" t="s">
        <v>151</v>
      </c>
      <c r="IJ25" t="s">
        <v>151</v>
      </c>
      <c r="IK25" t="s">
        <v>151</v>
      </c>
      <c r="IL25" t="s">
        <v>151</v>
      </c>
      <c r="IM25" t="s">
        <v>151</v>
      </c>
      <c r="IN25" t="s">
        <v>151</v>
      </c>
      <c r="IO25" t="s">
        <v>151</v>
      </c>
      <c r="IP25" t="s">
        <v>151</v>
      </c>
      <c r="IQ25" t="s">
        <v>151</v>
      </c>
      <c r="IR25" t="s">
        <v>151</v>
      </c>
      <c r="IS25" t="s">
        <v>151</v>
      </c>
      <c r="IT25" t="s">
        <v>151</v>
      </c>
      <c r="IU25" t="s">
        <v>151</v>
      </c>
      <c r="IV25" t="s">
        <v>151</v>
      </c>
      <c r="IW25" t="s">
        <v>151</v>
      </c>
      <c r="IX25" t="s">
        <v>151</v>
      </c>
      <c r="IY25" t="s">
        <v>151</v>
      </c>
      <c r="IZ25" t="s">
        <v>151</v>
      </c>
      <c r="JA25" t="s">
        <v>151</v>
      </c>
      <c r="JB25" t="s">
        <v>151</v>
      </c>
      <c r="JC25" t="s">
        <v>151</v>
      </c>
      <c r="JD25" t="s">
        <v>151</v>
      </c>
      <c r="JE25" t="s">
        <v>151</v>
      </c>
      <c r="JF25" t="s">
        <v>151</v>
      </c>
      <c r="JG25" t="s">
        <v>151</v>
      </c>
      <c r="JH25" t="s">
        <v>151</v>
      </c>
      <c r="JI25" t="s">
        <v>151</v>
      </c>
      <c r="JJ25" t="s">
        <v>151</v>
      </c>
      <c r="JK25" t="s">
        <v>151</v>
      </c>
      <c r="JL25" t="s">
        <v>151</v>
      </c>
      <c r="JM25" t="s">
        <v>151</v>
      </c>
      <c r="JN25" t="s">
        <v>151</v>
      </c>
      <c r="JO25" t="s">
        <v>151</v>
      </c>
      <c r="JP25" t="s">
        <v>151</v>
      </c>
      <c r="JQ25" t="s">
        <v>151</v>
      </c>
      <c r="JR25" t="s">
        <v>151</v>
      </c>
      <c r="JS25" t="s">
        <v>151</v>
      </c>
      <c r="JT25" t="s">
        <v>151</v>
      </c>
      <c r="JU25" t="s">
        <v>151</v>
      </c>
      <c r="JV25" t="s">
        <v>151</v>
      </c>
      <c r="JW25" t="s">
        <v>151</v>
      </c>
      <c r="JX25" t="s">
        <v>151</v>
      </c>
      <c r="JY25" t="s">
        <v>151</v>
      </c>
      <c r="JZ25" t="s">
        <v>151</v>
      </c>
      <c r="KA25" t="s">
        <v>151</v>
      </c>
      <c r="KB25" t="s">
        <v>151</v>
      </c>
      <c r="KC25" t="s">
        <v>151</v>
      </c>
      <c r="KD25" t="s">
        <v>151</v>
      </c>
      <c r="KE25" t="s">
        <v>151</v>
      </c>
      <c r="KF25" t="s">
        <v>151</v>
      </c>
      <c r="KG25" t="s">
        <v>151</v>
      </c>
      <c r="KH25" t="s">
        <v>151</v>
      </c>
      <c r="KI25" t="s">
        <v>151</v>
      </c>
      <c r="KJ25" t="s">
        <v>151</v>
      </c>
      <c r="KK25" t="s">
        <v>151</v>
      </c>
      <c r="KL25" t="s">
        <v>151</v>
      </c>
      <c r="KM25" t="s">
        <v>151</v>
      </c>
      <c r="KN25" t="s">
        <v>151</v>
      </c>
      <c r="KO25" t="s">
        <v>151</v>
      </c>
      <c r="KP25" t="s">
        <v>151</v>
      </c>
      <c r="KQ25" t="s">
        <v>151</v>
      </c>
      <c r="KR25" t="s">
        <v>151</v>
      </c>
      <c r="KS25" t="s">
        <v>151</v>
      </c>
      <c r="KT25" t="s">
        <v>151</v>
      </c>
      <c r="KU25" t="s">
        <v>151</v>
      </c>
      <c r="KV25" t="s">
        <v>151</v>
      </c>
      <c r="KW25" t="s">
        <v>151</v>
      </c>
      <c r="KX25" t="s">
        <v>151</v>
      </c>
      <c r="KY25" t="s">
        <v>151</v>
      </c>
      <c r="KZ25" t="s">
        <v>151</v>
      </c>
      <c r="LA25" t="s">
        <v>151</v>
      </c>
      <c r="LB25">
        <v>30</v>
      </c>
      <c r="LC25">
        <v>12.6</v>
      </c>
      <c r="LD25">
        <v>12.5</v>
      </c>
      <c r="LE25">
        <v>4.4642857142857144</v>
      </c>
      <c r="LF25">
        <v>375</v>
      </c>
      <c r="LG25">
        <v>56.25</v>
      </c>
      <c r="LH25">
        <v>30</v>
      </c>
      <c r="LI25">
        <v>12.6</v>
      </c>
      <c r="LJ25">
        <v>12.5</v>
      </c>
      <c r="LK25">
        <v>4.4642857142857144</v>
      </c>
      <c r="LL25">
        <v>375</v>
      </c>
      <c r="LM25">
        <v>56.25</v>
      </c>
      <c r="LN25" t="s">
        <v>151</v>
      </c>
      <c r="LO25" t="s">
        <v>151</v>
      </c>
      <c r="LP25" t="s">
        <v>151</v>
      </c>
      <c r="LQ25" t="s">
        <v>151</v>
      </c>
      <c r="LR25" t="s">
        <v>151</v>
      </c>
      <c r="LS25" t="s">
        <v>151</v>
      </c>
      <c r="LT25" t="s">
        <v>151</v>
      </c>
      <c r="LU25" t="s">
        <v>151</v>
      </c>
      <c r="LV25" t="s">
        <v>151</v>
      </c>
      <c r="LW25" t="s">
        <v>151</v>
      </c>
      <c r="LX25" t="s">
        <v>151</v>
      </c>
      <c r="LY25" t="s">
        <v>151</v>
      </c>
      <c r="LZ25" t="s">
        <v>151</v>
      </c>
      <c r="MA25" t="s">
        <v>151</v>
      </c>
      <c r="MB25" t="s">
        <v>151</v>
      </c>
      <c r="MC25" t="s">
        <v>151</v>
      </c>
      <c r="MD25" t="s">
        <v>151</v>
      </c>
      <c r="ME25" t="s">
        <v>151</v>
      </c>
      <c r="MF25" t="s">
        <v>151</v>
      </c>
      <c r="MG25" t="s">
        <v>151</v>
      </c>
      <c r="MH25" t="s">
        <v>151</v>
      </c>
      <c r="MI25" t="s">
        <v>151</v>
      </c>
      <c r="MJ25" t="s">
        <v>151</v>
      </c>
      <c r="MK25" t="s">
        <v>151</v>
      </c>
      <c r="ML25" t="s">
        <v>151</v>
      </c>
      <c r="MM25" t="s">
        <v>151</v>
      </c>
      <c r="MN25" t="s">
        <v>151</v>
      </c>
      <c r="MO25" t="s">
        <v>151</v>
      </c>
      <c r="MP25" t="s">
        <v>151</v>
      </c>
      <c r="MQ25" t="s">
        <v>151</v>
      </c>
      <c r="MR25" t="s">
        <v>151</v>
      </c>
      <c r="MS25" t="s">
        <v>151</v>
      </c>
      <c r="MT25" t="s">
        <v>151</v>
      </c>
      <c r="MU25" t="s">
        <v>151</v>
      </c>
      <c r="MV25" t="s">
        <v>151</v>
      </c>
      <c r="MW25" t="s">
        <v>151</v>
      </c>
      <c r="MX25" t="s">
        <v>151</v>
      </c>
      <c r="MY25" t="s">
        <v>151</v>
      </c>
      <c r="MZ25" t="s">
        <v>151</v>
      </c>
      <c r="NA25" t="s">
        <v>151</v>
      </c>
      <c r="NB25" t="s">
        <v>151</v>
      </c>
      <c r="NC25" t="s">
        <v>151</v>
      </c>
      <c r="ND25" t="s">
        <v>151</v>
      </c>
      <c r="NE25" t="s">
        <v>151</v>
      </c>
      <c r="NF25" t="s">
        <v>151</v>
      </c>
      <c r="NG25" t="s">
        <v>151</v>
      </c>
      <c r="NH25" t="s">
        <v>151</v>
      </c>
      <c r="NI25" t="s">
        <v>151</v>
      </c>
      <c r="NJ25" t="s">
        <v>151</v>
      </c>
      <c r="NK25" t="s">
        <v>151</v>
      </c>
      <c r="NL25" t="s">
        <v>151</v>
      </c>
      <c r="NM25" t="s">
        <v>151</v>
      </c>
      <c r="NN25" t="s">
        <v>151</v>
      </c>
      <c r="NO25" t="s">
        <v>151</v>
      </c>
      <c r="NP25" t="s">
        <v>151</v>
      </c>
      <c r="NQ25" t="s">
        <v>151</v>
      </c>
      <c r="NR25" t="s">
        <v>151</v>
      </c>
      <c r="NS25" t="s">
        <v>151</v>
      </c>
      <c r="NT25" t="s">
        <v>151</v>
      </c>
      <c r="NU25" t="s">
        <v>151</v>
      </c>
      <c r="NV25" t="s">
        <v>151</v>
      </c>
      <c r="NW25" t="s">
        <v>151</v>
      </c>
      <c r="NX25" t="s">
        <v>151</v>
      </c>
      <c r="NY25" t="s">
        <v>151</v>
      </c>
      <c r="NZ25" t="s">
        <v>151</v>
      </c>
      <c r="OA25" t="s">
        <v>151</v>
      </c>
      <c r="OB25" t="s">
        <v>151</v>
      </c>
      <c r="OC25" t="s">
        <v>151</v>
      </c>
      <c r="OD25" t="s">
        <v>151</v>
      </c>
      <c r="OE25" t="s">
        <v>151</v>
      </c>
      <c r="OF25" t="s">
        <v>151</v>
      </c>
      <c r="OG25" t="s">
        <v>151</v>
      </c>
      <c r="OH25" t="s">
        <v>151</v>
      </c>
      <c r="OI25" t="s">
        <v>151</v>
      </c>
      <c r="OJ25" t="s">
        <v>151</v>
      </c>
      <c r="OK25" t="s">
        <v>151</v>
      </c>
      <c r="OL25" t="s">
        <v>151</v>
      </c>
      <c r="OM25" t="s">
        <v>151</v>
      </c>
      <c r="ON25" t="s">
        <v>151</v>
      </c>
      <c r="OO25" t="s">
        <v>151</v>
      </c>
      <c r="OP25" t="s">
        <v>151</v>
      </c>
      <c r="OQ25" t="s">
        <v>151</v>
      </c>
      <c r="OR25" t="s">
        <v>151</v>
      </c>
      <c r="OS25" t="s">
        <v>151</v>
      </c>
      <c r="OT25" t="s">
        <v>151</v>
      </c>
      <c r="OU25" t="s">
        <v>151</v>
      </c>
      <c r="OV25" t="s">
        <v>151</v>
      </c>
      <c r="OW25" t="s">
        <v>151</v>
      </c>
      <c r="OX25" t="s">
        <v>151</v>
      </c>
      <c r="OY25" t="s">
        <v>151</v>
      </c>
      <c r="OZ25" t="s">
        <v>151</v>
      </c>
      <c r="PA25" t="s">
        <v>151</v>
      </c>
      <c r="PB25" t="s">
        <v>151</v>
      </c>
      <c r="PC25" t="s">
        <v>151</v>
      </c>
      <c r="PD25" t="s">
        <v>151</v>
      </c>
      <c r="PE25" t="s">
        <v>151</v>
      </c>
      <c r="PF25" t="s">
        <v>151</v>
      </c>
      <c r="PG25" t="s">
        <v>151</v>
      </c>
      <c r="PH25" t="s">
        <v>151</v>
      </c>
      <c r="PI25" t="s">
        <v>151</v>
      </c>
      <c r="PJ25" t="s">
        <v>151</v>
      </c>
      <c r="PK25" t="s">
        <v>151</v>
      </c>
      <c r="PL25" t="s">
        <v>151</v>
      </c>
      <c r="PM25" t="s">
        <v>151</v>
      </c>
      <c r="PN25" t="s">
        <v>151</v>
      </c>
      <c r="PO25" t="s">
        <v>151</v>
      </c>
      <c r="PP25" t="s">
        <v>151</v>
      </c>
      <c r="PQ25" t="s">
        <v>151</v>
      </c>
      <c r="PR25" t="s">
        <v>151</v>
      </c>
      <c r="PS25" t="s">
        <v>151</v>
      </c>
      <c r="PT25" t="s">
        <v>151</v>
      </c>
      <c r="PU25" t="s">
        <v>151</v>
      </c>
      <c r="PV25" t="s">
        <v>151</v>
      </c>
      <c r="PW25" t="s">
        <v>151</v>
      </c>
      <c r="PX25" t="s">
        <v>151</v>
      </c>
      <c r="PY25" t="s">
        <v>151</v>
      </c>
      <c r="PZ25" t="s">
        <v>151</v>
      </c>
      <c r="QA25" t="s">
        <v>151</v>
      </c>
      <c r="QB25" t="s">
        <v>151</v>
      </c>
      <c r="QC25" t="s">
        <v>151</v>
      </c>
      <c r="QD25" t="s">
        <v>151</v>
      </c>
      <c r="QE25" t="s">
        <v>151</v>
      </c>
      <c r="QF25" t="s">
        <v>151</v>
      </c>
      <c r="QG25" t="s">
        <v>151</v>
      </c>
      <c r="QH25" t="s">
        <v>151</v>
      </c>
      <c r="QI25" t="s">
        <v>151</v>
      </c>
      <c r="QJ25" t="s">
        <v>151</v>
      </c>
      <c r="QK25" t="s">
        <v>151</v>
      </c>
      <c r="QL25" t="s">
        <v>151</v>
      </c>
      <c r="QM25" t="s">
        <v>151</v>
      </c>
      <c r="QN25" t="s">
        <v>151</v>
      </c>
      <c r="QO25" t="s">
        <v>151</v>
      </c>
      <c r="QP25" t="s">
        <v>151</v>
      </c>
      <c r="QQ25" t="s">
        <v>151</v>
      </c>
      <c r="QR25" t="s">
        <v>151</v>
      </c>
      <c r="QS25" t="s">
        <v>151</v>
      </c>
      <c r="QT25" t="s">
        <v>151</v>
      </c>
      <c r="QU25" t="s">
        <v>151</v>
      </c>
      <c r="QV25" t="s">
        <v>151</v>
      </c>
      <c r="QW25" t="s">
        <v>151</v>
      </c>
      <c r="QX25" t="s">
        <v>151</v>
      </c>
      <c r="QY25" t="s">
        <v>151</v>
      </c>
      <c r="QZ25" t="s">
        <v>151</v>
      </c>
      <c r="RA25" t="s">
        <v>151</v>
      </c>
      <c r="RB25" t="s">
        <v>151</v>
      </c>
      <c r="RC25" t="s">
        <v>151</v>
      </c>
      <c r="RD25" t="s">
        <v>151</v>
      </c>
      <c r="RE25" t="s">
        <v>151</v>
      </c>
      <c r="RF25" t="s">
        <v>151</v>
      </c>
      <c r="RG25" t="s">
        <v>151</v>
      </c>
      <c r="RH25" t="s">
        <v>151</v>
      </c>
      <c r="RI25" t="s">
        <v>151</v>
      </c>
      <c r="RJ25" t="s">
        <v>151</v>
      </c>
      <c r="RK25" t="s">
        <v>151</v>
      </c>
      <c r="RL25" t="s">
        <v>151</v>
      </c>
      <c r="RM25" t="s">
        <v>151</v>
      </c>
      <c r="RN25" t="s">
        <v>151</v>
      </c>
      <c r="RO25" t="s">
        <v>151</v>
      </c>
      <c r="RP25" t="s">
        <v>151</v>
      </c>
      <c r="RQ25" t="s">
        <v>151</v>
      </c>
      <c r="RR25" t="s">
        <v>151</v>
      </c>
      <c r="RS25" t="s">
        <v>151</v>
      </c>
      <c r="RT25" t="s">
        <v>151</v>
      </c>
      <c r="RU25" t="s">
        <v>151</v>
      </c>
      <c r="RV25" t="s">
        <v>151</v>
      </c>
      <c r="RW25" t="s">
        <v>151</v>
      </c>
      <c r="RX25" t="s">
        <v>151</v>
      </c>
      <c r="RY25" t="s">
        <v>151</v>
      </c>
      <c r="RZ25" t="s">
        <v>151</v>
      </c>
      <c r="SA25" t="s">
        <v>151</v>
      </c>
      <c r="SB25" t="s">
        <v>151</v>
      </c>
      <c r="SC25" t="s">
        <v>151</v>
      </c>
      <c r="SD25" t="s">
        <v>151</v>
      </c>
      <c r="SE25" t="s">
        <v>151</v>
      </c>
      <c r="SF25" t="s">
        <v>151</v>
      </c>
      <c r="SG25" t="s">
        <v>151</v>
      </c>
      <c r="SH25" t="s">
        <v>151</v>
      </c>
      <c r="SI25" t="s">
        <v>151</v>
      </c>
      <c r="SJ25" t="s">
        <v>151</v>
      </c>
      <c r="SK25" t="s">
        <v>151</v>
      </c>
      <c r="SL25" t="s">
        <v>151</v>
      </c>
      <c r="SM25" t="s">
        <v>151</v>
      </c>
      <c r="SN25" t="s">
        <v>151</v>
      </c>
      <c r="SO25" t="s">
        <v>151</v>
      </c>
      <c r="SP25" t="s">
        <v>151</v>
      </c>
      <c r="SQ25" t="s">
        <v>151</v>
      </c>
      <c r="SR25" t="s">
        <v>151</v>
      </c>
      <c r="SS25" t="s">
        <v>151</v>
      </c>
      <c r="ST25" t="s">
        <v>151</v>
      </c>
      <c r="SU25" t="s">
        <v>151</v>
      </c>
      <c r="SV25" t="s">
        <v>151</v>
      </c>
      <c r="SW25" t="s">
        <v>151</v>
      </c>
      <c r="SX25" t="s">
        <v>151</v>
      </c>
      <c r="SY25" t="s">
        <v>151</v>
      </c>
      <c r="SZ25" t="s">
        <v>151</v>
      </c>
      <c r="TA25" t="s">
        <v>151</v>
      </c>
      <c r="TB25" t="s">
        <v>151</v>
      </c>
      <c r="TC25" t="s">
        <v>151</v>
      </c>
      <c r="TD25" t="s">
        <v>151</v>
      </c>
      <c r="TE25" t="s">
        <v>151</v>
      </c>
      <c r="TF25" t="s">
        <v>151</v>
      </c>
      <c r="TG25" t="s">
        <v>151</v>
      </c>
      <c r="TH25" t="s">
        <v>151</v>
      </c>
      <c r="TI25" t="s">
        <v>151</v>
      </c>
      <c r="TJ25" t="s">
        <v>151</v>
      </c>
      <c r="TK25" t="s">
        <v>151</v>
      </c>
      <c r="TL25" t="s">
        <v>151</v>
      </c>
      <c r="TM25" t="s">
        <v>151</v>
      </c>
      <c r="TN25" t="s">
        <v>151</v>
      </c>
      <c r="TO25" t="s">
        <v>151</v>
      </c>
      <c r="TP25" t="s">
        <v>151</v>
      </c>
      <c r="TQ25" t="s">
        <v>151</v>
      </c>
      <c r="TR25" t="s">
        <v>151</v>
      </c>
      <c r="TS25" t="s">
        <v>151</v>
      </c>
      <c r="TT25" t="s">
        <v>151</v>
      </c>
      <c r="TU25" t="s">
        <v>151</v>
      </c>
      <c r="TV25" t="s">
        <v>151</v>
      </c>
      <c r="TW25" t="s">
        <v>151</v>
      </c>
      <c r="TX25" t="s">
        <v>151</v>
      </c>
      <c r="TY25" t="s">
        <v>151</v>
      </c>
      <c r="TZ25" t="s">
        <v>151</v>
      </c>
      <c r="UA25" t="s">
        <v>151</v>
      </c>
      <c r="UB25" t="s">
        <v>151</v>
      </c>
      <c r="UC25" t="s">
        <v>151</v>
      </c>
      <c r="UD25" t="s">
        <v>151</v>
      </c>
      <c r="UE25" t="s">
        <v>151</v>
      </c>
      <c r="UF25" t="s">
        <v>151</v>
      </c>
      <c r="UG25" t="s">
        <v>151</v>
      </c>
      <c r="UH25" t="s">
        <v>151</v>
      </c>
      <c r="UI25" t="s">
        <v>151</v>
      </c>
      <c r="UJ25" t="s">
        <v>151</v>
      </c>
      <c r="UK25" t="s">
        <v>151</v>
      </c>
      <c r="UL25" t="s">
        <v>151</v>
      </c>
      <c r="UM25" t="s">
        <v>151</v>
      </c>
      <c r="UN25" t="s">
        <v>151</v>
      </c>
      <c r="UO25" t="s">
        <v>151</v>
      </c>
      <c r="UP25" t="s">
        <v>151</v>
      </c>
      <c r="UQ25" t="s">
        <v>151</v>
      </c>
      <c r="UR25" t="s">
        <v>151</v>
      </c>
      <c r="US25" t="s">
        <v>151</v>
      </c>
      <c r="UT25" t="s">
        <v>151</v>
      </c>
      <c r="UU25" t="s">
        <v>151</v>
      </c>
      <c r="UV25" t="s">
        <v>151</v>
      </c>
      <c r="UW25" t="s">
        <v>151</v>
      </c>
      <c r="UX25" t="s">
        <v>151</v>
      </c>
      <c r="UY25" t="s">
        <v>151</v>
      </c>
      <c r="UZ25" t="s">
        <v>151</v>
      </c>
      <c r="VA25" t="s">
        <v>151</v>
      </c>
      <c r="VB25" t="s">
        <v>151</v>
      </c>
      <c r="VC25" t="s">
        <v>151</v>
      </c>
      <c r="VD25" t="s">
        <v>151</v>
      </c>
      <c r="VE25" t="s">
        <v>151</v>
      </c>
      <c r="VF25" t="s">
        <v>151</v>
      </c>
      <c r="VG25" t="s">
        <v>151</v>
      </c>
      <c r="VH25" t="s">
        <v>151</v>
      </c>
      <c r="VI25" t="s">
        <v>151</v>
      </c>
      <c r="VJ25" t="s">
        <v>151</v>
      </c>
      <c r="VK25" t="s">
        <v>151</v>
      </c>
      <c r="VL25" t="s">
        <v>151</v>
      </c>
      <c r="VM25" t="s">
        <v>151</v>
      </c>
      <c r="VN25" t="s">
        <v>151</v>
      </c>
      <c r="VO25" t="s">
        <v>151</v>
      </c>
      <c r="VP25" t="s">
        <v>151</v>
      </c>
      <c r="VQ25" t="s">
        <v>151</v>
      </c>
      <c r="VR25" t="s">
        <v>151</v>
      </c>
      <c r="VS25" t="s">
        <v>151</v>
      </c>
      <c r="VT25" t="s">
        <v>151</v>
      </c>
      <c r="VU25" t="s">
        <v>151</v>
      </c>
      <c r="VV25" t="s">
        <v>151</v>
      </c>
      <c r="VW25" t="s">
        <v>151</v>
      </c>
      <c r="VX25" t="s">
        <v>151</v>
      </c>
      <c r="VY25" t="s">
        <v>151</v>
      </c>
      <c r="VZ25" t="s">
        <v>151</v>
      </c>
      <c r="WA25" t="s">
        <v>151</v>
      </c>
      <c r="WB25" t="s">
        <v>151</v>
      </c>
      <c r="WC25" t="s">
        <v>151</v>
      </c>
      <c r="WD25" t="s">
        <v>151</v>
      </c>
      <c r="WE25" t="s">
        <v>151</v>
      </c>
      <c r="WF25" t="s">
        <v>151</v>
      </c>
      <c r="WG25" t="s">
        <v>151</v>
      </c>
      <c r="WH25" t="s">
        <v>151</v>
      </c>
      <c r="WI25" t="s">
        <v>151</v>
      </c>
      <c r="WJ25" t="s">
        <v>151</v>
      </c>
      <c r="WK25" t="s">
        <v>151</v>
      </c>
      <c r="WL25" t="s">
        <v>151</v>
      </c>
      <c r="WM25" t="s">
        <v>151</v>
      </c>
      <c r="WN25" t="s">
        <v>151</v>
      </c>
      <c r="WO25" t="s">
        <v>151</v>
      </c>
    </row>
    <row r="26" spans="1:613" x14ac:dyDescent="0.35">
      <c r="A26" t="s">
        <v>148</v>
      </c>
      <c r="B26" t="s">
        <v>151</v>
      </c>
      <c r="C26" t="s">
        <v>151</v>
      </c>
      <c r="D26" t="s">
        <v>151</v>
      </c>
      <c r="E26" t="s">
        <v>151</v>
      </c>
      <c r="F26" t="s">
        <v>151</v>
      </c>
      <c r="G26" t="s">
        <v>151</v>
      </c>
      <c r="H26" t="s">
        <v>151</v>
      </c>
      <c r="I26" t="s">
        <v>151</v>
      </c>
      <c r="J26" t="s">
        <v>151</v>
      </c>
      <c r="K26" t="s">
        <v>151</v>
      </c>
      <c r="L26" t="s">
        <v>151</v>
      </c>
      <c r="M26" t="s">
        <v>151</v>
      </c>
      <c r="N26" t="s">
        <v>151</v>
      </c>
      <c r="O26" t="s">
        <v>151</v>
      </c>
      <c r="P26" t="s">
        <v>151</v>
      </c>
      <c r="Q26" t="s">
        <v>151</v>
      </c>
      <c r="R26" t="s">
        <v>151</v>
      </c>
      <c r="S26" t="s">
        <v>151</v>
      </c>
      <c r="T26" t="s">
        <v>151</v>
      </c>
      <c r="U26" t="s">
        <v>151</v>
      </c>
      <c r="V26" t="s">
        <v>151</v>
      </c>
      <c r="W26" t="s">
        <v>151</v>
      </c>
      <c r="X26" t="s">
        <v>151</v>
      </c>
      <c r="Y26" t="s">
        <v>151</v>
      </c>
      <c r="Z26" t="s">
        <v>151</v>
      </c>
      <c r="AA26" t="s">
        <v>151</v>
      </c>
      <c r="AB26" t="s">
        <v>151</v>
      </c>
      <c r="AC26" t="s">
        <v>151</v>
      </c>
      <c r="AD26" t="s">
        <v>151</v>
      </c>
      <c r="AE26" t="s">
        <v>151</v>
      </c>
      <c r="AF26" t="s">
        <v>151</v>
      </c>
      <c r="AG26" t="s">
        <v>151</v>
      </c>
      <c r="AH26" t="s">
        <v>151</v>
      </c>
      <c r="AI26" t="s">
        <v>151</v>
      </c>
      <c r="AJ26" t="s">
        <v>151</v>
      </c>
      <c r="AK26" t="s">
        <v>151</v>
      </c>
      <c r="AL26" t="s">
        <v>151</v>
      </c>
      <c r="AM26" t="s">
        <v>151</v>
      </c>
      <c r="AN26" t="s">
        <v>151</v>
      </c>
      <c r="AO26" t="s">
        <v>151</v>
      </c>
      <c r="AP26" t="s">
        <v>151</v>
      </c>
      <c r="AQ26" t="s">
        <v>151</v>
      </c>
      <c r="AR26">
        <v>737</v>
      </c>
      <c r="AS26">
        <v>309.53999999999996</v>
      </c>
      <c r="AT26">
        <v>10.080054274084125</v>
      </c>
      <c r="AU26">
        <v>3.6000193836014733</v>
      </c>
      <c r="AV26">
        <v>7429</v>
      </c>
      <c r="AW26">
        <v>1114.3499999999999</v>
      </c>
      <c r="AX26">
        <v>737</v>
      </c>
      <c r="AY26">
        <v>309.53999999999996</v>
      </c>
      <c r="AZ26">
        <v>10.080054274084125</v>
      </c>
      <c r="BA26">
        <v>3.6000193836014733</v>
      </c>
      <c r="BB26">
        <v>7429</v>
      </c>
      <c r="BC26">
        <v>1114.3499999999999</v>
      </c>
      <c r="BD26" t="s">
        <v>151</v>
      </c>
      <c r="BE26" t="s">
        <v>151</v>
      </c>
      <c r="BF26" t="s">
        <v>151</v>
      </c>
      <c r="BG26" t="s">
        <v>151</v>
      </c>
      <c r="BH26" t="s">
        <v>151</v>
      </c>
      <c r="BI26" t="s">
        <v>151</v>
      </c>
      <c r="BJ26" t="s">
        <v>151</v>
      </c>
      <c r="BK26" t="s">
        <v>151</v>
      </c>
      <c r="BL26" t="s">
        <v>151</v>
      </c>
      <c r="BM26" t="s">
        <v>151</v>
      </c>
      <c r="BN26" t="s">
        <v>151</v>
      </c>
      <c r="BO26" t="s">
        <v>151</v>
      </c>
      <c r="BP26" t="s">
        <v>151</v>
      </c>
      <c r="BQ26" t="s">
        <v>151</v>
      </c>
      <c r="BR26" t="s">
        <v>151</v>
      </c>
      <c r="BS26" t="s">
        <v>151</v>
      </c>
      <c r="BT26" t="s">
        <v>151</v>
      </c>
      <c r="BU26" t="s">
        <v>151</v>
      </c>
      <c r="BV26" t="s">
        <v>151</v>
      </c>
      <c r="BW26" t="s">
        <v>151</v>
      </c>
      <c r="BX26" t="s">
        <v>151</v>
      </c>
      <c r="BY26" t="s">
        <v>151</v>
      </c>
      <c r="BZ26" t="s">
        <v>151</v>
      </c>
      <c r="CA26" t="s">
        <v>151</v>
      </c>
      <c r="CB26" t="s">
        <v>151</v>
      </c>
      <c r="CC26" t="s">
        <v>151</v>
      </c>
      <c r="CD26" t="s">
        <v>151</v>
      </c>
      <c r="CE26" t="s">
        <v>151</v>
      </c>
      <c r="CF26" t="s">
        <v>151</v>
      </c>
      <c r="CG26" t="s">
        <v>151</v>
      </c>
      <c r="CH26" t="s">
        <v>151</v>
      </c>
      <c r="CI26" t="s">
        <v>151</v>
      </c>
      <c r="CJ26" t="s">
        <v>151</v>
      </c>
      <c r="CK26" t="s">
        <v>151</v>
      </c>
      <c r="CL26" t="s">
        <v>151</v>
      </c>
      <c r="CM26" t="s">
        <v>151</v>
      </c>
      <c r="CN26" t="s">
        <v>151</v>
      </c>
      <c r="CO26" t="s">
        <v>151</v>
      </c>
      <c r="CP26" t="s">
        <v>151</v>
      </c>
      <c r="CQ26" t="s">
        <v>151</v>
      </c>
      <c r="CR26" t="s">
        <v>151</v>
      </c>
      <c r="CS26" t="s">
        <v>151</v>
      </c>
      <c r="CT26" t="s">
        <v>151</v>
      </c>
      <c r="CU26" t="s">
        <v>151</v>
      </c>
      <c r="CV26" t="s">
        <v>151</v>
      </c>
      <c r="CW26" t="s">
        <v>151</v>
      </c>
      <c r="CX26" t="s">
        <v>151</v>
      </c>
      <c r="CY26" t="s">
        <v>151</v>
      </c>
      <c r="CZ26" t="s">
        <v>151</v>
      </c>
      <c r="DA26" t="s">
        <v>151</v>
      </c>
      <c r="DB26" t="s">
        <v>151</v>
      </c>
      <c r="DC26" t="s">
        <v>151</v>
      </c>
      <c r="DD26" t="s">
        <v>151</v>
      </c>
      <c r="DE26" t="s">
        <v>151</v>
      </c>
      <c r="DF26" t="s">
        <v>151</v>
      </c>
      <c r="DG26" t="s">
        <v>151</v>
      </c>
      <c r="DH26" t="s">
        <v>151</v>
      </c>
      <c r="DI26" t="s">
        <v>151</v>
      </c>
      <c r="DJ26" t="s">
        <v>151</v>
      </c>
      <c r="DK26" t="s">
        <v>151</v>
      </c>
      <c r="DL26" t="s">
        <v>151</v>
      </c>
      <c r="DM26" t="s">
        <v>151</v>
      </c>
      <c r="DN26" t="s">
        <v>151</v>
      </c>
      <c r="DO26" t="s">
        <v>151</v>
      </c>
      <c r="DP26" t="s">
        <v>151</v>
      </c>
      <c r="DQ26" t="s">
        <v>151</v>
      </c>
      <c r="DR26" t="s">
        <v>151</v>
      </c>
      <c r="DS26" t="s">
        <v>151</v>
      </c>
      <c r="DT26" t="s">
        <v>151</v>
      </c>
      <c r="DU26" t="s">
        <v>151</v>
      </c>
      <c r="DV26" t="s">
        <v>151</v>
      </c>
      <c r="DW26" t="s">
        <v>151</v>
      </c>
      <c r="DX26" t="s">
        <v>151</v>
      </c>
      <c r="DY26" t="s">
        <v>151</v>
      </c>
      <c r="DZ26" t="s">
        <v>151</v>
      </c>
      <c r="EA26" t="s">
        <v>151</v>
      </c>
      <c r="EB26" t="s">
        <v>151</v>
      </c>
      <c r="EC26" t="s">
        <v>151</v>
      </c>
      <c r="ED26">
        <v>22</v>
      </c>
      <c r="EE26">
        <v>9.24</v>
      </c>
      <c r="EF26">
        <v>6.5454545454545459</v>
      </c>
      <c r="EG26">
        <v>2.337662337662338</v>
      </c>
      <c r="EH26">
        <v>144</v>
      </c>
      <c r="EI26">
        <v>21.599999999999998</v>
      </c>
      <c r="EJ26">
        <v>22</v>
      </c>
      <c r="EK26">
        <v>9.24</v>
      </c>
      <c r="EL26">
        <v>6.5454545454545459</v>
      </c>
      <c r="EM26">
        <v>2.337662337662338</v>
      </c>
      <c r="EN26">
        <v>144</v>
      </c>
      <c r="EO26">
        <v>21.599999999999998</v>
      </c>
      <c r="EP26" t="s">
        <v>151</v>
      </c>
      <c r="EQ26" t="s">
        <v>151</v>
      </c>
      <c r="ER26" t="s">
        <v>151</v>
      </c>
      <c r="ES26" t="s">
        <v>151</v>
      </c>
      <c r="ET26" t="s">
        <v>151</v>
      </c>
      <c r="EU26" t="s">
        <v>151</v>
      </c>
      <c r="EV26" t="s">
        <v>151</v>
      </c>
      <c r="EW26" t="s">
        <v>151</v>
      </c>
      <c r="EX26" t="s">
        <v>151</v>
      </c>
      <c r="EY26" t="s">
        <v>151</v>
      </c>
      <c r="EZ26" t="s">
        <v>151</v>
      </c>
      <c r="FA26" t="s">
        <v>151</v>
      </c>
      <c r="FB26" t="s">
        <v>151</v>
      </c>
      <c r="FC26" t="s">
        <v>151</v>
      </c>
      <c r="FD26" t="s">
        <v>151</v>
      </c>
      <c r="FE26" t="s">
        <v>151</v>
      </c>
      <c r="FF26" t="s">
        <v>151</v>
      </c>
      <c r="FG26" t="s">
        <v>151</v>
      </c>
      <c r="FH26" t="s">
        <v>151</v>
      </c>
      <c r="FI26" t="s">
        <v>151</v>
      </c>
      <c r="FJ26" t="s">
        <v>151</v>
      </c>
      <c r="FK26" t="s">
        <v>151</v>
      </c>
      <c r="FL26" t="s">
        <v>151</v>
      </c>
      <c r="FM26" t="s">
        <v>151</v>
      </c>
      <c r="FN26" t="s">
        <v>151</v>
      </c>
      <c r="FO26" t="s">
        <v>151</v>
      </c>
      <c r="FP26" t="s">
        <v>151</v>
      </c>
      <c r="FQ26" t="s">
        <v>151</v>
      </c>
      <c r="FR26" t="s">
        <v>151</v>
      </c>
      <c r="FS26" t="s">
        <v>151</v>
      </c>
      <c r="FT26" t="s">
        <v>151</v>
      </c>
      <c r="FU26" t="s">
        <v>151</v>
      </c>
      <c r="FV26" t="s">
        <v>151</v>
      </c>
      <c r="FW26" t="s">
        <v>151</v>
      </c>
      <c r="FX26" t="s">
        <v>151</v>
      </c>
      <c r="FY26" t="s">
        <v>151</v>
      </c>
      <c r="FZ26" t="s">
        <v>151</v>
      </c>
      <c r="GA26" t="s">
        <v>151</v>
      </c>
      <c r="GB26" t="s">
        <v>151</v>
      </c>
      <c r="GC26" t="s">
        <v>151</v>
      </c>
      <c r="GD26" t="s">
        <v>151</v>
      </c>
      <c r="GE26" t="s">
        <v>151</v>
      </c>
      <c r="GF26" t="s">
        <v>151</v>
      </c>
      <c r="GG26" t="s">
        <v>151</v>
      </c>
      <c r="GH26" t="s">
        <v>151</v>
      </c>
      <c r="GI26" t="s">
        <v>151</v>
      </c>
      <c r="GJ26" t="s">
        <v>151</v>
      </c>
      <c r="GK26" t="s">
        <v>151</v>
      </c>
      <c r="GL26" t="s">
        <v>151</v>
      </c>
      <c r="GM26" t="s">
        <v>151</v>
      </c>
      <c r="GN26" t="s">
        <v>151</v>
      </c>
      <c r="GO26" t="s">
        <v>151</v>
      </c>
      <c r="GP26" t="s">
        <v>151</v>
      </c>
      <c r="GQ26" t="s">
        <v>151</v>
      </c>
      <c r="GR26" t="s">
        <v>151</v>
      </c>
      <c r="GS26" t="s">
        <v>151</v>
      </c>
      <c r="GT26" t="s">
        <v>151</v>
      </c>
      <c r="GU26" t="s">
        <v>151</v>
      </c>
      <c r="GV26" t="s">
        <v>151</v>
      </c>
      <c r="GW26" t="s">
        <v>151</v>
      </c>
      <c r="GX26" t="s">
        <v>151</v>
      </c>
      <c r="GY26" t="s">
        <v>151</v>
      </c>
      <c r="GZ26" t="s">
        <v>151</v>
      </c>
      <c r="HA26" t="s">
        <v>151</v>
      </c>
      <c r="HB26" t="s">
        <v>151</v>
      </c>
      <c r="HC26" t="s">
        <v>151</v>
      </c>
      <c r="HD26" t="s">
        <v>151</v>
      </c>
      <c r="HE26" t="s">
        <v>151</v>
      </c>
      <c r="HF26" t="s">
        <v>151</v>
      </c>
      <c r="HG26" t="s">
        <v>151</v>
      </c>
      <c r="HH26" t="s">
        <v>151</v>
      </c>
      <c r="HI26" t="s">
        <v>151</v>
      </c>
      <c r="HJ26" t="s">
        <v>151</v>
      </c>
      <c r="HK26" t="s">
        <v>151</v>
      </c>
      <c r="HL26" t="s">
        <v>151</v>
      </c>
      <c r="HM26" t="s">
        <v>151</v>
      </c>
      <c r="HN26" t="s">
        <v>151</v>
      </c>
      <c r="HO26" t="s">
        <v>151</v>
      </c>
      <c r="HP26" t="s">
        <v>151</v>
      </c>
      <c r="HQ26" t="s">
        <v>151</v>
      </c>
      <c r="HR26" t="s">
        <v>151</v>
      </c>
      <c r="HS26" t="s">
        <v>151</v>
      </c>
      <c r="HT26" t="s">
        <v>151</v>
      </c>
      <c r="HU26" t="s">
        <v>151</v>
      </c>
      <c r="HV26" t="s">
        <v>151</v>
      </c>
      <c r="HW26" t="s">
        <v>151</v>
      </c>
      <c r="HX26" t="s">
        <v>151</v>
      </c>
      <c r="HY26" t="s">
        <v>151</v>
      </c>
      <c r="HZ26" t="s">
        <v>151</v>
      </c>
      <c r="IA26" t="s">
        <v>151</v>
      </c>
      <c r="IB26" t="s">
        <v>151</v>
      </c>
      <c r="IC26" t="s">
        <v>151</v>
      </c>
      <c r="ID26" t="s">
        <v>151</v>
      </c>
      <c r="IE26" t="s">
        <v>151</v>
      </c>
      <c r="IF26" t="s">
        <v>151</v>
      </c>
      <c r="IG26" t="s">
        <v>151</v>
      </c>
      <c r="IH26" t="s">
        <v>151</v>
      </c>
      <c r="II26" t="s">
        <v>151</v>
      </c>
      <c r="IJ26" t="s">
        <v>151</v>
      </c>
      <c r="IK26" t="s">
        <v>151</v>
      </c>
      <c r="IL26" t="s">
        <v>151</v>
      </c>
      <c r="IM26" t="s">
        <v>151</v>
      </c>
      <c r="IN26" t="s">
        <v>151</v>
      </c>
      <c r="IO26" t="s">
        <v>151</v>
      </c>
      <c r="IP26" t="s">
        <v>151</v>
      </c>
      <c r="IQ26" t="s">
        <v>151</v>
      </c>
      <c r="IR26" t="s">
        <v>151</v>
      </c>
      <c r="IS26" t="s">
        <v>151</v>
      </c>
      <c r="IT26" t="s">
        <v>151</v>
      </c>
      <c r="IU26" t="s">
        <v>151</v>
      </c>
      <c r="IV26" t="s">
        <v>151</v>
      </c>
      <c r="IW26" t="s">
        <v>151</v>
      </c>
      <c r="IX26" t="s">
        <v>151</v>
      </c>
      <c r="IY26" t="s">
        <v>151</v>
      </c>
      <c r="IZ26" t="s">
        <v>151</v>
      </c>
      <c r="JA26" t="s">
        <v>151</v>
      </c>
      <c r="JB26" t="s">
        <v>151</v>
      </c>
      <c r="JC26" t="s">
        <v>151</v>
      </c>
      <c r="JD26" t="s">
        <v>151</v>
      </c>
      <c r="JE26" t="s">
        <v>151</v>
      </c>
      <c r="JF26" t="s">
        <v>151</v>
      </c>
      <c r="JG26" t="s">
        <v>151</v>
      </c>
      <c r="JH26" t="s">
        <v>151</v>
      </c>
      <c r="JI26" t="s">
        <v>151</v>
      </c>
      <c r="JJ26" t="s">
        <v>151</v>
      </c>
      <c r="JK26" t="s">
        <v>151</v>
      </c>
      <c r="JL26" t="s">
        <v>151</v>
      </c>
      <c r="JM26" t="s">
        <v>151</v>
      </c>
      <c r="JN26" t="s">
        <v>151</v>
      </c>
      <c r="JO26" t="s">
        <v>151</v>
      </c>
      <c r="JP26" t="s">
        <v>151</v>
      </c>
      <c r="JQ26" t="s">
        <v>151</v>
      </c>
      <c r="JR26" t="s">
        <v>151</v>
      </c>
      <c r="JS26" t="s">
        <v>151</v>
      </c>
      <c r="JT26" t="s">
        <v>151</v>
      </c>
      <c r="JU26" t="s">
        <v>151</v>
      </c>
      <c r="JV26" t="s">
        <v>151</v>
      </c>
      <c r="JW26" t="s">
        <v>151</v>
      </c>
      <c r="JX26" t="s">
        <v>151</v>
      </c>
      <c r="JY26" t="s">
        <v>151</v>
      </c>
      <c r="JZ26" t="s">
        <v>151</v>
      </c>
      <c r="KA26" t="s">
        <v>151</v>
      </c>
      <c r="KB26" t="s">
        <v>151</v>
      </c>
      <c r="KC26" t="s">
        <v>151</v>
      </c>
      <c r="KD26" t="s">
        <v>151</v>
      </c>
      <c r="KE26" t="s">
        <v>151</v>
      </c>
      <c r="KF26" t="s">
        <v>151</v>
      </c>
      <c r="KG26" t="s">
        <v>151</v>
      </c>
      <c r="KH26" t="s">
        <v>151</v>
      </c>
      <c r="KI26" t="s">
        <v>151</v>
      </c>
      <c r="KJ26" t="s">
        <v>151</v>
      </c>
      <c r="KK26" t="s">
        <v>151</v>
      </c>
      <c r="KL26" t="s">
        <v>151</v>
      </c>
      <c r="KM26" t="s">
        <v>151</v>
      </c>
      <c r="KN26" t="s">
        <v>151</v>
      </c>
      <c r="KO26" t="s">
        <v>151</v>
      </c>
      <c r="KP26" t="s">
        <v>151</v>
      </c>
      <c r="KQ26" t="s">
        <v>151</v>
      </c>
      <c r="KR26" t="s">
        <v>151</v>
      </c>
      <c r="KS26" t="s">
        <v>151</v>
      </c>
      <c r="KT26" t="s">
        <v>151</v>
      </c>
      <c r="KU26" t="s">
        <v>151</v>
      </c>
      <c r="KV26" t="s">
        <v>151</v>
      </c>
      <c r="KW26" t="s">
        <v>151</v>
      </c>
      <c r="KX26" t="s">
        <v>151</v>
      </c>
      <c r="KY26" t="s">
        <v>151</v>
      </c>
      <c r="KZ26" t="s">
        <v>151</v>
      </c>
      <c r="LA26" t="s">
        <v>151</v>
      </c>
      <c r="LB26" t="s">
        <v>151</v>
      </c>
      <c r="LC26" t="s">
        <v>151</v>
      </c>
      <c r="LD26" t="s">
        <v>151</v>
      </c>
      <c r="LE26" t="s">
        <v>151</v>
      </c>
      <c r="LF26" t="s">
        <v>151</v>
      </c>
      <c r="LG26" t="s">
        <v>151</v>
      </c>
      <c r="LH26" t="s">
        <v>151</v>
      </c>
      <c r="LI26" t="s">
        <v>151</v>
      </c>
      <c r="LJ26" t="s">
        <v>151</v>
      </c>
      <c r="LK26" t="s">
        <v>151</v>
      </c>
      <c r="LL26" t="s">
        <v>151</v>
      </c>
      <c r="LM26" t="s">
        <v>151</v>
      </c>
      <c r="LN26" t="s">
        <v>151</v>
      </c>
      <c r="LO26" t="s">
        <v>151</v>
      </c>
      <c r="LP26" t="s">
        <v>151</v>
      </c>
      <c r="LQ26" t="s">
        <v>151</v>
      </c>
      <c r="LR26" t="s">
        <v>151</v>
      </c>
      <c r="LS26" t="s">
        <v>151</v>
      </c>
      <c r="LT26" t="s">
        <v>151</v>
      </c>
      <c r="LU26" t="s">
        <v>151</v>
      </c>
      <c r="LV26" t="s">
        <v>151</v>
      </c>
      <c r="LW26" t="s">
        <v>151</v>
      </c>
      <c r="LX26" t="s">
        <v>151</v>
      </c>
      <c r="LY26" t="s">
        <v>151</v>
      </c>
      <c r="LZ26" t="s">
        <v>151</v>
      </c>
      <c r="MA26" t="s">
        <v>151</v>
      </c>
      <c r="MB26" t="s">
        <v>151</v>
      </c>
      <c r="MC26" t="s">
        <v>151</v>
      </c>
      <c r="MD26" t="s">
        <v>151</v>
      </c>
      <c r="ME26" t="s">
        <v>151</v>
      </c>
      <c r="MF26" t="s">
        <v>151</v>
      </c>
      <c r="MG26" t="s">
        <v>151</v>
      </c>
      <c r="MH26" t="s">
        <v>151</v>
      </c>
      <c r="MI26" t="s">
        <v>151</v>
      </c>
      <c r="MJ26" t="s">
        <v>151</v>
      </c>
      <c r="MK26" t="s">
        <v>151</v>
      </c>
      <c r="ML26" t="s">
        <v>151</v>
      </c>
      <c r="MM26" t="s">
        <v>151</v>
      </c>
      <c r="MN26" t="s">
        <v>151</v>
      </c>
      <c r="MO26" t="s">
        <v>151</v>
      </c>
      <c r="MP26" t="s">
        <v>151</v>
      </c>
      <c r="MQ26" t="s">
        <v>151</v>
      </c>
      <c r="MR26" t="s">
        <v>151</v>
      </c>
      <c r="MS26" t="s">
        <v>151</v>
      </c>
      <c r="MT26" t="s">
        <v>151</v>
      </c>
      <c r="MU26" t="s">
        <v>151</v>
      </c>
      <c r="MV26" t="s">
        <v>151</v>
      </c>
      <c r="MW26" t="s">
        <v>151</v>
      </c>
      <c r="MX26" t="s">
        <v>151</v>
      </c>
      <c r="MY26" t="s">
        <v>151</v>
      </c>
      <c r="MZ26" t="s">
        <v>151</v>
      </c>
      <c r="NA26" t="s">
        <v>151</v>
      </c>
      <c r="NB26" t="s">
        <v>151</v>
      </c>
      <c r="NC26" t="s">
        <v>151</v>
      </c>
      <c r="ND26" t="s">
        <v>151</v>
      </c>
      <c r="NE26" t="s">
        <v>151</v>
      </c>
      <c r="NF26" t="s">
        <v>151</v>
      </c>
      <c r="NG26" t="s">
        <v>151</v>
      </c>
      <c r="NH26" t="s">
        <v>151</v>
      </c>
      <c r="NI26" t="s">
        <v>151</v>
      </c>
      <c r="NJ26" t="s">
        <v>151</v>
      </c>
      <c r="NK26" t="s">
        <v>151</v>
      </c>
      <c r="NL26" t="s">
        <v>151</v>
      </c>
      <c r="NM26" t="s">
        <v>151</v>
      </c>
      <c r="NN26" t="s">
        <v>151</v>
      </c>
      <c r="NO26" t="s">
        <v>151</v>
      </c>
      <c r="NP26" t="s">
        <v>151</v>
      </c>
      <c r="NQ26" t="s">
        <v>151</v>
      </c>
      <c r="NR26" t="s">
        <v>151</v>
      </c>
      <c r="NS26" t="s">
        <v>151</v>
      </c>
      <c r="NT26" t="s">
        <v>151</v>
      </c>
      <c r="NU26" t="s">
        <v>151</v>
      </c>
      <c r="NV26" t="s">
        <v>151</v>
      </c>
      <c r="NW26" t="s">
        <v>151</v>
      </c>
      <c r="NX26" t="s">
        <v>151</v>
      </c>
      <c r="NY26" t="s">
        <v>151</v>
      </c>
      <c r="NZ26" t="s">
        <v>151</v>
      </c>
      <c r="OA26" t="s">
        <v>151</v>
      </c>
      <c r="OB26" t="s">
        <v>151</v>
      </c>
      <c r="OC26" t="s">
        <v>151</v>
      </c>
      <c r="OD26" t="s">
        <v>151</v>
      </c>
      <c r="OE26" t="s">
        <v>151</v>
      </c>
      <c r="OF26" t="s">
        <v>151</v>
      </c>
      <c r="OG26" t="s">
        <v>151</v>
      </c>
      <c r="OH26" t="s">
        <v>151</v>
      </c>
      <c r="OI26" t="s">
        <v>151</v>
      </c>
      <c r="OJ26" t="s">
        <v>151</v>
      </c>
      <c r="OK26" t="s">
        <v>151</v>
      </c>
      <c r="OL26" t="s">
        <v>151</v>
      </c>
      <c r="OM26" t="s">
        <v>151</v>
      </c>
      <c r="ON26" t="s">
        <v>151</v>
      </c>
      <c r="OO26" t="s">
        <v>151</v>
      </c>
      <c r="OP26" t="s">
        <v>151</v>
      </c>
      <c r="OQ26" t="s">
        <v>151</v>
      </c>
      <c r="OR26" t="s">
        <v>151</v>
      </c>
      <c r="OS26" t="s">
        <v>151</v>
      </c>
      <c r="OT26" t="s">
        <v>151</v>
      </c>
      <c r="OU26" t="s">
        <v>151</v>
      </c>
      <c r="OV26" t="s">
        <v>151</v>
      </c>
      <c r="OW26" t="s">
        <v>151</v>
      </c>
      <c r="OX26" t="s">
        <v>151</v>
      </c>
      <c r="OY26" t="s">
        <v>151</v>
      </c>
      <c r="OZ26" t="s">
        <v>151</v>
      </c>
      <c r="PA26" t="s">
        <v>151</v>
      </c>
      <c r="PB26" t="s">
        <v>151</v>
      </c>
      <c r="PC26" t="s">
        <v>151</v>
      </c>
      <c r="PD26" t="s">
        <v>151</v>
      </c>
      <c r="PE26" t="s">
        <v>151</v>
      </c>
      <c r="PF26" t="s">
        <v>151</v>
      </c>
      <c r="PG26" t="s">
        <v>151</v>
      </c>
      <c r="PH26" t="s">
        <v>151</v>
      </c>
      <c r="PI26" t="s">
        <v>151</v>
      </c>
      <c r="PJ26" t="s">
        <v>151</v>
      </c>
      <c r="PK26" t="s">
        <v>151</v>
      </c>
      <c r="PL26" t="s">
        <v>151</v>
      </c>
      <c r="PM26" t="s">
        <v>151</v>
      </c>
      <c r="PN26" t="s">
        <v>151</v>
      </c>
      <c r="PO26" t="s">
        <v>151</v>
      </c>
      <c r="PP26" t="s">
        <v>151</v>
      </c>
      <c r="PQ26" t="s">
        <v>151</v>
      </c>
      <c r="PR26" t="s">
        <v>151</v>
      </c>
      <c r="PS26" t="s">
        <v>151</v>
      </c>
      <c r="PT26" t="s">
        <v>151</v>
      </c>
      <c r="PU26" t="s">
        <v>151</v>
      </c>
      <c r="PV26" t="s">
        <v>151</v>
      </c>
      <c r="PW26" t="s">
        <v>151</v>
      </c>
      <c r="PX26" t="s">
        <v>151</v>
      </c>
      <c r="PY26" t="s">
        <v>151</v>
      </c>
      <c r="PZ26" t="s">
        <v>151</v>
      </c>
      <c r="QA26" t="s">
        <v>151</v>
      </c>
      <c r="QB26" t="s">
        <v>151</v>
      </c>
      <c r="QC26" t="s">
        <v>151</v>
      </c>
      <c r="QD26" t="s">
        <v>151</v>
      </c>
      <c r="QE26" t="s">
        <v>151</v>
      </c>
      <c r="QF26" t="s">
        <v>151</v>
      </c>
      <c r="QG26" t="s">
        <v>151</v>
      </c>
      <c r="QH26" t="s">
        <v>151</v>
      </c>
      <c r="QI26" t="s">
        <v>151</v>
      </c>
      <c r="QJ26" t="s">
        <v>151</v>
      </c>
      <c r="QK26" t="s">
        <v>151</v>
      </c>
      <c r="QL26" t="s">
        <v>151</v>
      </c>
      <c r="QM26" t="s">
        <v>151</v>
      </c>
      <c r="QN26" t="s">
        <v>151</v>
      </c>
      <c r="QO26" t="s">
        <v>151</v>
      </c>
      <c r="QP26" t="s">
        <v>151</v>
      </c>
      <c r="QQ26" t="s">
        <v>151</v>
      </c>
      <c r="QR26" t="s">
        <v>151</v>
      </c>
      <c r="QS26" t="s">
        <v>151</v>
      </c>
      <c r="QT26" t="s">
        <v>151</v>
      </c>
      <c r="QU26" t="s">
        <v>151</v>
      </c>
      <c r="QV26" t="s">
        <v>151</v>
      </c>
      <c r="QW26" t="s">
        <v>151</v>
      </c>
      <c r="QX26" t="s">
        <v>151</v>
      </c>
      <c r="QY26" t="s">
        <v>151</v>
      </c>
      <c r="QZ26" t="s">
        <v>151</v>
      </c>
      <c r="RA26" t="s">
        <v>151</v>
      </c>
      <c r="RB26" t="s">
        <v>151</v>
      </c>
      <c r="RC26" t="s">
        <v>151</v>
      </c>
      <c r="RD26" t="s">
        <v>151</v>
      </c>
      <c r="RE26" t="s">
        <v>151</v>
      </c>
      <c r="RF26" t="s">
        <v>151</v>
      </c>
      <c r="RG26" t="s">
        <v>151</v>
      </c>
      <c r="RH26" t="s">
        <v>151</v>
      </c>
      <c r="RI26" t="s">
        <v>151</v>
      </c>
      <c r="RJ26" t="s">
        <v>151</v>
      </c>
      <c r="RK26" t="s">
        <v>151</v>
      </c>
      <c r="RL26" t="s">
        <v>151</v>
      </c>
      <c r="RM26" t="s">
        <v>151</v>
      </c>
      <c r="RN26" t="s">
        <v>151</v>
      </c>
      <c r="RO26" t="s">
        <v>151</v>
      </c>
      <c r="RP26" t="s">
        <v>151</v>
      </c>
      <c r="RQ26" t="s">
        <v>151</v>
      </c>
      <c r="RR26" t="s">
        <v>151</v>
      </c>
      <c r="RS26" t="s">
        <v>151</v>
      </c>
      <c r="RT26" t="s">
        <v>151</v>
      </c>
      <c r="RU26" t="s">
        <v>151</v>
      </c>
      <c r="RV26" t="s">
        <v>151</v>
      </c>
      <c r="RW26" t="s">
        <v>151</v>
      </c>
      <c r="RX26" t="s">
        <v>151</v>
      </c>
      <c r="RY26" t="s">
        <v>151</v>
      </c>
      <c r="RZ26" t="s">
        <v>151</v>
      </c>
      <c r="SA26" t="s">
        <v>151</v>
      </c>
      <c r="SB26" t="s">
        <v>151</v>
      </c>
      <c r="SC26" t="s">
        <v>151</v>
      </c>
      <c r="SD26" t="s">
        <v>151</v>
      </c>
      <c r="SE26" t="s">
        <v>151</v>
      </c>
      <c r="SF26" t="s">
        <v>151</v>
      </c>
      <c r="SG26" t="s">
        <v>151</v>
      </c>
      <c r="SH26" t="s">
        <v>151</v>
      </c>
      <c r="SI26" t="s">
        <v>151</v>
      </c>
      <c r="SJ26" t="s">
        <v>151</v>
      </c>
      <c r="SK26" t="s">
        <v>151</v>
      </c>
      <c r="SL26" t="s">
        <v>151</v>
      </c>
      <c r="SM26" t="s">
        <v>151</v>
      </c>
      <c r="SN26" t="s">
        <v>151</v>
      </c>
      <c r="SO26" t="s">
        <v>151</v>
      </c>
      <c r="SP26" t="s">
        <v>151</v>
      </c>
      <c r="SQ26" t="s">
        <v>151</v>
      </c>
      <c r="SR26" t="s">
        <v>151</v>
      </c>
      <c r="SS26" t="s">
        <v>151</v>
      </c>
      <c r="ST26" t="s">
        <v>151</v>
      </c>
      <c r="SU26" t="s">
        <v>151</v>
      </c>
      <c r="SV26" t="s">
        <v>151</v>
      </c>
      <c r="SW26" t="s">
        <v>151</v>
      </c>
      <c r="SX26" t="s">
        <v>151</v>
      </c>
      <c r="SY26" t="s">
        <v>151</v>
      </c>
      <c r="SZ26" t="s">
        <v>151</v>
      </c>
      <c r="TA26" t="s">
        <v>151</v>
      </c>
      <c r="TB26" t="s">
        <v>151</v>
      </c>
      <c r="TC26" t="s">
        <v>151</v>
      </c>
      <c r="TD26" t="s">
        <v>151</v>
      </c>
      <c r="TE26" t="s">
        <v>151</v>
      </c>
      <c r="TF26" t="s">
        <v>151</v>
      </c>
      <c r="TG26" t="s">
        <v>151</v>
      </c>
      <c r="TH26" t="s">
        <v>151</v>
      </c>
      <c r="TI26" t="s">
        <v>151</v>
      </c>
      <c r="TJ26" t="s">
        <v>151</v>
      </c>
      <c r="TK26" t="s">
        <v>151</v>
      </c>
      <c r="TL26" t="s">
        <v>151</v>
      </c>
      <c r="TM26" t="s">
        <v>151</v>
      </c>
      <c r="TN26" t="s">
        <v>151</v>
      </c>
      <c r="TO26" t="s">
        <v>151</v>
      </c>
      <c r="TP26" t="s">
        <v>151</v>
      </c>
      <c r="TQ26" t="s">
        <v>151</v>
      </c>
      <c r="TR26" t="s">
        <v>151</v>
      </c>
      <c r="TS26" t="s">
        <v>151</v>
      </c>
      <c r="TT26" t="s">
        <v>151</v>
      </c>
      <c r="TU26" t="s">
        <v>151</v>
      </c>
      <c r="TV26" t="s">
        <v>151</v>
      </c>
      <c r="TW26" t="s">
        <v>151</v>
      </c>
      <c r="TX26" t="s">
        <v>151</v>
      </c>
      <c r="TY26" t="s">
        <v>151</v>
      </c>
      <c r="TZ26" t="s">
        <v>151</v>
      </c>
      <c r="UA26" t="s">
        <v>151</v>
      </c>
      <c r="UB26" t="s">
        <v>151</v>
      </c>
      <c r="UC26" t="s">
        <v>151</v>
      </c>
      <c r="UD26" t="s">
        <v>151</v>
      </c>
      <c r="UE26" t="s">
        <v>151</v>
      </c>
      <c r="UF26" t="s">
        <v>151</v>
      </c>
      <c r="UG26" t="s">
        <v>151</v>
      </c>
      <c r="UH26" t="s">
        <v>151</v>
      </c>
      <c r="UI26" t="s">
        <v>151</v>
      </c>
      <c r="UJ26" t="s">
        <v>151</v>
      </c>
      <c r="UK26" t="s">
        <v>151</v>
      </c>
      <c r="UL26" t="s">
        <v>151</v>
      </c>
      <c r="UM26" t="s">
        <v>151</v>
      </c>
      <c r="UN26" t="s">
        <v>151</v>
      </c>
      <c r="UO26" t="s">
        <v>151</v>
      </c>
      <c r="UP26" t="s">
        <v>151</v>
      </c>
      <c r="UQ26" t="s">
        <v>151</v>
      </c>
      <c r="UR26" t="s">
        <v>151</v>
      </c>
      <c r="US26" t="s">
        <v>151</v>
      </c>
      <c r="UT26" t="s">
        <v>151</v>
      </c>
      <c r="UU26" t="s">
        <v>151</v>
      </c>
      <c r="UV26" t="s">
        <v>151</v>
      </c>
      <c r="UW26" t="s">
        <v>151</v>
      </c>
      <c r="UX26" t="s">
        <v>151</v>
      </c>
      <c r="UY26" t="s">
        <v>151</v>
      </c>
      <c r="UZ26" t="s">
        <v>151</v>
      </c>
      <c r="VA26" t="s">
        <v>151</v>
      </c>
      <c r="VB26" t="s">
        <v>151</v>
      </c>
      <c r="VC26" t="s">
        <v>151</v>
      </c>
      <c r="VD26" t="s">
        <v>151</v>
      </c>
      <c r="VE26" t="s">
        <v>151</v>
      </c>
      <c r="VF26" t="s">
        <v>151</v>
      </c>
      <c r="VG26" t="s">
        <v>151</v>
      </c>
      <c r="VH26" t="s">
        <v>151</v>
      </c>
      <c r="VI26" t="s">
        <v>151</v>
      </c>
      <c r="VJ26" t="s">
        <v>151</v>
      </c>
      <c r="VK26" t="s">
        <v>151</v>
      </c>
      <c r="VL26" t="s">
        <v>151</v>
      </c>
      <c r="VM26" t="s">
        <v>151</v>
      </c>
      <c r="VN26" t="s">
        <v>151</v>
      </c>
      <c r="VO26" t="s">
        <v>151</v>
      </c>
      <c r="VP26" t="s">
        <v>151</v>
      </c>
      <c r="VQ26" t="s">
        <v>151</v>
      </c>
      <c r="VR26" t="s">
        <v>151</v>
      </c>
      <c r="VS26" t="s">
        <v>151</v>
      </c>
      <c r="VT26" t="s">
        <v>151</v>
      </c>
      <c r="VU26" t="s">
        <v>151</v>
      </c>
      <c r="VV26" t="s">
        <v>151</v>
      </c>
      <c r="VW26" t="s">
        <v>151</v>
      </c>
      <c r="VX26" t="s">
        <v>151</v>
      </c>
      <c r="VY26" t="s">
        <v>151</v>
      </c>
      <c r="VZ26" t="s">
        <v>151</v>
      </c>
      <c r="WA26" t="s">
        <v>151</v>
      </c>
      <c r="WB26" t="s">
        <v>151</v>
      </c>
      <c r="WC26" t="s">
        <v>151</v>
      </c>
      <c r="WD26" t="s">
        <v>151</v>
      </c>
      <c r="WE26" t="s">
        <v>151</v>
      </c>
      <c r="WF26" t="s">
        <v>151</v>
      </c>
      <c r="WG26" t="s">
        <v>151</v>
      </c>
      <c r="WH26" t="s">
        <v>151</v>
      </c>
      <c r="WI26" t="s">
        <v>151</v>
      </c>
      <c r="WJ26" t="s">
        <v>151</v>
      </c>
      <c r="WK26" t="s">
        <v>151</v>
      </c>
      <c r="WL26" t="s">
        <v>151</v>
      </c>
      <c r="WM26" t="s">
        <v>151</v>
      </c>
      <c r="WN26" t="s">
        <v>151</v>
      </c>
      <c r="WO26" t="s">
        <v>151</v>
      </c>
    </row>
    <row r="27" spans="1:613" x14ac:dyDescent="0.35">
      <c r="A27" t="s">
        <v>149</v>
      </c>
      <c r="B27" t="s">
        <v>151</v>
      </c>
      <c r="C27" t="s">
        <v>151</v>
      </c>
      <c r="D27" t="s">
        <v>151</v>
      </c>
      <c r="E27" t="s">
        <v>151</v>
      </c>
      <c r="F27" t="s">
        <v>151</v>
      </c>
      <c r="G27" t="s">
        <v>151</v>
      </c>
      <c r="H27" t="s">
        <v>151</v>
      </c>
      <c r="I27" t="s">
        <v>151</v>
      </c>
      <c r="J27" t="s">
        <v>151</v>
      </c>
      <c r="K27" t="s">
        <v>151</v>
      </c>
      <c r="L27" t="s">
        <v>151</v>
      </c>
      <c r="M27" t="s">
        <v>151</v>
      </c>
      <c r="N27" t="s">
        <v>151</v>
      </c>
      <c r="O27" t="s">
        <v>151</v>
      </c>
      <c r="P27" t="s">
        <v>151</v>
      </c>
      <c r="Q27" t="s">
        <v>151</v>
      </c>
      <c r="R27" t="s">
        <v>151</v>
      </c>
      <c r="S27" t="s">
        <v>151</v>
      </c>
      <c r="T27" t="s">
        <v>151</v>
      </c>
      <c r="U27" t="s">
        <v>151</v>
      </c>
      <c r="V27" t="s">
        <v>151</v>
      </c>
      <c r="W27" t="s">
        <v>151</v>
      </c>
      <c r="X27" t="s">
        <v>151</v>
      </c>
      <c r="Y27" t="s">
        <v>151</v>
      </c>
      <c r="Z27" t="s">
        <v>151</v>
      </c>
      <c r="AA27" t="s">
        <v>151</v>
      </c>
      <c r="AB27" t="s">
        <v>151</v>
      </c>
      <c r="AC27" t="s">
        <v>151</v>
      </c>
      <c r="AD27" t="s">
        <v>151</v>
      </c>
      <c r="AE27" t="s">
        <v>151</v>
      </c>
      <c r="AF27" t="s">
        <v>151</v>
      </c>
      <c r="AG27" t="s">
        <v>151</v>
      </c>
      <c r="AH27" t="s">
        <v>151</v>
      </c>
      <c r="AI27" t="s">
        <v>151</v>
      </c>
      <c r="AJ27" t="s">
        <v>151</v>
      </c>
      <c r="AK27" t="s">
        <v>151</v>
      </c>
      <c r="AL27" t="s">
        <v>151</v>
      </c>
      <c r="AM27" t="s">
        <v>151</v>
      </c>
      <c r="AN27" t="s">
        <v>151</v>
      </c>
      <c r="AO27" t="s">
        <v>151</v>
      </c>
      <c r="AP27" t="s">
        <v>151</v>
      </c>
      <c r="AQ27" t="s">
        <v>151</v>
      </c>
      <c r="AR27" t="s">
        <v>151</v>
      </c>
      <c r="AS27" t="s">
        <v>151</v>
      </c>
      <c r="AT27" t="s">
        <v>151</v>
      </c>
      <c r="AU27" t="s">
        <v>151</v>
      </c>
      <c r="AV27" t="s">
        <v>151</v>
      </c>
      <c r="AW27" t="s">
        <v>151</v>
      </c>
      <c r="AX27" t="s">
        <v>151</v>
      </c>
      <c r="AY27" t="s">
        <v>151</v>
      </c>
      <c r="AZ27" t="s">
        <v>151</v>
      </c>
      <c r="BA27" t="s">
        <v>151</v>
      </c>
      <c r="BB27" t="s">
        <v>151</v>
      </c>
      <c r="BC27" t="s">
        <v>151</v>
      </c>
      <c r="BD27" t="s">
        <v>151</v>
      </c>
      <c r="BE27" t="s">
        <v>151</v>
      </c>
      <c r="BF27" t="s">
        <v>151</v>
      </c>
      <c r="BG27" t="s">
        <v>151</v>
      </c>
      <c r="BH27" t="s">
        <v>151</v>
      </c>
      <c r="BI27" t="s">
        <v>151</v>
      </c>
      <c r="BJ27" t="s">
        <v>151</v>
      </c>
      <c r="BK27" t="s">
        <v>151</v>
      </c>
      <c r="BL27" t="s">
        <v>151</v>
      </c>
      <c r="BM27" t="s">
        <v>151</v>
      </c>
      <c r="BN27" t="s">
        <v>151</v>
      </c>
      <c r="BO27" t="s">
        <v>151</v>
      </c>
      <c r="BP27" t="s">
        <v>151</v>
      </c>
      <c r="BQ27" t="s">
        <v>151</v>
      </c>
      <c r="BR27" t="s">
        <v>151</v>
      </c>
      <c r="BS27" t="s">
        <v>151</v>
      </c>
      <c r="BT27" t="s">
        <v>151</v>
      </c>
      <c r="BU27" t="s">
        <v>151</v>
      </c>
      <c r="BV27" t="s">
        <v>151</v>
      </c>
      <c r="BW27" t="s">
        <v>151</v>
      </c>
      <c r="BX27" t="s">
        <v>151</v>
      </c>
      <c r="BY27" t="s">
        <v>151</v>
      </c>
      <c r="BZ27" t="s">
        <v>151</v>
      </c>
      <c r="CA27" t="s">
        <v>151</v>
      </c>
      <c r="CB27" t="s">
        <v>151</v>
      </c>
      <c r="CC27" t="s">
        <v>151</v>
      </c>
      <c r="CD27" t="s">
        <v>151</v>
      </c>
      <c r="CE27" t="s">
        <v>151</v>
      </c>
      <c r="CF27" t="s">
        <v>151</v>
      </c>
      <c r="CG27" t="s">
        <v>151</v>
      </c>
      <c r="CH27" t="s">
        <v>151</v>
      </c>
      <c r="CI27" t="s">
        <v>151</v>
      </c>
      <c r="CJ27" t="s">
        <v>151</v>
      </c>
      <c r="CK27" t="s">
        <v>151</v>
      </c>
      <c r="CL27" t="s">
        <v>151</v>
      </c>
      <c r="CM27" t="s">
        <v>151</v>
      </c>
      <c r="CN27" t="s">
        <v>151</v>
      </c>
      <c r="CO27" t="s">
        <v>151</v>
      </c>
      <c r="CP27" t="s">
        <v>151</v>
      </c>
      <c r="CQ27" t="s">
        <v>151</v>
      </c>
      <c r="CR27" t="s">
        <v>151</v>
      </c>
      <c r="CS27" t="s">
        <v>151</v>
      </c>
      <c r="CT27" t="s">
        <v>151</v>
      </c>
      <c r="CU27" t="s">
        <v>151</v>
      </c>
      <c r="CV27" t="s">
        <v>151</v>
      </c>
      <c r="CW27" t="s">
        <v>151</v>
      </c>
      <c r="CX27" t="s">
        <v>151</v>
      </c>
      <c r="CY27" t="s">
        <v>151</v>
      </c>
      <c r="CZ27" t="s">
        <v>151</v>
      </c>
      <c r="DA27" t="s">
        <v>151</v>
      </c>
      <c r="DB27" t="s">
        <v>151</v>
      </c>
      <c r="DC27" t="s">
        <v>151</v>
      </c>
      <c r="DD27" t="s">
        <v>151</v>
      </c>
      <c r="DE27" t="s">
        <v>151</v>
      </c>
      <c r="DF27" t="s">
        <v>151</v>
      </c>
      <c r="DG27" t="s">
        <v>151</v>
      </c>
      <c r="DH27" t="s">
        <v>151</v>
      </c>
      <c r="DI27" t="s">
        <v>151</v>
      </c>
      <c r="DJ27" t="s">
        <v>151</v>
      </c>
      <c r="DK27" t="s">
        <v>151</v>
      </c>
      <c r="DL27" t="s">
        <v>151</v>
      </c>
      <c r="DM27" t="s">
        <v>151</v>
      </c>
      <c r="DN27" t="s">
        <v>151</v>
      </c>
      <c r="DO27" t="s">
        <v>151</v>
      </c>
      <c r="DP27" t="s">
        <v>151</v>
      </c>
      <c r="DQ27" t="s">
        <v>151</v>
      </c>
      <c r="DR27" t="s">
        <v>151</v>
      </c>
      <c r="DS27" t="s">
        <v>151</v>
      </c>
      <c r="DT27" t="s">
        <v>151</v>
      </c>
      <c r="DU27" t="s">
        <v>151</v>
      </c>
      <c r="DV27" t="s">
        <v>151</v>
      </c>
      <c r="DW27" t="s">
        <v>151</v>
      </c>
      <c r="DX27" t="s">
        <v>151</v>
      </c>
      <c r="DY27" t="s">
        <v>151</v>
      </c>
      <c r="DZ27" t="s">
        <v>151</v>
      </c>
      <c r="EA27" t="s">
        <v>151</v>
      </c>
      <c r="EB27" t="s">
        <v>151</v>
      </c>
      <c r="EC27" t="s">
        <v>151</v>
      </c>
      <c r="ED27" t="s">
        <v>151</v>
      </c>
      <c r="EE27" t="s">
        <v>151</v>
      </c>
      <c r="EF27" t="s">
        <v>151</v>
      </c>
      <c r="EG27" t="s">
        <v>151</v>
      </c>
      <c r="EH27" t="s">
        <v>151</v>
      </c>
      <c r="EI27" t="s">
        <v>151</v>
      </c>
      <c r="EJ27" t="s">
        <v>151</v>
      </c>
      <c r="EK27" t="s">
        <v>151</v>
      </c>
      <c r="EL27" t="s">
        <v>151</v>
      </c>
      <c r="EM27" t="s">
        <v>151</v>
      </c>
      <c r="EN27" t="s">
        <v>151</v>
      </c>
      <c r="EO27" t="s">
        <v>151</v>
      </c>
      <c r="EP27" t="s">
        <v>151</v>
      </c>
      <c r="EQ27" t="s">
        <v>151</v>
      </c>
      <c r="ER27" t="s">
        <v>151</v>
      </c>
      <c r="ES27" t="s">
        <v>151</v>
      </c>
      <c r="ET27" t="s">
        <v>151</v>
      </c>
      <c r="EU27" t="s">
        <v>151</v>
      </c>
      <c r="EV27" t="s">
        <v>151</v>
      </c>
      <c r="EW27" t="s">
        <v>151</v>
      </c>
      <c r="EX27" t="s">
        <v>151</v>
      </c>
      <c r="EY27" t="s">
        <v>151</v>
      </c>
      <c r="EZ27" t="s">
        <v>151</v>
      </c>
      <c r="FA27" t="s">
        <v>151</v>
      </c>
      <c r="FB27" t="s">
        <v>151</v>
      </c>
      <c r="FC27" t="s">
        <v>151</v>
      </c>
      <c r="FD27" t="s">
        <v>151</v>
      </c>
      <c r="FE27" t="s">
        <v>151</v>
      </c>
      <c r="FF27" t="s">
        <v>151</v>
      </c>
      <c r="FG27" t="s">
        <v>151</v>
      </c>
      <c r="FH27" t="s">
        <v>151</v>
      </c>
      <c r="FI27" t="s">
        <v>151</v>
      </c>
      <c r="FJ27" t="s">
        <v>151</v>
      </c>
      <c r="FK27" t="s">
        <v>151</v>
      </c>
      <c r="FL27" t="s">
        <v>151</v>
      </c>
      <c r="FM27" t="s">
        <v>151</v>
      </c>
      <c r="FN27" t="s">
        <v>151</v>
      </c>
      <c r="FO27" t="s">
        <v>151</v>
      </c>
      <c r="FP27" t="s">
        <v>151</v>
      </c>
      <c r="FQ27" t="s">
        <v>151</v>
      </c>
      <c r="FR27" t="s">
        <v>151</v>
      </c>
      <c r="FS27" t="s">
        <v>151</v>
      </c>
      <c r="FT27" t="s">
        <v>151</v>
      </c>
      <c r="FU27" t="s">
        <v>151</v>
      </c>
      <c r="FV27" t="s">
        <v>151</v>
      </c>
      <c r="FW27" t="s">
        <v>151</v>
      </c>
      <c r="FX27" t="s">
        <v>151</v>
      </c>
      <c r="FY27" t="s">
        <v>151</v>
      </c>
      <c r="FZ27" t="s">
        <v>151</v>
      </c>
      <c r="GA27" t="s">
        <v>151</v>
      </c>
      <c r="GB27" t="s">
        <v>151</v>
      </c>
      <c r="GC27" t="s">
        <v>151</v>
      </c>
      <c r="GD27" t="s">
        <v>151</v>
      </c>
      <c r="GE27" t="s">
        <v>151</v>
      </c>
      <c r="GF27" t="s">
        <v>151</v>
      </c>
      <c r="GG27" t="s">
        <v>151</v>
      </c>
      <c r="GH27" t="s">
        <v>151</v>
      </c>
      <c r="GI27" t="s">
        <v>151</v>
      </c>
      <c r="GJ27" t="s">
        <v>151</v>
      </c>
      <c r="GK27" t="s">
        <v>151</v>
      </c>
      <c r="GL27" t="s">
        <v>151</v>
      </c>
      <c r="GM27" t="s">
        <v>151</v>
      </c>
      <c r="GN27" t="s">
        <v>151</v>
      </c>
      <c r="GO27" t="s">
        <v>151</v>
      </c>
      <c r="GP27" t="s">
        <v>151</v>
      </c>
      <c r="GQ27" t="s">
        <v>151</v>
      </c>
      <c r="GR27" t="s">
        <v>151</v>
      </c>
      <c r="GS27" t="s">
        <v>151</v>
      </c>
      <c r="GT27" t="s">
        <v>151</v>
      </c>
      <c r="GU27" t="s">
        <v>151</v>
      </c>
      <c r="GV27" t="s">
        <v>151</v>
      </c>
      <c r="GW27" t="s">
        <v>151</v>
      </c>
      <c r="GX27" t="s">
        <v>151</v>
      </c>
      <c r="GY27" t="s">
        <v>151</v>
      </c>
      <c r="GZ27" t="s">
        <v>151</v>
      </c>
      <c r="HA27" t="s">
        <v>151</v>
      </c>
      <c r="HB27" t="s">
        <v>151</v>
      </c>
      <c r="HC27" t="s">
        <v>151</v>
      </c>
      <c r="HD27" t="s">
        <v>151</v>
      </c>
      <c r="HE27" t="s">
        <v>151</v>
      </c>
      <c r="HF27" t="s">
        <v>151</v>
      </c>
      <c r="HG27" t="s">
        <v>151</v>
      </c>
      <c r="HH27" t="s">
        <v>151</v>
      </c>
      <c r="HI27" t="s">
        <v>151</v>
      </c>
      <c r="HJ27" t="s">
        <v>151</v>
      </c>
      <c r="HK27" t="s">
        <v>151</v>
      </c>
      <c r="HL27" t="s">
        <v>151</v>
      </c>
      <c r="HM27" t="s">
        <v>151</v>
      </c>
      <c r="HN27" t="s">
        <v>151</v>
      </c>
      <c r="HO27" t="s">
        <v>151</v>
      </c>
      <c r="HP27" t="s">
        <v>151</v>
      </c>
      <c r="HQ27" t="s">
        <v>151</v>
      </c>
      <c r="HR27" t="s">
        <v>151</v>
      </c>
      <c r="HS27" t="s">
        <v>151</v>
      </c>
      <c r="HT27" t="s">
        <v>151</v>
      </c>
      <c r="HU27" t="s">
        <v>151</v>
      </c>
      <c r="HV27" t="s">
        <v>151</v>
      </c>
      <c r="HW27" t="s">
        <v>151</v>
      </c>
      <c r="HX27" t="s">
        <v>151</v>
      </c>
      <c r="HY27" t="s">
        <v>151</v>
      </c>
      <c r="HZ27" t="s">
        <v>151</v>
      </c>
      <c r="IA27" t="s">
        <v>151</v>
      </c>
      <c r="IB27" t="s">
        <v>151</v>
      </c>
      <c r="IC27" t="s">
        <v>151</v>
      </c>
      <c r="ID27" t="s">
        <v>151</v>
      </c>
      <c r="IE27" t="s">
        <v>151</v>
      </c>
      <c r="IF27" t="s">
        <v>151</v>
      </c>
      <c r="IG27" t="s">
        <v>151</v>
      </c>
      <c r="IH27" t="s">
        <v>151</v>
      </c>
      <c r="II27" t="s">
        <v>151</v>
      </c>
      <c r="IJ27" t="s">
        <v>151</v>
      </c>
      <c r="IK27" t="s">
        <v>151</v>
      </c>
      <c r="IL27" t="s">
        <v>151</v>
      </c>
      <c r="IM27" t="s">
        <v>151</v>
      </c>
      <c r="IN27" t="s">
        <v>151</v>
      </c>
      <c r="IO27" t="s">
        <v>151</v>
      </c>
      <c r="IP27" t="s">
        <v>151</v>
      </c>
      <c r="IQ27" t="s">
        <v>151</v>
      </c>
      <c r="IR27" t="s">
        <v>151</v>
      </c>
      <c r="IS27" t="s">
        <v>151</v>
      </c>
      <c r="IT27" t="s">
        <v>151</v>
      </c>
      <c r="IU27" t="s">
        <v>151</v>
      </c>
      <c r="IV27" t="s">
        <v>151</v>
      </c>
      <c r="IW27" t="s">
        <v>151</v>
      </c>
      <c r="IX27" t="s">
        <v>151</v>
      </c>
      <c r="IY27" t="s">
        <v>151</v>
      </c>
      <c r="IZ27" t="s">
        <v>151</v>
      </c>
      <c r="JA27" t="s">
        <v>151</v>
      </c>
      <c r="JB27" t="s">
        <v>151</v>
      </c>
      <c r="JC27" t="s">
        <v>151</v>
      </c>
      <c r="JD27" t="s">
        <v>151</v>
      </c>
      <c r="JE27" t="s">
        <v>151</v>
      </c>
      <c r="JF27" t="s">
        <v>151</v>
      </c>
      <c r="JG27" t="s">
        <v>151</v>
      </c>
      <c r="JH27" t="s">
        <v>151</v>
      </c>
      <c r="JI27" t="s">
        <v>151</v>
      </c>
      <c r="JJ27" t="s">
        <v>151</v>
      </c>
      <c r="JK27" t="s">
        <v>151</v>
      </c>
      <c r="JL27" t="s">
        <v>151</v>
      </c>
      <c r="JM27" t="s">
        <v>151</v>
      </c>
      <c r="JN27" t="s">
        <v>151</v>
      </c>
      <c r="JO27" t="s">
        <v>151</v>
      </c>
      <c r="JP27" t="s">
        <v>151</v>
      </c>
      <c r="JQ27" t="s">
        <v>151</v>
      </c>
      <c r="JR27" t="s">
        <v>151</v>
      </c>
      <c r="JS27" t="s">
        <v>151</v>
      </c>
      <c r="JT27" t="s">
        <v>151</v>
      </c>
      <c r="JU27" t="s">
        <v>151</v>
      </c>
      <c r="JV27" t="s">
        <v>151</v>
      </c>
      <c r="JW27" t="s">
        <v>151</v>
      </c>
      <c r="JX27" t="s">
        <v>151</v>
      </c>
      <c r="JY27" t="s">
        <v>151</v>
      </c>
      <c r="JZ27" t="s">
        <v>151</v>
      </c>
      <c r="KA27" t="s">
        <v>151</v>
      </c>
      <c r="KB27" t="s">
        <v>151</v>
      </c>
      <c r="KC27" t="s">
        <v>151</v>
      </c>
      <c r="KD27" t="s">
        <v>151</v>
      </c>
      <c r="KE27" t="s">
        <v>151</v>
      </c>
      <c r="KF27" t="s">
        <v>151</v>
      </c>
      <c r="KG27" t="s">
        <v>151</v>
      </c>
      <c r="KH27" t="s">
        <v>151</v>
      </c>
      <c r="KI27" t="s">
        <v>151</v>
      </c>
      <c r="KJ27" t="s">
        <v>151</v>
      </c>
      <c r="KK27" t="s">
        <v>151</v>
      </c>
      <c r="KL27" t="s">
        <v>151</v>
      </c>
      <c r="KM27" t="s">
        <v>151</v>
      </c>
      <c r="KN27" t="s">
        <v>151</v>
      </c>
      <c r="KO27" t="s">
        <v>151</v>
      </c>
      <c r="KP27" t="s">
        <v>151</v>
      </c>
      <c r="KQ27" t="s">
        <v>151</v>
      </c>
      <c r="KR27" t="s">
        <v>151</v>
      </c>
      <c r="KS27" t="s">
        <v>151</v>
      </c>
      <c r="KT27" t="s">
        <v>151</v>
      </c>
      <c r="KU27" t="s">
        <v>151</v>
      </c>
      <c r="KV27" t="s">
        <v>151</v>
      </c>
      <c r="KW27" t="s">
        <v>151</v>
      </c>
      <c r="KX27" t="s">
        <v>151</v>
      </c>
      <c r="KY27" t="s">
        <v>151</v>
      </c>
      <c r="KZ27" t="s">
        <v>151</v>
      </c>
      <c r="LA27" t="s">
        <v>151</v>
      </c>
      <c r="LB27" t="s">
        <v>151</v>
      </c>
      <c r="LC27" t="s">
        <v>151</v>
      </c>
      <c r="LD27" t="s">
        <v>151</v>
      </c>
      <c r="LE27" t="s">
        <v>151</v>
      </c>
      <c r="LF27" t="s">
        <v>151</v>
      </c>
      <c r="LG27" t="s">
        <v>151</v>
      </c>
      <c r="LH27" t="s">
        <v>151</v>
      </c>
      <c r="LI27" t="s">
        <v>151</v>
      </c>
      <c r="LJ27" t="s">
        <v>151</v>
      </c>
      <c r="LK27" t="s">
        <v>151</v>
      </c>
      <c r="LL27" t="s">
        <v>151</v>
      </c>
      <c r="LM27" t="s">
        <v>151</v>
      </c>
      <c r="LN27" t="s">
        <v>151</v>
      </c>
      <c r="LO27" t="s">
        <v>151</v>
      </c>
      <c r="LP27" t="s">
        <v>151</v>
      </c>
      <c r="LQ27" t="s">
        <v>151</v>
      </c>
      <c r="LR27" t="s">
        <v>151</v>
      </c>
      <c r="LS27" t="s">
        <v>151</v>
      </c>
      <c r="LT27" t="s">
        <v>151</v>
      </c>
      <c r="LU27" t="s">
        <v>151</v>
      </c>
      <c r="LV27" t="s">
        <v>151</v>
      </c>
      <c r="LW27" t="s">
        <v>151</v>
      </c>
      <c r="LX27" t="s">
        <v>151</v>
      </c>
      <c r="LY27" t="s">
        <v>151</v>
      </c>
      <c r="LZ27" t="s">
        <v>151</v>
      </c>
      <c r="MA27" t="s">
        <v>151</v>
      </c>
      <c r="MB27" t="s">
        <v>151</v>
      </c>
      <c r="MC27" t="s">
        <v>151</v>
      </c>
      <c r="MD27" t="s">
        <v>151</v>
      </c>
      <c r="ME27" t="s">
        <v>151</v>
      </c>
      <c r="MF27" t="s">
        <v>151</v>
      </c>
      <c r="MG27" t="s">
        <v>151</v>
      </c>
      <c r="MH27" t="s">
        <v>151</v>
      </c>
      <c r="MI27" t="s">
        <v>151</v>
      </c>
      <c r="MJ27" t="s">
        <v>151</v>
      </c>
      <c r="MK27" t="s">
        <v>151</v>
      </c>
      <c r="ML27" t="s">
        <v>151</v>
      </c>
      <c r="MM27" t="s">
        <v>151</v>
      </c>
      <c r="MN27" t="s">
        <v>151</v>
      </c>
      <c r="MO27" t="s">
        <v>151</v>
      </c>
      <c r="MP27" t="s">
        <v>151</v>
      </c>
      <c r="MQ27" t="s">
        <v>151</v>
      </c>
      <c r="MR27" t="s">
        <v>151</v>
      </c>
      <c r="MS27" t="s">
        <v>151</v>
      </c>
      <c r="MT27" t="s">
        <v>151</v>
      </c>
      <c r="MU27" t="s">
        <v>151</v>
      </c>
      <c r="MV27" t="s">
        <v>151</v>
      </c>
      <c r="MW27" t="s">
        <v>151</v>
      </c>
      <c r="MX27" t="s">
        <v>151</v>
      </c>
      <c r="MY27" t="s">
        <v>151</v>
      </c>
      <c r="MZ27" t="s">
        <v>151</v>
      </c>
      <c r="NA27" t="s">
        <v>151</v>
      </c>
      <c r="NB27" t="s">
        <v>151</v>
      </c>
      <c r="NC27" t="s">
        <v>151</v>
      </c>
      <c r="ND27" t="s">
        <v>151</v>
      </c>
      <c r="NE27" t="s">
        <v>151</v>
      </c>
      <c r="NF27" t="s">
        <v>151</v>
      </c>
      <c r="NG27" t="s">
        <v>151</v>
      </c>
      <c r="NH27" t="s">
        <v>151</v>
      </c>
      <c r="NI27" t="s">
        <v>151</v>
      </c>
      <c r="NJ27" t="s">
        <v>151</v>
      </c>
      <c r="NK27" t="s">
        <v>151</v>
      </c>
      <c r="NL27" t="s">
        <v>151</v>
      </c>
      <c r="NM27" t="s">
        <v>151</v>
      </c>
      <c r="NN27" t="s">
        <v>151</v>
      </c>
      <c r="NO27" t="s">
        <v>151</v>
      </c>
      <c r="NP27" t="s">
        <v>151</v>
      </c>
      <c r="NQ27" t="s">
        <v>151</v>
      </c>
      <c r="NR27" t="s">
        <v>151</v>
      </c>
      <c r="NS27" t="s">
        <v>151</v>
      </c>
      <c r="NT27" t="s">
        <v>151</v>
      </c>
      <c r="NU27" t="s">
        <v>151</v>
      </c>
      <c r="NV27" t="s">
        <v>151</v>
      </c>
      <c r="NW27" t="s">
        <v>151</v>
      </c>
      <c r="NX27" t="s">
        <v>151</v>
      </c>
      <c r="NY27" t="s">
        <v>151</v>
      </c>
      <c r="NZ27" t="s">
        <v>151</v>
      </c>
      <c r="OA27" t="s">
        <v>151</v>
      </c>
      <c r="OB27" t="s">
        <v>151</v>
      </c>
      <c r="OC27" t="s">
        <v>151</v>
      </c>
      <c r="OD27" t="s">
        <v>151</v>
      </c>
      <c r="OE27" t="s">
        <v>151</v>
      </c>
      <c r="OF27" t="s">
        <v>151</v>
      </c>
      <c r="OG27" t="s">
        <v>151</v>
      </c>
      <c r="OH27" t="s">
        <v>151</v>
      </c>
      <c r="OI27" t="s">
        <v>151</v>
      </c>
      <c r="OJ27" t="s">
        <v>151</v>
      </c>
      <c r="OK27" t="s">
        <v>151</v>
      </c>
      <c r="OL27" t="s">
        <v>151</v>
      </c>
      <c r="OM27" t="s">
        <v>151</v>
      </c>
      <c r="ON27" t="s">
        <v>151</v>
      </c>
      <c r="OO27" t="s">
        <v>151</v>
      </c>
      <c r="OP27" t="s">
        <v>151</v>
      </c>
      <c r="OQ27" t="s">
        <v>151</v>
      </c>
      <c r="OR27" t="s">
        <v>151</v>
      </c>
      <c r="OS27" t="s">
        <v>151</v>
      </c>
      <c r="OT27" t="s">
        <v>151</v>
      </c>
      <c r="OU27" t="s">
        <v>151</v>
      </c>
      <c r="OV27" t="s">
        <v>151</v>
      </c>
      <c r="OW27" t="s">
        <v>151</v>
      </c>
      <c r="OX27" t="s">
        <v>151</v>
      </c>
      <c r="OY27" t="s">
        <v>151</v>
      </c>
      <c r="OZ27" t="s">
        <v>151</v>
      </c>
      <c r="PA27" t="s">
        <v>151</v>
      </c>
      <c r="PB27" t="s">
        <v>151</v>
      </c>
      <c r="PC27" t="s">
        <v>151</v>
      </c>
      <c r="PD27" t="s">
        <v>151</v>
      </c>
      <c r="PE27" t="s">
        <v>151</v>
      </c>
      <c r="PF27" t="s">
        <v>151</v>
      </c>
      <c r="PG27" t="s">
        <v>151</v>
      </c>
      <c r="PH27" t="s">
        <v>151</v>
      </c>
      <c r="PI27" t="s">
        <v>151</v>
      </c>
      <c r="PJ27" t="s">
        <v>151</v>
      </c>
      <c r="PK27" t="s">
        <v>151</v>
      </c>
      <c r="PL27" t="s">
        <v>151</v>
      </c>
      <c r="PM27" t="s">
        <v>151</v>
      </c>
      <c r="PN27" t="s">
        <v>151</v>
      </c>
      <c r="PO27" t="s">
        <v>151</v>
      </c>
      <c r="PP27" t="s">
        <v>151</v>
      </c>
      <c r="PQ27" t="s">
        <v>151</v>
      </c>
      <c r="PR27" t="s">
        <v>151</v>
      </c>
      <c r="PS27" t="s">
        <v>151</v>
      </c>
      <c r="PT27" t="s">
        <v>151</v>
      </c>
      <c r="PU27" t="s">
        <v>151</v>
      </c>
      <c r="PV27" t="s">
        <v>151</v>
      </c>
      <c r="PW27" t="s">
        <v>151</v>
      </c>
      <c r="PX27" t="s">
        <v>151</v>
      </c>
      <c r="PY27" t="s">
        <v>151</v>
      </c>
      <c r="PZ27" t="s">
        <v>151</v>
      </c>
      <c r="QA27" t="s">
        <v>151</v>
      </c>
      <c r="QB27" t="s">
        <v>151</v>
      </c>
      <c r="QC27" t="s">
        <v>151</v>
      </c>
      <c r="QD27" t="s">
        <v>151</v>
      </c>
      <c r="QE27" t="s">
        <v>151</v>
      </c>
      <c r="QF27" t="s">
        <v>151</v>
      </c>
      <c r="QG27" t="s">
        <v>151</v>
      </c>
      <c r="QH27" t="s">
        <v>151</v>
      </c>
      <c r="QI27" t="s">
        <v>151</v>
      </c>
      <c r="QJ27" t="s">
        <v>151</v>
      </c>
      <c r="QK27" t="s">
        <v>151</v>
      </c>
      <c r="QL27" t="s">
        <v>151</v>
      </c>
      <c r="QM27" t="s">
        <v>151</v>
      </c>
      <c r="QN27" t="s">
        <v>151</v>
      </c>
      <c r="QO27" t="s">
        <v>151</v>
      </c>
      <c r="QP27" t="s">
        <v>151</v>
      </c>
      <c r="QQ27" t="s">
        <v>151</v>
      </c>
      <c r="QR27" t="s">
        <v>151</v>
      </c>
      <c r="QS27" t="s">
        <v>151</v>
      </c>
      <c r="QT27" t="s">
        <v>151</v>
      </c>
      <c r="QU27" t="s">
        <v>151</v>
      </c>
      <c r="QV27" t="s">
        <v>151</v>
      </c>
      <c r="QW27" t="s">
        <v>151</v>
      </c>
      <c r="QX27" t="s">
        <v>151</v>
      </c>
      <c r="QY27" t="s">
        <v>151</v>
      </c>
      <c r="QZ27" t="s">
        <v>151</v>
      </c>
      <c r="RA27" t="s">
        <v>151</v>
      </c>
      <c r="RB27" t="s">
        <v>151</v>
      </c>
      <c r="RC27" t="s">
        <v>151</v>
      </c>
      <c r="RD27" t="s">
        <v>151</v>
      </c>
      <c r="RE27" t="s">
        <v>151</v>
      </c>
      <c r="RF27" t="s">
        <v>151</v>
      </c>
      <c r="RG27" t="s">
        <v>151</v>
      </c>
      <c r="RH27" t="s">
        <v>151</v>
      </c>
      <c r="RI27" t="s">
        <v>151</v>
      </c>
      <c r="RJ27" t="s">
        <v>151</v>
      </c>
      <c r="RK27" t="s">
        <v>151</v>
      </c>
      <c r="RL27" t="s">
        <v>151</v>
      </c>
      <c r="RM27" t="s">
        <v>151</v>
      </c>
      <c r="RN27" t="s">
        <v>151</v>
      </c>
      <c r="RO27" t="s">
        <v>151</v>
      </c>
      <c r="RP27" t="s">
        <v>151</v>
      </c>
      <c r="RQ27" t="s">
        <v>151</v>
      </c>
      <c r="RR27" t="s">
        <v>151</v>
      </c>
      <c r="RS27" t="s">
        <v>151</v>
      </c>
      <c r="RT27" t="s">
        <v>151</v>
      </c>
      <c r="RU27" t="s">
        <v>151</v>
      </c>
      <c r="RV27" t="s">
        <v>151</v>
      </c>
      <c r="RW27" t="s">
        <v>151</v>
      </c>
      <c r="RX27" t="s">
        <v>151</v>
      </c>
      <c r="RY27" t="s">
        <v>151</v>
      </c>
      <c r="RZ27" t="s">
        <v>151</v>
      </c>
      <c r="SA27" t="s">
        <v>151</v>
      </c>
      <c r="SB27" t="s">
        <v>151</v>
      </c>
      <c r="SC27" t="s">
        <v>151</v>
      </c>
      <c r="SD27" t="s">
        <v>151</v>
      </c>
      <c r="SE27" t="s">
        <v>151</v>
      </c>
      <c r="SF27" t="s">
        <v>151</v>
      </c>
      <c r="SG27" t="s">
        <v>151</v>
      </c>
      <c r="SH27" t="s">
        <v>151</v>
      </c>
      <c r="SI27" t="s">
        <v>151</v>
      </c>
      <c r="SJ27" t="s">
        <v>151</v>
      </c>
      <c r="SK27" t="s">
        <v>151</v>
      </c>
      <c r="SL27" t="s">
        <v>151</v>
      </c>
      <c r="SM27" t="s">
        <v>151</v>
      </c>
      <c r="SN27" t="s">
        <v>151</v>
      </c>
      <c r="SO27" t="s">
        <v>151</v>
      </c>
      <c r="SP27" t="s">
        <v>151</v>
      </c>
      <c r="SQ27" t="s">
        <v>151</v>
      </c>
      <c r="SR27" t="s">
        <v>151</v>
      </c>
      <c r="SS27" t="s">
        <v>151</v>
      </c>
      <c r="ST27" t="s">
        <v>151</v>
      </c>
      <c r="SU27" t="s">
        <v>151</v>
      </c>
      <c r="SV27" t="s">
        <v>151</v>
      </c>
      <c r="SW27" t="s">
        <v>151</v>
      </c>
      <c r="SX27" t="s">
        <v>151</v>
      </c>
      <c r="SY27" t="s">
        <v>151</v>
      </c>
      <c r="SZ27" t="s">
        <v>151</v>
      </c>
      <c r="TA27" t="s">
        <v>151</v>
      </c>
      <c r="TB27" t="s">
        <v>151</v>
      </c>
      <c r="TC27" t="s">
        <v>151</v>
      </c>
      <c r="TD27" t="s">
        <v>151</v>
      </c>
      <c r="TE27" t="s">
        <v>151</v>
      </c>
      <c r="TF27" t="s">
        <v>151</v>
      </c>
      <c r="TG27" t="s">
        <v>151</v>
      </c>
      <c r="TH27" t="s">
        <v>151</v>
      </c>
      <c r="TI27" t="s">
        <v>151</v>
      </c>
      <c r="TJ27" t="s">
        <v>151</v>
      </c>
      <c r="TK27" t="s">
        <v>151</v>
      </c>
      <c r="TL27" t="s">
        <v>151</v>
      </c>
      <c r="TM27" t="s">
        <v>151</v>
      </c>
      <c r="TN27" t="s">
        <v>151</v>
      </c>
      <c r="TO27" t="s">
        <v>151</v>
      </c>
      <c r="TP27" t="s">
        <v>151</v>
      </c>
      <c r="TQ27" t="s">
        <v>151</v>
      </c>
      <c r="TR27" t="s">
        <v>151</v>
      </c>
      <c r="TS27" t="s">
        <v>151</v>
      </c>
      <c r="TT27" t="s">
        <v>151</v>
      </c>
      <c r="TU27" t="s">
        <v>151</v>
      </c>
      <c r="TV27" t="s">
        <v>151</v>
      </c>
      <c r="TW27" t="s">
        <v>151</v>
      </c>
      <c r="TX27" t="s">
        <v>151</v>
      </c>
      <c r="TY27" t="s">
        <v>151</v>
      </c>
      <c r="TZ27" t="s">
        <v>151</v>
      </c>
      <c r="UA27" t="s">
        <v>151</v>
      </c>
      <c r="UB27" t="s">
        <v>151</v>
      </c>
      <c r="UC27" t="s">
        <v>151</v>
      </c>
      <c r="UD27" t="s">
        <v>151</v>
      </c>
      <c r="UE27" t="s">
        <v>151</v>
      </c>
      <c r="UF27" t="s">
        <v>151</v>
      </c>
      <c r="UG27" t="s">
        <v>151</v>
      </c>
      <c r="UH27" t="s">
        <v>151</v>
      </c>
      <c r="UI27" t="s">
        <v>151</v>
      </c>
      <c r="UJ27" t="s">
        <v>151</v>
      </c>
      <c r="UK27" t="s">
        <v>151</v>
      </c>
      <c r="UL27" t="s">
        <v>151</v>
      </c>
      <c r="UM27" t="s">
        <v>151</v>
      </c>
      <c r="UN27" t="s">
        <v>151</v>
      </c>
      <c r="UO27" t="s">
        <v>151</v>
      </c>
      <c r="UP27" t="s">
        <v>151</v>
      </c>
      <c r="UQ27" t="s">
        <v>151</v>
      </c>
      <c r="UR27" t="s">
        <v>151</v>
      </c>
      <c r="US27" t="s">
        <v>151</v>
      </c>
      <c r="UT27" t="s">
        <v>151</v>
      </c>
      <c r="UU27" t="s">
        <v>151</v>
      </c>
      <c r="UV27" t="s">
        <v>151</v>
      </c>
      <c r="UW27" t="s">
        <v>151</v>
      </c>
      <c r="UX27" t="s">
        <v>151</v>
      </c>
      <c r="UY27" t="s">
        <v>151</v>
      </c>
      <c r="UZ27" t="s">
        <v>151</v>
      </c>
      <c r="VA27" t="s">
        <v>151</v>
      </c>
      <c r="VB27" t="s">
        <v>151</v>
      </c>
      <c r="VC27" t="s">
        <v>151</v>
      </c>
      <c r="VD27" t="s">
        <v>151</v>
      </c>
      <c r="VE27" t="s">
        <v>151</v>
      </c>
      <c r="VF27" t="s">
        <v>151</v>
      </c>
      <c r="VG27" t="s">
        <v>151</v>
      </c>
      <c r="VH27" t="s">
        <v>151</v>
      </c>
      <c r="VI27" t="s">
        <v>151</v>
      </c>
      <c r="VJ27" t="s">
        <v>151</v>
      </c>
      <c r="VK27" t="s">
        <v>151</v>
      </c>
      <c r="VL27" t="s">
        <v>151</v>
      </c>
      <c r="VM27" t="s">
        <v>151</v>
      </c>
      <c r="VN27" t="s">
        <v>151</v>
      </c>
      <c r="VO27" t="s">
        <v>151</v>
      </c>
      <c r="VP27" t="s">
        <v>151</v>
      </c>
      <c r="VQ27" t="s">
        <v>151</v>
      </c>
      <c r="VR27" t="s">
        <v>151</v>
      </c>
      <c r="VS27" t="s">
        <v>151</v>
      </c>
      <c r="VT27" t="s">
        <v>151</v>
      </c>
      <c r="VU27" t="s">
        <v>151</v>
      </c>
      <c r="VV27" t="s">
        <v>151</v>
      </c>
      <c r="VW27" t="s">
        <v>151</v>
      </c>
      <c r="VX27" t="s">
        <v>151</v>
      </c>
      <c r="VY27" t="s">
        <v>151</v>
      </c>
      <c r="VZ27" t="s">
        <v>151</v>
      </c>
      <c r="WA27" t="s">
        <v>151</v>
      </c>
      <c r="WB27" t="s">
        <v>151</v>
      </c>
      <c r="WC27" t="s">
        <v>151</v>
      </c>
      <c r="WD27" t="s">
        <v>151</v>
      </c>
      <c r="WE27" t="s">
        <v>151</v>
      </c>
      <c r="WF27" t="s">
        <v>151</v>
      </c>
      <c r="WG27" t="s">
        <v>151</v>
      </c>
      <c r="WH27" t="s">
        <v>151</v>
      </c>
      <c r="WI27" t="s">
        <v>151</v>
      </c>
      <c r="WJ27" t="s">
        <v>151</v>
      </c>
      <c r="WK27" t="s">
        <v>151</v>
      </c>
      <c r="WL27" t="s">
        <v>151</v>
      </c>
      <c r="WM27" t="s">
        <v>151</v>
      </c>
      <c r="WN27" t="s">
        <v>151</v>
      </c>
      <c r="WO27" t="s">
        <v>151</v>
      </c>
    </row>
    <row r="28" spans="1:613" x14ac:dyDescent="0.35">
      <c r="A28" t="s">
        <v>150</v>
      </c>
      <c r="B28" t="s">
        <v>151</v>
      </c>
      <c r="C28" t="s">
        <v>151</v>
      </c>
      <c r="D28" t="s">
        <v>151</v>
      </c>
      <c r="E28" t="s">
        <v>151</v>
      </c>
      <c r="F28" t="s">
        <v>151</v>
      </c>
      <c r="G28" t="s">
        <v>151</v>
      </c>
      <c r="H28">
        <v>48394</v>
      </c>
      <c r="I28">
        <v>20325.48</v>
      </c>
      <c r="J28">
        <v>18.000537256684712</v>
      </c>
      <c r="K28">
        <v>6.4287633059588263</v>
      </c>
      <c r="L28">
        <v>871118</v>
      </c>
      <c r="M28">
        <v>130667.7</v>
      </c>
      <c r="N28">
        <v>48394</v>
      </c>
      <c r="O28">
        <v>20325.48</v>
      </c>
      <c r="P28">
        <v>18.000537256684712</v>
      </c>
      <c r="Q28">
        <v>6.4287633059588263</v>
      </c>
      <c r="R28">
        <v>871118</v>
      </c>
      <c r="S28">
        <v>130667.7</v>
      </c>
      <c r="T28" t="s">
        <v>151</v>
      </c>
      <c r="U28" t="s">
        <v>151</v>
      </c>
      <c r="V28" t="s">
        <v>151</v>
      </c>
      <c r="W28" t="s">
        <v>151</v>
      </c>
      <c r="X28" t="s">
        <v>151</v>
      </c>
      <c r="Y28" t="s">
        <v>151</v>
      </c>
      <c r="Z28">
        <v>6927</v>
      </c>
      <c r="AA28">
        <v>2909.3399999999997</v>
      </c>
      <c r="AB28">
        <v>18.072614407391367</v>
      </c>
      <c r="AC28">
        <v>6.4545051454969169</v>
      </c>
      <c r="AD28">
        <v>125189</v>
      </c>
      <c r="AE28">
        <v>18778.349999999999</v>
      </c>
      <c r="AF28">
        <v>6927</v>
      </c>
      <c r="AG28">
        <v>2909.3399999999997</v>
      </c>
      <c r="AH28">
        <v>18.072614407391367</v>
      </c>
      <c r="AI28">
        <v>6.4545051454969169</v>
      </c>
      <c r="AJ28">
        <v>125189</v>
      </c>
      <c r="AK28">
        <v>18778.349999999999</v>
      </c>
      <c r="AL28" t="s">
        <v>151</v>
      </c>
      <c r="AM28" t="s">
        <v>151</v>
      </c>
      <c r="AN28" t="s">
        <v>151</v>
      </c>
      <c r="AO28" t="s">
        <v>151</v>
      </c>
      <c r="AP28" t="s">
        <v>151</v>
      </c>
      <c r="AQ28" t="s">
        <v>151</v>
      </c>
      <c r="AR28">
        <v>23362</v>
      </c>
      <c r="AS28">
        <v>9812.0399999999991</v>
      </c>
      <c r="AT28">
        <v>18.289230374111806</v>
      </c>
      <c r="AU28">
        <v>6.5318679907542165</v>
      </c>
      <c r="AV28">
        <v>427273</v>
      </c>
      <c r="AW28">
        <v>64090.95</v>
      </c>
      <c r="AX28">
        <v>23362</v>
      </c>
      <c r="AY28">
        <v>9812.0399999999991</v>
      </c>
      <c r="AZ28">
        <v>18.289230374111806</v>
      </c>
      <c r="BA28">
        <v>6.5318679907542165</v>
      </c>
      <c r="BB28">
        <v>427273</v>
      </c>
      <c r="BC28">
        <v>64090.95</v>
      </c>
      <c r="BD28" t="s">
        <v>151</v>
      </c>
      <c r="BE28" t="s">
        <v>151</v>
      </c>
      <c r="BF28" t="s">
        <v>151</v>
      </c>
      <c r="BG28" t="s">
        <v>151</v>
      </c>
      <c r="BH28" t="s">
        <v>151</v>
      </c>
      <c r="BI28" t="s">
        <v>151</v>
      </c>
      <c r="BJ28">
        <v>45106</v>
      </c>
      <c r="BK28">
        <v>18944.52</v>
      </c>
      <c r="BL28">
        <v>18.335432093291359</v>
      </c>
      <c r="BM28">
        <v>6.5483686047469147</v>
      </c>
      <c r="BN28">
        <v>827038</v>
      </c>
      <c r="BO28">
        <v>124055.7</v>
      </c>
      <c r="BP28">
        <v>45106</v>
      </c>
      <c r="BQ28">
        <v>18944.52</v>
      </c>
      <c r="BR28">
        <v>18.335432093291359</v>
      </c>
      <c r="BS28">
        <v>6.5483686047469147</v>
      </c>
      <c r="BT28">
        <v>827038</v>
      </c>
      <c r="BU28">
        <v>124055.7</v>
      </c>
      <c r="BV28" t="s">
        <v>151</v>
      </c>
      <c r="BW28" t="s">
        <v>151</v>
      </c>
      <c r="BX28" t="s">
        <v>151</v>
      </c>
      <c r="BY28" t="s">
        <v>151</v>
      </c>
      <c r="BZ28" t="s">
        <v>151</v>
      </c>
      <c r="CA28" t="s">
        <v>151</v>
      </c>
      <c r="CB28" t="s">
        <v>151</v>
      </c>
      <c r="CC28" t="s">
        <v>151</v>
      </c>
      <c r="CD28" t="s">
        <v>151</v>
      </c>
      <c r="CE28" t="s">
        <v>151</v>
      </c>
      <c r="CF28" t="s">
        <v>151</v>
      </c>
      <c r="CG28" t="s">
        <v>151</v>
      </c>
      <c r="CH28" t="s">
        <v>151</v>
      </c>
      <c r="CI28" t="s">
        <v>151</v>
      </c>
      <c r="CJ28" t="s">
        <v>151</v>
      </c>
      <c r="CK28" t="s">
        <v>151</v>
      </c>
      <c r="CL28" t="s">
        <v>151</v>
      </c>
      <c r="CM28" t="s">
        <v>151</v>
      </c>
      <c r="CN28" t="s">
        <v>151</v>
      </c>
      <c r="CO28" t="s">
        <v>151</v>
      </c>
      <c r="CP28" t="s">
        <v>151</v>
      </c>
      <c r="CQ28" t="s">
        <v>151</v>
      </c>
      <c r="CR28" t="s">
        <v>151</v>
      </c>
      <c r="CS28" t="s">
        <v>151</v>
      </c>
      <c r="CT28" t="s">
        <v>151</v>
      </c>
      <c r="CU28" t="s">
        <v>151</v>
      </c>
      <c r="CV28" t="s">
        <v>151</v>
      </c>
      <c r="CW28" t="s">
        <v>151</v>
      </c>
      <c r="CX28" t="s">
        <v>151</v>
      </c>
      <c r="CY28" t="s">
        <v>151</v>
      </c>
      <c r="CZ28" t="s">
        <v>151</v>
      </c>
      <c r="DA28" t="s">
        <v>151</v>
      </c>
      <c r="DB28" t="s">
        <v>151</v>
      </c>
      <c r="DC28" t="s">
        <v>151</v>
      </c>
      <c r="DD28" t="s">
        <v>151</v>
      </c>
      <c r="DE28" t="s">
        <v>151</v>
      </c>
      <c r="DF28" t="s">
        <v>151</v>
      </c>
      <c r="DG28" t="s">
        <v>151</v>
      </c>
      <c r="DH28" t="s">
        <v>151</v>
      </c>
      <c r="DI28" t="s">
        <v>151</v>
      </c>
      <c r="DJ28" t="s">
        <v>151</v>
      </c>
      <c r="DK28" t="s">
        <v>151</v>
      </c>
      <c r="DL28" t="s">
        <v>151</v>
      </c>
      <c r="DM28" t="s">
        <v>151</v>
      </c>
      <c r="DN28" t="s">
        <v>151</v>
      </c>
      <c r="DO28" t="s">
        <v>151</v>
      </c>
      <c r="DP28" t="s">
        <v>151</v>
      </c>
      <c r="DQ28" t="s">
        <v>151</v>
      </c>
      <c r="DR28" t="s">
        <v>151</v>
      </c>
      <c r="DS28" t="s">
        <v>151</v>
      </c>
      <c r="DT28" t="s">
        <v>151</v>
      </c>
      <c r="DU28" t="s">
        <v>151</v>
      </c>
      <c r="DV28" t="s">
        <v>151</v>
      </c>
      <c r="DW28" t="s">
        <v>151</v>
      </c>
      <c r="DX28" t="s">
        <v>151</v>
      </c>
      <c r="DY28" t="s">
        <v>151</v>
      </c>
      <c r="DZ28" t="s">
        <v>151</v>
      </c>
      <c r="EA28" t="s">
        <v>151</v>
      </c>
      <c r="EB28" t="s">
        <v>151</v>
      </c>
      <c r="EC28" t="s">
        <v>151</v>
      </c>
      <c r="ED28">
        <v>8864</v>
      </c>
      <c r="EE28">
        <v>3722.8799999999997</v>
      </c>
      <c r="EF28">
        <v>17.584724729241877</v>
      </c>
      <c r="EG28">
        <v>6.2802588318720991</v>
      </c>
      <c r="EH28">
        <v>155871</v>
      </c>
      <c r="EI28">
        <v>23380.649999999998</v>
      </c>
      <c r="EJ28">
        <v>8864</v>
      </c>
      <c r="EK28">
        <v>3722.8799999999997</v>
      </c>
      <c r="EL28">
        <v>17.584724729241877</v>
      </c>
      <c r="EM28">
        <v>6.2802588318720991</v>
      </c>
      <c r="EN28">
        <v>155871</v>
      </c>
      <c r="EO28">
        <v>23380.649999999998</v>
      </c>
      <c r="EP28" t="s">
        <v>151</v>
      </c>
      <c r="EQ28" t="s">
        <v>151</v>
      </c>
      <c r="ER28" t="s">
        <v>151</v>
      </c>
      <c r="ES28" t="s">
        <v>151</v>
      </c>
      <c r="ET28" t="s">
        <v>151</v>
      </c>
      <c r="EU28" t="s">
        <v>151</v>
      </c>
      <c r="EV28">
        <v>10547</v>
      </c>
      <c r="EW28">
        <v>4429.74</v>
      </c>
      <c r="EX28">
        <v>17.852943965108562</v>
      </c>
      <c r="EY28">
        <v>6.3760514161102009</v>
      </c>
      <c r="EZ28">
        <v>188295</v>
      </c>
      <c r="FA28">
        <v>28244.25</v>
      </c>
      <c r="FB28">
        <v>10547</v>
      </c>
      <c r="FC28">
        <v>4429.74</v>
      </c>
      <c r="FD28">
        <v>17.852943965108562</v>
      </c>
      <c r="FE28">
        <v>6.3760514161102009</v>
      </c>
      <c r="FF28">
        <v>188295</v>
      </c>
      <c r="FG28">
        <v>28244.25</v>
      </c>
      <c r="FH28" t="s">
        <v>151</v>
      </c>
      <c r="FI28" t="s">
        <v>151</v>
      </c>
      <c r="FJ28" t="s">
        <v>151</v>
      </c>
      <c r="FK28" t="s">
        <v>151</v>
      </c>
      <c r="FL28" t="s">
        <v>151</v>
      </c>
      <c r="FM28" t="s">
        <v>151</v>
      </c>
      <c r="FN28" t="s">
        <v>151</v>
      </c>
      <c r="FO28" t="s">
        <v>151</v>
      </c>
      <c r="FP28" t="s">
        <v>151</v>
      </c>
      <c r="FQ28" t="s">
        <v>151</v>
      </c>
      <c r="FR28" t="s">
        <v>151</v>
      </c>
      <c r="FS28" t="s">
        <v>151</v>
      </c>
      <c r="FT28" t="s">
        <v>151</v>
      </c>
      <c r="FU28" t="s">
        <v>151</v>
      </c>
      <c r="FV28" t="s">
        <v>151</v>
      </c>
      <c r="FW28" t="s">
        <v>151</v>
      </c>
      <c r="FX28" t="s">
        <v>151</v>
      </c>
      <c r="FY28" t="s">
        <v>151</v>
      </c>
      <c r="FZ28" t="s">
        <v>151</v>
      </c>
      <c r="GA28" t="s">
        <v>151</v>
      </c>
      <c r="GB28" t="s">
        <v>151</v>
      </c>
      <c r="GC28" t="s">
        <v>151</v>
      </c>
      <c r="GD28" t="s">
        <v>151</v>
      </c>
      <c r="GE28" t="s">
        <v>151</v>
      </c>
      <c r="GF28" t="s">
        <v>151</v>
      </c>
      <c r="GG28" t="s">
        <v>151</v>
      </c>
      <c r="GH28" t="s">
        <v>151</v>
      </c>
      <c r="GI28" t="s">
        <v>151</v>
      </c>
      <c r="GJ28" t="s">
        <v>151</v>
      </c>
      <c r="GK28" t="s">
        <v>151</v>
      </c>
      <c r="GL28" t="s">
        <v>151</v>
      </c>
      <c r="GM28" t="s">
        <v>151</v>
      </c>
      <c r="GN28" t="s">
        <v>151</v>
      </c>
      <c r="GO28" t="s">
        <v>151</v>
      </c>
      <c r="GP28" t="s">
        <v>151</v>
      </c>
      <c r="GQ28" t="s">
        <v>151</v>
      </c>
      <c r="GR28" t="s">
        <v>151</v>
      </c>
      <c r="GS28" t="s">
        <v>151</v>
      </c>
      <c r="GT28" t="s">
        <v>151</v>
      </c>
      <c r="GU28" t="s">
        <v>151</v>
      </c>
      <c r="GV28" t="s">
        <v>151</v>
      </c>
      <c r="GW28" t="s">
        <v>151</v>
      </c>
      <c r="GX28" t="s">
        <v>151</v>
      </c>
      <c r="GY28" t="s">
        <v>151</v>
      </c>
      <c r="GZ28" t="s">
        <v>151</v>
      </c>
      <c r="HA28" t="s">
        <v>151</v>
      </c>
      <c r="HB28" t="s">
        <v>151</v>
      </c>
      <c r="HC28" t="s">
        <v>151</v>
      </c>
      <c r="HD28" t="s">
        <v>151</v>
      </c>
      <c r="HE28" t="s">
        <v>151</v>
      </c>
      <c r="HF28" t="s">
        <v>151</v>
      </c>
      <c r="HG28" t="s">
        <v>151</v>
      </c>
      <c r="HH28" t="s">
        <v>151</v>
      </c>
      <c r="HI28" t="s">
        <v>151</v>
      </c>
      <c r="HJ28" t="s">
        <v>151</v>
      </c>
      <c r="HK28" t="s">
        <v>151</v>
      </c>
      <c r="HL28" t="s">
        <v>151</v>
      </c>
      <c r="HM28" t="s">
        <v>151</v>
      </c>
      <c r="HN28" t="s">
        <v>151</v>
      </c>
      <c r="HO28" t="s">
        <v>151</v>
      </c>
      <c r="HP28" t="s">
        <v>151</v>
      </c>
      <c r="HQ28" t="s">
        <v>151</v>
      </c>
      <c r="HR28" t="s">
        <v>151</v>
      </c>
      <c r="HS28" t="s">
        <v>151</v>
      </c>
      <c r="HT28" t="s">
        <v>151</v>
      </c>
      <c r="HU28" t="s">
        <v>151</v>
      </c>
      <c r="HV28" t="s">
        <v>151</v>
      </c>
      <c r="HW28" t="s">
        <v>151</v>
      </c>
      <c r="HX28" t="s">
        <v>151</v>
      </c>
      <c r="HY28" t="s">
        <v>151</v>
      </c>
      <c r="HZ28" t="s">
        <v>151</v>
      </c>
      <c r="IA28" t="s">
        <v>151</v>
      </c>
      <c r="IB28" t="s">
        <v>151</v>
      </c>
      <c r="IC28" t="s">
        <v>151</v>
      </c>
      <c r="ID28" t="s">
        <v>151</v>
      </c>
      <c r="IE28" t="s">
        <v>151</v>
      </c>
      <c r="IF28" t="s">
        <v>151</v>
      </c>
      <c r="IG28" t="s">
        <v>151</v>
      </c>
      <c r="IH28" t="s">
        <v>151</v>
      </c>
      <c r="II28" t="s">
        <v>151</v>
      </c>
      <c r="IJ28" t="s">
        <v>151</v>
      </c>
      <c r="IK28" t="s">
        <v>151</v>
      </c>
      <c r="IL28" t="s">
        <v>151</v>
      </c>
      <c r="IM28" t="s">
        <v>151</v>
      </c>
      <c r="IN28" t="s">
        <v>151</v>
      </c>
      <c r="IO28" t="s">
        <v>151</v>
      </c>
      <c r="IP28" t="s">
        <v>151</v>
      </c>
      <c r="IQ28" t="s">
        <v>151</v>
      </c>
      <c r="IR28" t="s">
        <v>151</v>
      </c>
      <c r="IS28" t="s">
        <v>151</v>
      </c>
      <c r="IT28" t="s">
        <v>151</v>
      </c>
      <c r="IU28" t="s">
        <v>151</v>
      </c>
      <c r="IV28" t="s">
        <v>151</v>
      </c>
      <c r="IW28" t="s">
        <v>151</v>
      </c>
      <c r="IX28" t="s">
        <v>151</v>
      </c>
      <c r="IY28" t="s">
        <v>151</v>
      </c>
      <c r="IZ28" t="s">
        <v>151</v>
      </c>
      <c r="JA28" t="s">
        <v>151</v>
      </c>
      <c r="JB28" t="s">
        <v>151</v>
      </c>
      <c r="JC28" t="s">
        <v>151</v>
      </c>
      <c r="JD28" t="s">
        <v>151</v>
      </c>
      <c r="JE28" t="s">
        <v>151</v>
      </c>
      <c r="JF28" t="s">
        <v>151</v>
      </c>
      <c r="JG28" t="s">
        <v>151</v>
      </c>
      <c r="JH28" t="s">
        <v>151</v>
      </c>
      <c r="JI28" t="s">
        <v>151</v>
      </c>
      <c r="JJ28" t="s">
        <v>151</v>
      </c>
      <c r="JK28" t="s">
        <v>151</v>
      </c>
      <c r="JL28" t="s">
        <v>151</v>
      </c>
      <c r="JM28" t="s">
        <v>151</v>
      </c>
      <c r="JN28" t="s">
        <v>151</v>
      </c>
      <c r="JO28" t="s">
        <v>151</v>
      </c>
      <c r="JP28" t="s">
        <v>151</v>
      </c>
      <c r="JQ28" t="s">
        <v>151</v>
      </c>
      <c r="JR28" t="s">
        <v>151</v>
      </c>
      <c r="JS28" t="s">
        <v>151</v>
      </c>
      <c r="JT28" t="s">
        <v>151</v>
      </c>
      <c r="JU28" t="s">
        <v>151</v>
      </c>
      <c r="JV28" t="s">
        <v>151</v>
      </c>
      <c r="JW28" t="s">
        <v>151</v>
      </c>
      <c r="JX28" t="s">
        <v>151</v>
      </c>
      <c r="JY28" t="s">
        <v>151</v>
      </c>
      <c r="JZ28" t="s">
        <v>151</v>
      </c>
      <c r="KA28" t="s">
        <v>151</v>
      </c>
      <c r="KB28" t="s">
        <v>151</v>
      </c>
      <c r="KC28" t="s">
        <v>151</v>
      </c>
      <c r="KD28" t="s">
        <v>151</v>
      </c>
      <c r="KE28" t="s">
        <v>151</v>
      </c>
      <c r="KF28" t="s">
        <v>151</v>
      </c>
      <c r="KG28" t="s">
        <v>151</v>
      </c>
      <c r="KH28" t="s">
        <v>151</v>
      </c>
      <c r="KI28" t="s">
        <v>151</v>
      </c>
      <c r="KJ28" t="s">
        <v>151</v>
      </c>
      <c r="KK28" t="s">
        <v>151</v>
      </c>
      <c r="KL28" t="s">
        <v>151</v>
      </c>
      <c r="KM28" t="s">
        <v>151</v>
      </c>
      <c r="KN28" t="s">
        <v>151</v>
      </c>
      <c r="KO28" t="s">
        <v>151</v>
      </c>
      <c r="KP28" t="s">
        <v>151</v>
      </c>
      <c r="KQ28" t="s">
        <v>151</v>
      </c>
      <c r="KR28" t="s">
        <v>151</v>
      </c>
      <c r="KS28" t="s">
        <v>151</v>
      </c>
      <c r="KT28" t="s">
        <v>151</v>
      </c>
      <c r="KU28" t="s">
        <v>151</v>
      </c>
      <c r="KV28" t="s">
        <v>151</v>
      </c>
      <c r="KW28" t="s">
        <v>151</v>
      </c>
      <c r="KX28" t="s">
        <v>151</v>
      </c>
      <c r="KY28" t="s">
        <v>151</v>
      </c>
      <c r="KZ28" t="s">
        <v>151</v>
      </c>
      <c r="LA28" t="s">
        <v>151</v>
      </c>
      <c r="LB28" t="s">
        <v>151</v>
      </c>
      <c r="LC28" t="s">
        <v>151</v>
      </c>
      <c r="LD28" t="s">
        <v>151</v>
      </c>
      <c r="LE28" t="s">
        <v>151</v>
      </c>
      <c r="LF28" t="s">
        <v>151</v>
      </c>
      <c r="LG28" t="s">
        <v>151</v>
      </c>
      <c r="LH28" t="s">
        <v>151</v>
      </c>
      <c r="LI28" t="s">
        <v>151</v>
      </c>
      <c r="LJ28" t="s">
        <v>151</v>
      </c>
      <c r="LK28" t="s">
        <v>151</v>
      </c>
      <c r="LL28" t="s">
        <v>151</v>
      </c>
      <c r="LM28" t="s">
        <v>151</v>
      </c>
      <c r="LN28" t="s">
        <v>151</v>
      </c>
      <c r="LO28" t="s">
        <v>151</v>
      </c>
      <c r="LP28" t="s">
        <v>151</v>
      </c>
      <c r="LQ28" t="s">
        <v>151</v>
      </c>
      <c r="LR28" t="s">
        <v>151</v>
      </c>
      <c r="LS28" t="s">
        <v>151</v>
      </c>
      <c r="LT28" t="s">
        <v>151</v>
      </c>
      <c r="LU28" t="s">
        <v>151</v>
      </c>
      <c r="LV28" t="s">
        <v>151</v>
      </c>
      <c r="LW28" t="s">
        <v>151</v>
      </c>
      <c r="LX28" t="s">
        <v>151</v>
      </c>
      <c r="LY28" t="s">
        <v>151</v>
      </c>
      <c r="LZ28" t="s">
        <v>151</v>
      </c>
      <c r="MA28" t="s">
        <v>151</v>
      </c>
      <c r="MB28" t="s">
        <v>151</v>
      </c>
      <c r="MC28" t="s">
        <v>151</v>
      </c>
      <c r="MD28" t="s">
        <v>151</v>
      </c>
      <c r="ME28" t="s">
        <v>151</v>
      </c>
      <c r="MF28" t="s">
        <v>151</v>
      </c>
      <c r="MG28" t="s">
        <v>151</v>
      </c>
      <c r="MH28" t="s">
        <v>151</v>
      </c>
      <c r="MI28" t="s">
        <v>151</v>
      </c>
      <c r="MJ28" t="s">
        <v>151</v>
      </c>
      <c r="MK28" t="s">
        <v>151</v>
      </c>
      <c r="ML28" t="s">
        <v>151</v>
      </c>
      <c r="MM28" t="s">
        <v>151</v>
      </c>
      <c r="MN28" t="s">
        <v>151</v>
      </c>
      <c r="MO28" t="s">
        <v>151</v>
      </c>
      <c r="MP28" t="s">
        <v>151</v>
      </c>
      <c r="MQ28" t="s">
        <v>151</v>
      </c>
      <c r="MR28" t="s">
        <v>151</v>
      </c>
      <c r="MS28" t="s">
        <v>151</v>
      </c>
      <c r="MT28" t="s">
        <v>151</v>
      </c>
      <c r="MU28" t="s">
        <v>151</v>
      </c>
      <c r="MV28" t="s">
        <v>151</v>
      </c>
      <c r="MW28" t="s">
        <v>151</v>
      </c>
      <c r="MX28" t="s">
        <v>151</v>
      </c>
      <c r="MY28" t="s">
        <v>151</v>
      </c>
      <c r="MZ28" t="s">
        <v>151</v>
      </c>
      <c r="NA28" t="s">
        <v>151</v>
      </c>
      <c r="NB28" t="s">
        <v>151</v>
      </c>
      <c r="NC28" t="s">
        <v>151</v>
      </c>
      <c r="ND28" t="s">
        <v>151</v>
      </c>
      <c r="NE28" t="s">
        <v>151</v>
      </c>
      <c r="NF28" t="s">
        <v>151</v>
      </c>
      <c r="NG28" t="s">
        <v>151</v>
      </c>
      <c r="NH28" t="s">
        <v>151</v>
      </c>
      <c r="NI28" t="s">
        <v>151</v>
      </c>
      <c r="NJ28" t="s">
        <v>151</v>
      </c>
      <c r="NK28" t="s">
        <v>151</v>
      </c>
      <c r="NL28" t="s">
        <v>151</v>
      </c>
      <c r="NM28" t="s">
        <v>151</v>
      </c>
      <c r="NN28" t="s">
        <v>151</v>
      </c>
      <c r="NO28" t="s">
        <v>151</v>
      </c>
      <c r="NP28" t="s">
        <v>151</v>
      </c>
      <c r="NQ28" t="s">
        <v>151</v>
      </c>
      <c r="NR28" t="s">
        <v>151</v>
      </c>
      <c r="NS28" t="s">
        <v>151</v>
      </c>
      <c r="NT28" t="s">
        <v>151</v>
      </c>
      <c r="NU28" t="s">
        <v>151</v>
      </c>
      <c r="NV28" t="s">
        <v>151</v>
      </c>
      <c r="NW28" t="s">
        <v>151</v>
      </c>
      <c r="NX28" t="s">
        <v>151</v>
      </c>
      <c r="NY28" t="s">
        <v>151</v>
      </c>
      <c r="NZ28" t="s">
        <v>151</v>
      </c>
      <c r="OA28" t="s">
        <v>151</v>
      </c>
      <c r="OB28" t="s">
        <v>151</v>
      </c>
      <c r="OC28" t="s">
        <v>151</v>
      </c>
      <c r="OD28" t="s">
        <v>151</v>
      </c>
      <c r="OE28" t="s">
        <v>151</v>
      </c>
      <c r="OF28" t="s">
        <v>151</v>
      </c>
      <c r="OG28" t="s">
        <v>151</v>
      </c>
      <c r="OH28" t="s">
        <v>151</v>
      </c>
      <c r="OI28" t="s">
        <v>151</v>
      </c>
      <c r="OJ28" t="s">
        <v>151</v>
      </c>
      <c r="OK28" t="s">
        <v>151</v>
      </c>
      <c r="OL28" t="s">
        <v>151</v>
      </c>
      <c r="OM28" t="s">
        <v>151</v>
      </c>
      <c r="ON28" t="s">
        <v>151</v>
      </c>
      <c r="OO28" t="s">
        <v>151</v>
      </c>
      <c r="OP28" t="s">
        <v>151</v>
      </c>
      <c r="OQ28" t="s">
        <v>151</v>
      </c>
      <c r="OR28" t="s">
        <v>151</v>
      </c>
      <c r="OS28" t="s">
        <v>151</v>
      </c>
      <c r="OT28" t="s">
        <v>151</v>
      </c>
      <c r="OU28" t="s">
        <v>151</v>
      </c>
      <c r="OV28" t="s">
        <v>151</v>
      </c>
      <c r="OW28" t="s">
        <v>151</v>
      </c>
      <c r="OX28" t="s">
        <v>151</v>
      </c>
      <c r="OY28" t="s">
        <v>151</v>
      </c>
      <c r="OZ28" t="s">
        <v>151</v>
      </c>
      <c r="PA28" t="s">
        <v>151</v>
      </c>
      <c r="PB28" t="s">
        <v>151</v>
      </c>
      <c r="PC28" t="s">
        <v>151</v>
      </c>
      <c r="PD28" t="s">
        <v>151</v>
      </c>
      <c r="PE28" t="s">
        <v>151</v>
      </c>
      <c r="PF28" t="s">
        <v>151</v>
      </c>
      <c r="PG28" t="s">
        <v>151</v>
      </c>
      <c r="PH28" t="s">
        <v>151</v>
      </c>
      <c r="PI28" t="s">
        <v>151</v>
      </c>
      <c r="PJ28" t="s">
        <v>151</v>
      </c>
      <c r="PK28" t="s">
        <v>151</v>
      </c>
      <c r="PL28" t="s">
        <v>151</v>
      </c>
      <c r="PM28" t="s">
        <v>151</v>
      </c>
      <c r="PN28" t="s">
        <v>151</v>
      </c>
      <c r="PO28" t="s">
        <v>151</v>
      </c>
      <c r="PP28" t="s">
        <v>151</v>
      </c>
      <c r="PQ28" t="s">
        <v>151</v>
      </c>
      <c r="PR28" t="s">
        <v>151</v>
      </c>
      <c r="PS28" t="s">
        <v>151</v>
      </c>
      <c r="PT28" t="s">
        <v>151</v>
      </c>
      <c r="PU28" t="s">
        <v>151</v>
      </c>
      <c r="PV28" t="s">
        <v>151</v>
      </c>
      <c r="PW28" t="s">
        <v>151</v>
      </c>
      <c r="PX28" t="s">
        <v>151</v>
      </c>
      <c r="PY28" t="s">
        <v>151</v>
      </c>
      <c r="PZ28" t="s">
        <v>151</v>
      </c>
      <c r="QA28" t="s">
        <v>151</v>
      </c>
      <c r="QB28" t="s">
        <v>151</v>
      </c>
      <c r="QC28" t="s">
        <v>151</v>
      </c>
      <c r="QD28" t="s">
        <v>151</v>
      </c>
      <c r="QE28" t="s">
        <v>151</v>
      </c>
      <c r="QF28" t="s">
        <v>151</v>
      </c>
      <c r="QG28" t="s">
        <v>151</v>
      </c>
      <c r="QH28" t="s">
        <v>151</v>
      </c>
      <c r="QI28" t="s">
        <v>151</v>
      </c>
      <c r="QJ28" t="s">
        <v>151</v>
      </c>
      <c r="QK28" t="s">
        <v>151</v>
      </c>
      <c r="QL28" t="s">
        <v>151</v>
      </c>
      <c r="QM28" t="s">
        <v>151</v>
      </c>
      <c r="QN28" t="s">
        <v>151</v>
      </c>
      <c r="QO28" t="s">
        <v>151</v>
      </c>
      <c r="QP28" t="s">
        <v>151</v>
      </c>
      <c r="QQ28" t="s">
        <v>151</v>
      </c>
      <c r="QR28" t="s">
        <v>151</v>
      </c>
      <c r="QS28" t="s">
        <v>151</v>
      </c>
      <c r="QT28" t="s">
        <v>151</v>
      </c>
      <c r="QU28" t="s">
        <v>151</v>
      </c>
      <c r="QV28" t="s">
        <v>151</v>
      </c>
      <c r="QW28" t="s">
        <v>151</v>
      </c>
      <c r="QX28" t="s">
        <v>151</v>
      </c>
      <c r="QY28" t="s">
        <v>151</v>
      </c>
      <c r="QZ28" t="s">
        <v>151</v>
      </c>
      <c r="RA28" t="s">
        <v>151</v>
      </c>
      <c r="RB28" t="s">
        <v>151</v>
      </c>
      <c r="RC28" t="s">
        <v>151</v>
      </c>
      <c r="RD28" t="s">
        <v>151</v>
      </c>
      <c r="RE28" t="s">
        <v>151</v>
      </c>
      <c r="RF28" t="s">
        <v>151</v>
      </c>
      <c r="RG28" t="s">
        <v>151</v>
      </c>
      <c r="RH28" t="s">
        <v>151</v>
      </c>
      <c r="RI28" t="s">
        <v>151</v>
      </c>
      <c r="RJ28" t="s">
        <v>151</v>
      </c>
      <c r="RK28" t="s">
        <v>151</v>
      </c>
      <c r="RL28" t="s">
        <v>151</v>
      </c>
      <c r="RM28" t="s">
        <v>151</v>
      </c>
      <c r="RN28" t="s">
        <v>151</v>
      </c>
      <c r="RO28" t="s">
        <v>151</v>
      </c>
      <c r="RP28" t="s">
        <v>151</v>
      </c>
      <c r="RQ28" t="s">
        <v>151</v>
      </c>
      <c r="RR28" t="s">
        <v>151</v>
      </c>
      <c r="RS28" t="s">
        <v>151</v>
      </c>
      <c r="RT28" t="s">
        <v>151</v>
      </c>
      <c r="RU28" t="s">
        <v>151</v>
      </c>
      <c r="RV28" t="s">
        <v>151</v>
      </c>
      <c r="RW28" t="s">
        <v>151</v>
      </c>
      <c r="RX28" t="s">
        <v>151</v>
      </c>
      <c r="RY28" t="s">
        <v>151</v>
      </c>
      <c r="RZ28" t="s">
        <v>151</v>
      </c>
      <c r="SA28" t="s">
        <v>151</v>
      </c>
      <c r="SB28" t="s">
        <v>151</v>
      </c>
      <c r="SC28" t="s">
        <v>151</v>
      </c>
      <c r="SD28" t="s">
        <v>151</v>
      </c>
      <c r="SE28" t="s">
        <v>151</v>
      </c>
      <c r="SF28" t="s">
        <v>151</v>
      </c>
      <c r="SG28" t="s">
        <v>151</v>
      </c>
      <c r="SH28" t="s">
        <v>151</v>
      </c>
      <c r="SI28" t="s">
        <v>151</v>
      </c>
      <c r="SJ28" t="s">
        <v>151</v>
      </c>
      <c r="SK28" t="s">
        <v>151</v>
      </c>
      <c r="SL28" t="s">
        <v>151</v>
      </c>
      <c r="SM28" t="s">
        <v>151</v>
      </c>
      <c r="SN28" t="s">
        <v>151</v>
      </c>
      <c r="SO28" t="s">
        <v>151</v>
      </c>
      <c r="SP28" t="s">
        <v>151</v>
      </c>
      <c r="SQ28" t="s">
        <v>151</v>
      </c>
      <c r="SR28" t="s">
        <v>151</v>
      </c>
      <c r="SS28" t="s">
        <v>151</v>
      </c>
      <c r="ST28" t="s">
        <v>151</v>
      </c>
      <c r="SU28" t="s">
        <v>151</v>
      </c>
      <c r="SV28" t="s">
        <v>151</v>
      </c>
      <c r="SW28" t="s">
        <v>151</v>
      </c>
      <c r="SX28" t="s">
        <v>151</v>
      </c>
      <c r="SY28" t="s">
        <v>151</v>
      </c>
      <c r="SZ28" t="s">
        <v>151</v>
      </c>
      <c r="TA28" t="s">
        <v>151</v>
      </c>
      <c r="TB28" t="s">
        <v>151</v>
      </c>
      <c r="TC28" t="s">
        <v>151</v>
      </c>
      <c r="TD28" t="s">
        <v>151</v>
      </c>
      <c r="TE28" t="s">
        <v>151</v>
      </c>
      <c r="TF28" t="s">
        <v>151</v>
      </c>
      <c r="TG28" t="s">
        <v>151</v>
      </c>
      <c r="TH28" t="s">
        <v>151</v>
      </c>
      <c r="TI28" t="s">
        <v>151</v>
      </c>
      <c r="TJ28" t="s">
        <v>151</v>
      </c>
      <c r="TK28" t="s">
        <v>151</v>
      </c>
      <c r="TL28" t="s">
        <v>151</v>
      </c>
      <c r="TM28" t="s">
        <v>151</v>
      </c>
      <c r="TN28" t="s">
        <v>151</v>
      </c>
      <c r="TO28" t="s">
        <v>151</v>
      </c>
      <c r="TP28" t="s">
        <v>151</v>
      </c>
      <c r="TQ28" t="s">
        <v>151</v>
      </c>
      <c r="TR28" t="s">
        <v>151</v>
      </c>
      <c r="TS28" t="s">
        <v>151</v>
      </c>
      <c r="TT28" t="s">
        <v>151</v>
      </c>
      <c r="TU28" t="s">
        <v>151</v>
      </c>
      <c r="TV28" t="s">
        <v>151</v>
      </c>
      <c r="TW28" t="s">
        <v>151</v>
      </c>
      <c r="TX28" t="s">
        <v>151</v>
      </c>
      <c r="TY28" t="s">
        <v>151</v>
      </c>
      <c r="TZ28" t="s">
        <v>151</v>
      </c>
      <c r="UA28" t="s">
        <v>151</v>
      </c>
      <c r="UB28" t="s">
        <v>151</v>
      </c>
      <c r="UC28" t="s">
        <v>151</v>
      </c>
      <c r="UD28" t="s">
        <v>151</v>
      </c>
      <c r="UE28" t="s">
        <v>151</v>
      </c>
      <c r="UF28" t="s">
        <v>151</v>
      </c>
      <c r="UG28" t="s">
        <v>151</v>
      </c>
      <c r="UH28" t="s">
        <v>151</v>
      </c>
      <c r="UI28" t="s">
        <v>151</v>
      </c>
      <c r="UJ28" t="s">
        <v>151</v>
      </c>
      <c r="UK28" t="s">
        <v>151</v>
      </c>
      <c r="UL28" t="s">
        <v>151</v>
      </c>
      <c r="UM28" t="s">
        <v>151</v>
      </c>
      <c r="UN28" t="s">
        <v>151</v>
      </c>
      <c r="UO28" t="s">
        <v>151</v>
      </c>
      <c r="UP28" t="s">
        <v>151</v>
      </c>
      <c r="UQ28" t="s">
        <v>151</v>
      </c>
      <c r="UR28" t="s">
        <v>151</v>
      </c>
      <c r="US28" t="s">
        <v>151</v>
      </c>
      <c r="UT28" t="s">
        <v>151</v>
      </c>
      <c r="UU28" t="s">
        <v>151</v>
      </c>
      <c r="UV28" t="s">
        <v>151</v>
      </c>
      <c r="UW28" t="s">
        <v>151</v>
      </c>
      <c r="UX28" t="s">
        <v>151</v>
      </c>
      <c r="UY28" t="s">
        <v>151</v>
      </c>
      <c r="UZ28" t="s">
        <v>151</v>
      </c>
      <c r="VA28" t="s">
        <v>151</v>
      </c>
      <c r="VB28" t="s">
        <v>151</v>
      </c>
      <c r="VC28" t="s">
        <v>151</v>
      </c>
      <c r="VD28" t="s">
        <v>151</v>
      </c>
      <c r="VE28" t="s">
        <v>151</v>
      </c>
      <c r="VF28" t="s">
        <v>151</v>
      </c>
      <c r="VG28" t="s">
        <v>151</v>
      </c>
      <c r="VH28" t="s">
        <v>151</v>
      </c>
      <c r="VI28" t="s">
        <v>151</v>
      </c>
      <c r="VJ28" t="s">
        <v>151</v>
      </c>
      <c r="VK28" t="s">
        <v>151</v>
      </c>
      <c r="VL28" t="s">
        <v>151</v>
      </c>
      <c r="VM28" t="s">
        <v>151</v>
      </c>
      <c r="VN28" t="s">
        <v>151</v>
      </c>
      <c r="VO28" t="s">
        <v>151</v>
      </c>
      <c r="VP28" t="s">
        <v>151</v>
      </c>
      <c r="VQ28" t="s">
        <v>151</v>
      </c>
      <c r="VR28" t="s">
        <v>151</v>
      </c>
      <c r="VS28" t="s">
        <v>151</v>
      </c>
      <c r="VT28" t="s">
        <v>151</v>
      </c>
      <c r="VU28" t="s">
        <v>151</v>
      </c>
      <c r="VV28" t="s">
        <v>151</v>
      </c>
      <c r="VW28" t="s">
        <v>151</v>
      </c>
      <c r="VX28" t="s">
        <v>151</v>
      </c>
      <c r="VY28" t="s">
        <v>151</v>
      </c>
      <c r="VZ28" t="s">
        <v>151</v>
      </c>
      <c r="WA28" t="s">
        <v>151</v>
      </c>
      <c r="WB28" t="s">
        <v>151</v>
      </c>
      <c r="WC28" t="s">
        <v>151</v>
      </c>
      <c r="WD28" t="s">
        <v>151</v>
      </c>
      <c r="WE28" t="s">
        <v>151</v>
      </c>
      <c r="WF28" t="s">
        <v>151</v>
      </c>
      <c r="WG28" t="s">
        <v>151</v>
      </c>
      <c r="WH28" t="s">
        <v>151</v>
      </c>
      <c r="WI28" t="s">
        <v>151</v>
      </c>
      <c r="WJ28" t="s">
        <v>151</v>
      </c>
      <c r="WK28" t="s">
        <v>151</v>
      </c>
      <c r="WL28" t="s">
        <v>151</v>
      </c>
      <c r="WM28" t="s">
        <v>151</v>
      </c>
      <c r="WN28" t="s">
        <v>151</v>
      </c>
      <c r="WO28" t="s">
        <v>151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5640CB76A531489618DBB0835A9711" ma:contentTypeVersion="10" ma:contentTypeDescription="Create a new document." ma:contentTypeScope="" ma:versionID="16975466c80056bf6ce49bbc6c8071d5">
  <xsd:schema xmlns:xsd="http://www.w3.org/2001/XMLSchema" xmlns:xs="http://www.w3.org/2001/XMLSchema" xmlns:p="http://schemas.microsoft.com/office/2006/metadata/properties" xmlns:ns2="abb339a7-6af7-4a76-8e67-3ab187ef31a6" targetNamespace="http://schemas.microsoft.com/office/2006/metadata/properties" ma:root="true" ma:fieldsID="3628f9e50e9d2d36736e7e9ff1714e94" ns2:_="">
    <xsd:import namespace="abb339a7-6af7-4a76-8e67-3ab187ef31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339a7-6af7-4a76-8e67-3ab187ef3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031A7A-25EB-4D77-ACDC-E0F416AAA170}"/>
</file>

<file path=customXml/itemProps2.xml><?xml version="1.0" encoding="utf-8"?>
<ds:datastoreItem xmlns:ds="http://schemas.openxmlformats.org/officeDocument/2006/customXml" ds:itemID="{38FCC9ED-54C6-419A-BB43-5E8595B02A21}"/>
</file>

<file path=customXml/itemProps3.xml><?xml version="1.0" encoding="utf-8"?>
<ds:datastoreItem xmlns:ds="http://schemas.openxmlformats.org/officeDocument/2006/customXml" ds:itemID="{DE4A169C-6655-4B9B-A847-5CD14403DC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2021-02-04T12:04:38Z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0x010100C65640CB76A531489618DBB0835A9711</vt:lpwstr>
  </property>
</Properties>
</file>