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ILVA\OneDrive - CIMMYT\Desktop\"/>
    </mc:Choice>
  </mc:AlternateContent>
  <xr:revisionPtr revIDLastSave="0" documentId="13_ncr:1_{BCEEBE29-C3C4-492F-8EBC-839ABDD11D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Exp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E33" i="1" s="1"/>
  <c r="F32" i="1"/>
  <c r="F33" i="1" s="1"/>
  <c r="G32" i="1"/>
  <c r="G33" i="1" s="1"/>
  <c r="H32" i="1"/>
  <c r="H33" i="1" s="1"/>
  <c r="I32" i="1"/>
  <c r="J32" i="1"/>
  <c r="K32" i="1"/>
  <c r="L32" i="1"/>
  <c r="M32" i="1"/>
  <c r="N32" i="1"/>
  <c r="O32" i="1"/>
  <c r="P32" i="1"/>
  <c r="C33" i="1"/>
  <c r="D33" i="1"/>
  <c r="I33" i="1"/>
  <c r="J33" i="1"/>
  <c r="K33" i="1"/>
  <c r="L33" i="1"/>
  <c r="M33" i="1"/>
  <c r="N33" i="1"/>
  <c r="O33" i="1"/>
  <c r="P33" i="1"/>
  <c r="B33" i="1"/>
  <c r="B32" i="1"/>
</calcChain>
</file>

<file path=xl/sharedStrings.xml><?xml version="1.0" encoding="utf-8"?>
<sst xmlns="http://schemas.openxmlformats.org/spreadsheetml/2006/main" count="27" uniqueCount="27">
  <si>
    <t>Date</t>
  </si>
  <si>
    <t>TN</t>
  </si>
  <si>
    <t>TX</t>
  </si>
  <si>
    <t>TM</t>
  </si>
  <si>
    <t>ITN</t>
  </si>
  <si>
    <t>ITX</t>
  </si>
  <si>
    <t>UN</t>
  </si>
  <si>
    <t>UX</t>
  </si>
  <si>
    <t>UM</t>
  </si>
  <si>
    <t>IUN</t>
  </si>
  <si>
    <t>IUX</t>
  </si>
  <si>
    <t>UD4</t>
  </si>
  <si>
    <t>UD8</t>
  </si>
  <si>
    <t>UD9</t>
  </si>
  <si>
    <t>RR</t>
  </si>
  <si>
    <t>RRX</t>
  </si>
  <si>
    <t>IRRX</t>
  </si>
  <si>
    <t>HH</t>
  </si>
  <si>
    <t>VT</t>
  </si>
  <si>
    <t>VX</t>
  </si>
  <si>
    <t>IVX</t>
  </si>
  <si>
    <t>RAYGL</t>
  </si>
  <si>
    <t>Bat</t>
  </si>
  <si>
    <t>BatX</t>
  </si>
  <si>
    <t>BatN</t>
  </si>
  <si>
    <t>ETP</t>
  </si>
  <si>
    <t>TDM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</si>
</sst>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abSelected="1" workbookViewId="0">
      <selection activeCell="B15" sqref="B15"/>
    </sheetView>
  </sheetViews>
  <sheetFormatPr defaultColWidth="11.5546875"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s="1">
        <v>44440</v>
      </c>
      <c r="B2">
        <v>12</v>
      </c>
      <c r="C2">
        <v>31.8</v>
      </c>
      <c r="D2">
        <v>20.5</v>
      </c>
      <c r="E2">
        <v>5.9</v>
      </c>
      <c r="F2">
        <v>13.9</v>
      </c>
      <c r="G2">
        <v>36</v>
      </c>
      <c r="H2">
        <v>96.5</v>
      </c>
      <c r="I2">
        <v>74.5</v>
      </c>
      <c r="J2">
        <v>14.9</v>
      </c>
      <c r="K2">
        <v>7.4</v>
      </c>
      <c r="L2">
        <v>1.1000000000000001</v>
      </c>
      <c r="M2">
        <v>3.5</v>
      </c>
      <c r="N2">
        <v>8.1999999999999993</v>
      </c>
      <c r="O2">
        <v>0</v>
      </c>
      <c r="P2">
        <v>0</v>
      </c>
      <c r="Q2">
        <v>0</v>
      </c>
      <c r="R2">
        <v>4</v>
      </c>
      <c r="S2">
        <v>36000</v>
      </c>
      <c r="T2">
        <v>7</v>
      </c>
      <c r="U2">
        <v>15.2</v>
      </c>
      <c r="V2">
        <v>1331000</v>
      </c>
      <c r="W2">
        <v>5.4</v>
      </c>
      <c r="X2">
        <v>5.7</v>
      </c>
      <c r="Y2">
        <v>5.3</v>
      </c>
      <c r="Z2">
        <v>2.54</v>
      </c>
      <c r="AA2">
        <v>15.8</v>
      </c>
    </row>
    <row r="3" spans="1:27" x14ac:dyDescent="0.3">
      <c r="A3" s="1">
        <v>44441</v>
      </c>
      <c r="B3">
        <v>10.7</v>
      </c>
      <c r="C3">
        <v>32.6</v>
      </c>
      <c r="D3">
        <v>20.5</v>
      </c>
      <c r="E3">
        <v>6</v>
      </c>
      <c r="F3">
        <v>13.8</v>
      </c>
      <c r="G3">
        <v>36</v>
      </c>
      <c r="H3">
        <v>97</v>
      </c>
      <c r="I3">
        <v>73.5</v>
      </c>
      <c r="J3">
        <v>13.8</v>
      </c>
      <c r="K3">
        <v>7.2</v>
      </c>
      <c r="L3">
        <v>0.4</v>
      </c>
      <c r="M3">
        <v>2.4</v>
      </c>
      <c r="N3">
        <v>9.6999999999999993</v>
      </c>
      <c r="O3">
        <v>0</v>
      </c>
      <c r="P3">
        <v>0</v>
      </c>
      <c r="Q3">
        <v>0</v>
      </c>
      <c r="R3">
        <v>6.9</v>
      </c>
      <c r="S3">
        <v>41000</v>
      </c>
      <c r="T3">
        <v>6</v>
      </c>
      <c r="U3">
        <v>17</v>
      </c>
      <c r="V3">
        <v>1870000</v>
      </c>
      <c r="W3">
        <v>5.36</v>
      </c>
      <c r="X3">
        <v>5.7</v>
      </c>
      <c r="Y3">
        <v>5.3</v>
      </c>
      <c r="Z3">
        <v>3.28</v>
      </c>
      <c r="AA3">
        <v>15.6</v>
      </c>
    </row>
    <row r="4" spans="1:27" x14ac:dyDescent="0.3">
      <c r="A4" s="1">
        <v>44442</v>
      </c>
      <c r="B4">
        <v>10.7</v>
      </c>
      <c r="C4">
        <v>31.8</v>
      </c>
      <c r="D4">
        <v>20.399999999999999</v>
      </c>
      <c r="E4">
        <v>5.6</v>
      </c>
      <c r="F4">
        <v>14.5</v>
      </c>
      <c r="G4">
        <v>35</v>
      </c>
      <c r="H4">
        <v>96.5</v>
      </c>
      <c r="I4">
        <v>73</v>
      </c>
      <c r="J4">
        <v>14.1</v>
      </c>
      <c r="K4">
        <v>7.6</v>
      </c>
      <c r="L4">
        <v>1.6</v>
      </c>
      <c r="M4">
        <v>2.2000000000000002</v>
      </c>
      <c r="N4">
        <v>10.3</v>
      </c>
      <c r="O4">
        <v>0</v>
      </c>
      <c r="P4">
        <v>0</v>
      </c>
      <c r="Q4">
        <v>0</v>
      </c>
      <c r="R4">
        <v>12.1</v>
      </c>
      <c r="S4">
        <v>57000</v>
      </c>
      <c r="T4">
        <v>6</v>
      </c>
      <c r="U4">
        <v>14.3</v>
      </c>
      <c r="V4">
        <v>1981000</v>
      </c>
      <c r="W4">
        <v>5.36</v>
      </c>
      <c r="X4">
        <v>5.7</v>
      </c>
      <c r="Y4">
        <v>5.3</v>
      </c>
      <c r="Z4">
        <v>3.46</v>
      </c>
      <c r="AA4">
        <v>15.4</v>
      </c>
    </row>
    <row r="5" spans="1:27" x14ac:dyDescent="0.3">
      <c r="A5" s="1">
        <v>44443</v>
      </c>
      <c r="B5">
        <v>9.4</v>
      </c>
      <c r="C5">
        <v>34.1</v>
      </c>
      <c r="D5">
        <v>20.9</v>
      </c>
      <c r="E5">
        <v>6.3</v>
      </c>
      <c r="F5">
        <v>15.7</v>
      </c>
      <c r="G5">
        <v>19.5</v>
      </c>
      <c r="H5">
        <v>97</v>
      </c>
      <c r="I5">
        <v>68</v>
      </c>
      <c r="J5">
        <v>15.8</v>
      </c>
      <c r="K5">
        <v>7.3</v>
      </c>
      <c r="L5">
        <v>5.3</v>
      </c>
      <c r="M5">
        <v>2.7</v>
      </c>
      <c r="N5">
        <v>8.9</v>
      </c>
      <c r="O5">
        <v>0</v>
      </c>
      <c r="P5">
        <v>0</v>
      </c>
      <c r="Q5">
        <v>0</v>
      </c>
      <c r="R5">
        <v>10</v>
      </c>
      <c r="S5">
        <v>40000</v>
      </c>
      <c r="T5">
        <v>4</v>
      </c>
      <c r="U5">
        <v>18</v>
      </c>
      <c r="V5">
        <v>1995000</v>
      </c>
      <c r="W5">
        <v>5.32</v>
      </c>
      <c r="X5">
        <v>5.7</v>
      </c>
      <c r="Y5">
        <v>5.3</v>
      </c>
      <c r="Z5">
        <v>3.49</v>
      </c>
      <c r="AA5">
        <v>14.8</v>
      </c>
    </row>
    <row r="6" spans="1:27" x14ac:dyDescent="0.3">
      <c r="A6" s="1">
        <v>44444</v>
      </c>
      <c r="B6">
        <v>11.3</v>
      </c>
      <c r="C6">
        <v>38.6</v>
      </c>
      <c r="D6">
        <v>24.1</v>
      </c>
      <c r="E6">
        <v>6.4</v>
      </c>
      <c r="F6">
        <v>14.5</v>
      </c>
      <c r="G6">
        <v>7.5</v>
      </c>
      <c r="H6">
        <v>96.5</v>
      </c>
      <c r="I6">
        <v>60.5</v>
      </c>
      <c r="J6">
        <v>15.9</v>
      </c>
      <c r="K6">
        <v>7</v>
      </c>
      <c r="L6">
        <v>7.1</v>
      </c>
      <c r="M6">
        <v>0.8</v>
      </c>
      <c r="N6">
        <v>7.9</v>
      </c>
      <c r="O6">
        <v>0</v>
      </c>
      <c r="P6">
        <v>0</v>
      </c>
      <c r="Q6">
        <v>0</v>
      </c>
      <c r="R6">
        <v>8.1999999999999993</v>
      </c>
      <c r="S6">
        <v>62000</v>
      </c>
      <c r="T6">
        <v>6</v>
      </c>
      <c r="U6">
        <v>17.7</v>
      </c>
      <c r="V6">
        <v>1791000</v>
      </c>
      <c r="W6">
        <v>5.32</v>
      </c>
      <c r="X6">
        <v>5.7</v>
      </c>
      <c r="Y6">
        <v>5.3</v>
      </c>
      <c r="Z6">
        <v>3.65</v>
      </c>
      <c r="AA6">
        <v>16</v>
      </c>
    </row>
    <row r="7" spans="1:27" x14ac:dyDescent="0.3">
      <c r="A7" s="1">
        <v>44445</v>
      </c>
      <c r="B7">
        <v>15.5</v>
      </c>
      <c r="C7">
        <v>34.5</v>
      </c>
      <c r="D7">
        <v>24.4</v>
      </c>
      <c r="E7">
        <v>6.3</v>
      </c>
      <c r="F7">
        <v>14.9</v>
      </c>
      <c r="G7">
        <v>29.5</v>
      </c>
      <c r="H7">
        <v>90.5</v>
      </c>
      <c r="I7">
        <v>63.5</v>
      </c>
      <c r="J7">
        <v>15.6</v>
      </c>
      <c r="K7">
        <v>6.9</v>
      </c>
      <c r="L7">
        <v>5.3</v>
      </c>
      <c r="M7">
        <v>8.4</v>
      </c>
      <c r="N7">
        <v>0.2</v>
      </c>
      <c r="O7">
        <v>1</v>
      </c>
      <c r="P7">
        <v>5</v>
      </c>
      <c r="Q7">
        <v>5.4</v>
      </c>
      <c r="R7">
        <v>1.6</v>
      </c>
      <c r="S7">
        <v>80000</v>
      </c>
      <c r="T7">
        <v>6</v>
      </c>
      <c r="U7">
        <v>16.100000000000001</v>
      </c>
      <c r="V7">
        <v>1683000</v>
      </c>
      <c r="W7">
        <v>5.32</v>
      </c>
      <c r="X7">
        <v>5.7</v>
      </c>
      <c r="Y7">
        <v>5.2</v>
      </c>
      <c r="Z7">
        <v>3.62</v>
      </c>
      <c r="AA7">
        <v>17</v>
      </c>
    </row>
    <row r="8" spans="1:27" x14ac:dyDescent="0.3">
      <c r="A8" s="1">
        <v>44446</v>
      </c>
      <c r="B8">
        <v>19.5</v>
      </c>
      <c r="C8">
        <v>30.3</v>
      </c>
      <c r="D8">
        <v>22.9</v>
      </c>
      <c r="E8">
        <v>23.7</v>
      </c>
      <c r="F8">
        <v>13.8</v>
      </c>
      <c r="G8">
        <v>51.5</v>
      </c>
      <c r="H8">
        <v>94.5</v>
      </c>
      <c r="I8">
        <v>78</v>
      </c>
      <c r="J8">
        <v>16.5</v>
      </c>
      <c r="K8">
        <v>8.6999999999999993</v>
      </c>
      <c r="L8">
        <v>0</v>
      </c>
      <c r="M8">
        <v>8.1999999999999993</v>
      </c>
      <c r="N8">
        <v>6</v>
      </c>
      <c r="O8">
        <v>0.5</v>
      </c>
      <c r="P8">
        <v>5</v>
      </c>
      <c r="Q8">
        <v>11.7</v>
      </c>
      <c r="R8">
        <v>7.2</v>
      </c>
      <c r="S8">
        <v>111000</v>
      </c>
      <c r="T8">
        <v>7</v>
      </c>
      <c r="U8">
        <v>15.8</v>
      </c>
      <c r="V8">
        <v>1565000</v>
      </c>
      <c r="W8">
        <v>5.36</v>
      </c>
      <c r="X8">
        <v>5.7</v>
      </c>
      <c r="Y8">
        <v>5.3</v>
      </c>
      <c r="Z8">
        <v>3.2</v>
      </c>
      <c r="AA8">
        <v>18.899999999999999</v>
      </c>
    </row>
    <row r="9" spans="1:27" x14ac:dyDescent="0.3">
      <c r="A9" s="1">
        <v>44447</v>
      </c>
      <c r="B9">
        <v>15</v>
      </c>
      <c r="C9">
        <v>29</v>
      </c>
      <c r="D9">
        <v>22.3</v>
      </c>
      <c r="E9">
        <v>23.1</v>
      </c>
      <c r="F9">
        <v>13</v>
      </c>
      <c r="G9">
        <v>50.5</v>
      </c>
      <c r="H9">
        <v>95.5</v>
      </c>
      <c r="I9">
        <v>78.5</v>
      </c>
      <c r="J9">
        <v>13.2</v>
      </c>
      <c r="K9">
        <v>7.1</v>
      </c>
      <c r="L9">
        <v>0</v>
      </c>
      <c r="M9">
        <v>3</v>
      </c>
      <c r="N9">
        <v>8.9</v>
      </c>
      <c r="O9">
        <v>0.5</v>
      </c>
      <c r="P9">
        <v>5</v>
      </c>
      <c r="Q9">
        <v>11.4</v>
      </c>
      <c r="R9">
        <v>8.9</v>
      </c>
      <c r="S9">
        <v>77000</v>
      </c>
      <c r="T9">
        <v>6</v>
      </c>
      <c r="U9">
        <v>14.8</v>
      </c>
      <c r="V9">
        <v>1219000</v>
      </c>
      <c r="W9">
        <v>5.4</v>
      </c>
      <c r="X9">
        <v>5.7</v>
      </c>
      <c r="Y9">
        <v>5.3</v>
      </c>
      <c r="Z9">
        <v>2.58</v>
      </c>
      <c r="AA9">
        <v>18.399999999999999</v>
      </c>
    </row>
    <row r="10" spans="1:27" x14ac:dyDescent="0.3">
      <c r="A10" s="1">
        <v>44448</v>
      </c>
      <c r="B10">
        <v>17.2</v>
      </c>
      <c r="C10">
        <v>28.5</v>
      </c>
      <c r="D10">
        <v>21.8</v>
      </c>
      <c r="E10">
        <v>6.5</v>
      </c>
      <c r="F10">
        <v>15</v>
      </c>
      <c r="G10">
        <v>48</v>
      </c>
      <c r="H10">
        <v>95</v>
      </c>
      <c r="I10">
        <v>75.5</v>
      </c>
      <c r="J10">
        <v>15.1</v>
      </c>
      <c r="K10">
        <v>7.1</v>
      </c>
      <c r="L10">
        <v>0</v>
      </c>
      <c r="M10">
        <v>2.7</v>
      </c>
      <c r="N10">
        <v>9.4</v>
      </c>
      <c r="O10">
        <v>0.5</v>
      </c>
      <c r="P10">
        <v>5</v>
      </c>
      <c r="Q10">
        <v>4.7</v>
      </c>
      <c r="R10">
        <v>0</v>
      </c>
      <c r="S10">
        <v>54000</v>
      </c>
      <c r="T10">
        <v>5</v>
      </c>
      <c r="U10">
        <v>16.100000000000001</v>
      </c>
      <c r="V10">
        <v>1177000</v>
      </c>
      <c r="W10">
        <v>5.4</v>
      </c>
      <c r="X10">
        <v>5.7</v>
      </c>
      <c r="Y10">
        <v>5.3</v>
      </c>
      <c r="Z10">
        <v>2.4700000000000002</v>
      </c>
      <c r="AA10">
        <v>17.3</v>
      </c>
    </row>
    <row r="11" spans="1:27" x14ac:dyDescent="0.3">
      <c r="A11" s="1">
        <v>44449</v>
      </c>
      <c r="B11">
        <v>14.7</v>
      </c>
      <c r="C11">
        <v>31.6</v>
      </c>
      <c r="D11">
        <v>22.1</v>
      </c>
      <c r="E11">
        <v>1.8</v>
      </c>
      <c r="F11">
        <v>13.2</v>
      </c>
      <c r="G11">
        <v>37</v>
      </c>
      <c r="H11">
        <v>95</v>
      </c>
      <c r="I11">
        <v>73</v>
      </c>
      <c r="J11">
        <v>15.2</v>
      </c>
      <c r="K11">
        <v>8.5</v>
      </c>
      <c r="L11">
        <v>0.4</v>
      </c>
      <c r="M11">
        <v>3.1</v>
      </c>
      <c r="N11">
        <v>9.6</v>
      </c>
      <c r="O11">
        <v>0</v>
      </c>
      <c r="P11">
        <v>0</v>
      </c>
      <c r="Q11">
        <v>0</v>
      </c>
      <c r="R11">
        <v>4.3</v>
      </c>
      <c r="S11">
        <v>38000</v>
      </c>
      <c r="T11">
        <v>4</v>
      </c>
      <c r="U11">
        <v>17.600000000000001</v>
      </c>
      <c r="V11">
        <v>1643000</v>
      </c>
      <c r="W11">
        <v>5.36</v>
      </c>
      <c r="X11">
        <v>5.7</v>
      </c>
      <c r="Y11">
        <v>5.3</v>
      </c>
      <c r="Z11">
        <v>3.1</v>
      </c>
      <c r="AA11">
        <v>17</v>
      </c>
    </row>
    <row r="12" spans="1:27" x14ac:dyDescent="0.3">
      <c r="A12" s="1">
        <v>44450</v>
      </c>
      <c r="B12">
        <v>14.4</v>
      </c>
      <c r="C12">
        <v>34</v>
      </c>
      <c r="D12">
        <v>22.3</v>
      </c>
      <c r="E12">
        <v>3.1</v>
      </c>
      <c r="F12">
        <v>15.3</v>
      </c>
      <c r="G12">
        <v>32</v>
      </c>
      <c r="H12">
        <v>94.5</v>
      </c>
      <c r="I12">
        <v>71.5</v>
      </c>
      <c r="J12">
        <v>16.8</v>
      </c>
      <c r="K12">
        <v>6.9</v>
      </c>
      <c r="L12">
        <v>3.9</v>
      </c>
      <c r="M12">
        <v>3.8</v>
      </c>
      <c r="N12">
        <v>9</v>
      </c>
      <c r="O12">
        <v>0</v>
      </c>
      <c r="P12">
        <v>0</v>
      </c>
      <c r="Q12">
        <v>0</v>
      </c>
      <c r="R12">
        <v>0.7</v>
      </c>
      <c r="S12">
        <v>30000</v>
      </c>
      <c r="T12">
        <v>4</v>
      </c>
      <c r="U12">
        <v>19.5</v>
      </c>
      <c r="V12">
        <v>1722000</v>
      </c>
      <c r="W12">
        <v>5.32</v>
      </c>
      <c r="X12">
        <v>5.7</v>
      </c>
      <c r="Y12">
        <v>5.3</v>
      </c>
      <c r="Z12">
        <v>3.2</v>
      </c>
      <c r="AA12">
        <v>16.899999999999999</v>
      </c>
    </row>
    <row r="13" spans="1:27" x14ac:dyDescent="0.3">
      <c r="A13" s="1">
        <v>44451</v>
      </c>
      <c r="B13">
        <v>11.8</v>
      </c>
      <c r="C13">
        <v>34.5</v>
      </c>
      <c r="D13">
        <v>21.3</v>
      </c>
      <c r="E13">
        <v>5.5</v>
      </c>
      <c r="F13">
        <v>15.2</v>
      </c>
      <c r="G13">
        <v>22</v>
      </c>
      <c r="H13">
        <v>96.5</v>
      </c>
      <c r="I13">
        <v>72</v>
      </c>
      <c r="J13">
        <v>15.2</v>
      </c>
      <c r="K13">
        <v>7.4</v>
      </c>
      <c r="L13">
        <v>5.3</v>
      </c>
      <c r="M13">
        <v>2</v>
      </c>
      <c r="N13">
        <v>10.5</v>
      </c>
      <c r="O13">
        <v>0</v>
      </c>
      <c r="P13">
        <v>0</v>
      </c>
      <c r="Q13">
        <v>0</v>
      </c>
      <c r="R13">
        <v>0.4</v>
      </c>
      <c r="S13">
        <v>48000</v>
      </c>
      <c r="T13">
        <v>6</v>
      </c>
      <c r="U13">
        <v>15.7</v>
      </c>
      <c r="V13">
        <v>1416000</v>
      </c>
      <c r="W13">
        <v>5.36</v>
      </c>
      <c r="X13">
        <v>5.7</v>
      </c>
      <c r="Y13">
        <v>5.3</v>
      </c>
      <c r="Z13">
        <v>2.78</v>
      </c>
      <c r="AA13">
        <v>16.100000000000001</v>
      </c>
    </row>
    <row r="14" spans="1:27" x14ac:dyDescent="0.3">
      <c r="A14" s="1">
        <v>44452</v>
      </c>
      <c r="B14">
        <v>16.399999999999999</v>
      </c>
      <c r="C14">
        <v>31.3</v>
      </c>
      <c r="D14">
        <v>23.2</v>
      </c>
      <c r="E14">
        <v>22.9</v>
      </c>
      <c r="F14">
        <v>15</v>
      </c>
      <c r="G14">
        <v>47.5</v>
      </c>
      <c r="H14">
        <v>90.5</v>
      </c>
      <c r="I14">
        <v>74.5</v>
      </c>
      <c r="J14">
        <v>15</v>
      </c>
      <c r="K14">
        <v>23.9</v>
      </c>
      <c r="L14">
        <v>0</v>
      </c>
      <c r="M14">
        <v>11.2</v>
      </c>
      <c r="N14">
        <v>0.1</v>
      </c>
      <c r="O14">
        <v>1</v>
      </c>
      <c r="P14">
        <v>10</v>
      </c>
      <c r="Q14">
        <v>4.4000000000000004</v>
      </c>
      <c r="R14">
        <v>1.3</v>
      </c>
      <c r="S14">
        <v>91000</v>
      </c>
      <c r="T14">
        <v>6</v>
      </c>
      <c r="U14">
        <v>15.1</v>
      </c>
      <c r="V14">
        <v>986000</v>
      </c>
      <c r="W14">
        <v>5.36</v>
      </c>
      <c r="X14">
        <v>5.7</v>
      </c>
      <c r="Y14">
        <v>5.3</v>
      </c>
      <c r="Z14">
        <v>2.44</v>
      </c>
      <c r="AA14">
        <v>18.399999999999999</v>
      </c>
    </row>
    <row r="15" spans="1:27" x14ac:dyDescent="0.3">
      <c r="A15" s="1">
        <v>44453</v>
      </c>
      <c r="B15">
        <v>17.100000000000001</v>
      </c>
      <c r="C15">
        <v>28.6</v>
      </c>
      <c r="D15">
        <v>21</v>
      </c>
      <c r="E15">
        <v>16.2</v>
      </c>
      <c r="F15">
        <v>13.9</v>
      </c>
      <c r="G15">
        <v>39.5</v>
      </c>
      <c r="H15">
        <v>95</v>
      </c>
      <c r="I15">
        <v>87.5</v>
      </c>
      <c r="J15">
        <v>16.2</v>
      </c>
      <c r="K15">
        <v>8.1</v>
      </c>
      <c r="L15">
        <v>0</v>
      </c>
      <c r="M15">
        <v>1.2</v>
      </c>
      <c r="N15">
        <v>13</v>
      </c>
      <c r="O15">
        <v>58.5</v>
      </c>
      <c r="P15">
        <v>140</v>
      </c>
      <c r="Q15">
        <v>16</v>
      </c>
      <c r="R15">
        <v>5.0999999999999996</v>
      </c>
      <c r="S15">
        <v>29000</v>
      </c>
      <c r="T15">
        <v>4</v>
      </c>
      <c r="U15">
        <v>15.4</v>
      </c>
      <c r="V15">
        <v>670000</v>
      </c>
      <c r="W15">
        <v>5.56</v>
      </c>
      <c r="X15">
        <v>5.7</v>
      </c>
      <c r="Y15">
        <v>5.3</v>
      </c>
      <c r="Z15">
        <v>1.92</v>
      </c>
      <c r="AA15">
        <v>18.8</v>
      </c>
    </row>
    <row r="16" spans="1:27" x14ac:dyDescent="0.3">
      <c r="A16" s="1">
        <v>44454</v>
      </c>
      <c r="B16" s="2">
        <v>17.100000000000001</v>
      </c>
      <c r="C16" s="2">
        <v>28.6</v>
      </c>
      <c r="D16" s="2">
        <v>21</v>
      </c>
      <c r="E16" s="2">
        <v>16.2</v>
      </c>
      <c r="F16" s="2">
        <v>13.9</v>
      </c>
      <c r="G16" s="2">
        <v>39.5</v>
      </c>
      <c r="H16" s="2">
        <v>95</v>
      </c>
      <c r="I16" s="2">
        <v>87.5</v>
      </c>
      <c r="J16" s="2">
        <v>16.2</v>
      </c>
      <c r="K16" s="2">
        <v>8.1</v>
      </c>
      <c r="L16" s="2">
        <v>0</v>
      </c>
      <c r="M16" s="2">
        <v>1.2</v>
      </c>
      <c r="N16" s="2">
        <v>13</v>
      </c>
      <c r="O16" s="2">
        <v>0</v>
      </c>
      <c r="P16" s="2">
        <v>0</v>
      </c>
      <c r="Q16" s="2">
        <v>16</v>
      </c>
      <c r="R16" s="2">
        <v>5.0999999999999996</v>
      </c>
      <c r="S16" s="2">
        <v>29000</v>
      </c>
      <c r="T16" s="2">
        <v>4</v>
      </c>
      <c r="U16" s="2">
        <v>15.4</v>
      </c>
      <c r="V16" s="2">
        <v>670000</v>
      </c>
      <c r="W16" s="2">
        <v>5.56</v>
      </c>
      <c r="X16" s="2">
        <v>5.7</v>
      </c>
      <c r="Y16" s="2">
        <v>5.3</v>
      </c>
      <c r="Z16" s="2">
        <v>1.92</v>
      </c>
    </row>
    <row r="17" spans="1:27" x14ac:dyDescent="0.3">
      <c r="A17" s="1">
        <v>44455</v>
      </c>
      <c r="B17" s="2">
        <v>17.100000000000001</v>
      </c>
      <c r="C17" s="2">
        <v>28.6</v>
      </c>
      <c r="D17" s="2">
        <v>21</v>
      </c>
      <c r="E17" s="2">
        <v>16.2</v>
      </c>
      <c r="F17" s="2">
        <v>13.9</v>
      </c>
      <c r="G17" s="2">
        <v>39.5</v>
      </c>
      <c r="H17" s="2">
        <v>95</v>
      </c>
      <c r="I17" s="2">
        <v>87.5</v>
      </c>
      <c r="J17" s="2">
        <v>16.2</v>
      </c>
      <c r="K17" s="2">
        <v>8.1</v>
      </c>
      <c r="L17" s="2">
        <v>0</v>
      </c>
      <c r="M17" s="2">
        <v>1.2</v>
      </c>
      <c r="N17" s="2">
        <v>13</v>
      </c>
      <c r="O17" s="2">
        <v>0</v>
      </c>
      <c r="P17" s="2">
        <v>0</v>
      </c>
      <c r="Q17" s="2">
        <v>16</v>
      </c>
      <c r="R17" s="2">
        <v>5.0999999999999996</v>
      </c>
      <c r="S17" s="2">
        <v>29000</v>
      </c>
      <c r="T17" s="2">
        <v>4</v>
      </c>
      <c r="U17" s="2">
        <v>15.4</v>
      </c>
      <c r="V17" s="2">
        <v>670000</v>
      </c>
      <c r="W17" s="2">
        <v>5.56</v>
      </c>
      <c r="X17" s="2">
        <v>5.7</v>
      </c>
      <c r="Y17" s="2">
        <v>5.3</v>
      </c>
      <c r="Z17" s="2">
        <v>1.92</v>
      </c>
    </row>
    <row r="18" spans="1:27" x14ac:dyDescent="0.3">
      <c r="A18" s="1">
        <v>44456</v>
      </c>
      <c r="B18" s="2">
        <v>17.100000000000001</v>
      </c>
      <c r="C18" s="2">
        <v>28.6</v>
      </c>
      <c r="D18" s="2">
        <v>21</v>
      </c>
      <c r="E18" s="2">
        <v>16.2</v>
      </c>
      <c r="F18" s="2">
        <v>13.9</v>
      </c>
      <c r="G18" s="2">
        <v>39.5</v>
      </c>
      <c r="H18" s="2">
        <v>95</v>
      </c>
      <c r="I18" s="2">
        <v>87.5</v>
      </c>
      <c r="J18" s="2">
        <v>16.2</v>
      </c>
      <c r="K18" s="2">
        <v>8.1</v>
      </c>
      <c r="L18" s="2">
        <v>0</v>
      </c>
      <c r="M18" s="2">
        <v>1.2</v>
      </c>
      <c r="N18" s="2">
        <v>13</v>
      </c>
      <c r="O18" s="2">
        <v>0</v>
      </c>
      <c r="P18" s="2">
        <v>0</v>
      </c>
      <c r="Q18" s="2">
        <v>16</v>
      </c>
      <c r="R18" s="2">
        <v>5.0999999999999996</v>
      </c>
      <c r="S18" s="2">
        <v>29000</v>
      </c>
      <c r="T18" s="2">
        <v>4</v>
      </c>
      <c r="U18" s="2">
        <v>15.4</v>
      </c>
      <c r="V18" s="2">
        <v>670000</v>
      </c>
      <c r="W18" s="2">
        <v>5.56</v>
      </c>
      <c r="X18" s="2">
        <v>5.7</v>
      </c>
      <c r="Y18" s="2">
        <v>5.3</v>
      </c>
      <c r="Z18" s="2">
        <v>1.92</v>
      </c>
    </row>
    <row r="19" spans="1:27" x14ac:dyDescent="0.3">
      <c r="A19" s="1">
        <v>44457</v>
      </c>
      <c r="B19" s="2">
        <v>17.100000000000001</v>
      </c>
      <c r="C19" s="2">
        <v>28.6</v>
      </c>
      <c r="D19" s="2">
        <v>21</v>
      </c>
      <c r="E19" s="2">
        <v>16.2</v>
      </c>
      <c r="F19" s="2">
        <v>13.9</v>
      </c>
      <c r="G19" s="2">
        <v>39.5</v>
      </c>
      <c r="H19" s="2">
        <v>95</v>
      </c>
      <c r="I19" s="2">
        <v>87.5</v>
      </c>
      <c r="J19" s="2">
        <v>16.2</v>
      </c>
      <c r="K19" s="2">
        <v>8.1</v>
      </c>
      <c r="L19" s="2">
        <v>0</v>
      </c>
      <c r="M19" s="2">
        <v>1.2</v>
      </c>
      <c r="N19" s="2">
        <v>13</v>
      </c>
      <c r="O19" s="2">
        <v>0</v>
      </c>
      <c r="P19" s="2">
        <v>0</v>
      </c>
      <c r="Q19" s="2">
        <v>16</v>
      </c>
      <c r="R19" s="2">
        <v>5.0999999999999996</v>
      </c>
      <c r="S19" s="2">
        <v>29000</v>
      </c>
      <c r="T19" s="2">
        <v>4</v>
      </c>
      <c r="U19" s="2">
        <v>15.4</v>
      </c>
      <c r="V19" s="2">
        <v>670000</v>
      </c>
      <c r="W19" s="2">
        <v>5.56</v>
      </c>
      <c r="X19" s="2">
        <v>5.7</v>
      </c>
      <c r="Y19" s="2">
        <v>5.3</v>
      </c>
      <c r="Z19" s="2">
        <v>1.92</v>
      </c>
    </row>
    <row r="20" spans="1:27" x14ac:dyDescent="0.3">
      <c r="A20" s="1">
        <v>44458</v>
      </c>
      <c r="B20">
        <v>23.8</v>
      </c>
      <c r="C20">
        <v>28.6</v>
      </c>
      <c r="D20">
        <v>23.9</v>
      </c>
      <c r="E20">
        <v>17.7</v>
      </c>
      <c r="F20">
        <v>13.9</v>
      </c>
      <c r="G20">
        <v>37.5</v>
      </c>
      <c r="H20">
        <v>48.5</v>
      </c>
      <c r="I20">
        <v>48.5</v>
      </c>
      <c r="J20">
        <v>16.600000000000001</v>
      </c>
      <c r="K20">
        <v>17.7</v>
      </c>
      <c r="L20">
        <v>0.4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4000</v>
      </c>
      <c r="T20">
        <v>4</v>
      </c>
      <c r="U20">
        <v>16.8</v>
      </c>
      <c r="V20">
        <v>115000</v>
      </c>
      <c r="W20">
        <v>5.52</v>
      </c>
      <c r="X20">
        <v>5.6</v>
      </c>
      <c r="Y20">
        <v>5.4</v>
      </c>
      <c r="Z20">
        <v>1.92</v>
      </c>
      <c r="AA20">
        <v>12.4</v>
      </c>
    </row>
    <row r="21" spans="1:27" x14ac:dyDescent="0.3">
      <c r="A21" s="1">
        <v>44459</v>
      </c>
      <c r="B21">
        <v>9.9</v>
      </c>
      <c r="C21">
        <v>30.9</v>
      </c>
      <c r="D21">
        <v>20.2</v>
      </c>
      <c r="E21">
        <v>6.5</v>
      </c>
      <c r="F21">
        <v>14.5</v>
      </c>
      <c r="G21">
        <v>30</v>
      </c>
      <c r="H21">
        <v>97</v>
      </c>
      <c r="I21">
        <v>68</v>
      </c>
      <c r="J21">
        <v>14.2</v>
      </c>
      <c r="K21">
        <v>5.4</v>
      </c>
      <c r="L21">
        <v>4.0999999999999996</v>
      </c>
      <c r="M21">
        <v>1.5</v>
      </c>
      <c r="N21">
        <v>7.9</v>
      </c>
      <c r="O21">
        <v>0</v>
      </c>
      <c r="P21">
        <v>0</v>
      </c>
      <c r="Q21">
        <v>0</v>
      </c>
      <c r="R21">
        <v>3.7</v>
      </c>
      <c r="S21">
        <v>37000</v>
      </c>
      <c r="T21">
        <v>4</v>
      </c>
      <c r="U21">
        <v>16.899999999999999</v>
      </c>
      <c r="V21">
        <v>1770000</v>
      </c>
      <c r="W21">
        <v>5.36</v>
      </c>
      <c r="X21">
        <v>5.7</v>
      </c>
      <c r="Y21">
        <v>5.3</v>
      </c>
      <c r="Z21">
        <v>3.15</v>
      </c>
      <c r="AA21">
        <v>14.1</v>
      </c>
    </row>
    <row r="22" spans="1:27" x14ac:dyDescent="0.3">
      <c r="A22" s="1">
        <v>44460</v>
      </c>
      <c r="B22">
        <v>9.1999999999999993</v>
      </c>
      <c r="C22">
        <v>29.8</v>
      </c>
      <c r="D22">
        <v>19.5</v>
      </c>
      <c r="E22">
        <v>5.7</v>
      </c>
      <c r="F22">
        <v>16</v>
      </c>
      <c r="G22">
        <v>18</v>
      </c>
      <c r="H22">
        <v>90</v>
      </c>
      <c r="I22">
        <v>54</v>
      </c>
      <c r="J22">
        <v>15.7</v>
      </c>
      <c r="K22">
        <v>23.9</v>
      </c>
      <c r="L22">
        <v>9.9</v>
      </c>
      <c r="M22">
        <v>4.0999999999999996</v>
      </c>
      <c r="N22">
        <v>0.2</v>
      </c>
      <c r="O22">
        <v>0</v>
      </c>
      <c r="P22">
        <v>0</v>
      </c>
      <c r="Q22">
        <v>0</v>
      </c>
      <c r="R22">
        <v>0</v>
      </c>
      <c r="S22">
        <v>57000</v>
      </c>
      <c r="T22">
        <v>8</v>
      </c>
      <c r="U22">
        <v>11</v>
      </c>
      <c r="V22">
        <v>1802000</v>
      </c>
      <c r="W22">
        <v>5.36</v>
      </c>
      <c r="X22">
        <v>5.7</v>
      </c>
      <c r="Y22">
        <v>5.3</v>
      </c>
      <c r="Z22">
        <v>3.32</v>
      </c>
      <c r="AA22">
        <v>10</v>
      </c>
    </row>
    <row r="23" spans="1:27" x14ac:dyDescent="0.3">
      <c r="A23" s="1">
        <v>44461</v>
      </c>
      <c r="B23">
        <v>7.5</v>
      </c>
      <c r="C23">
        <v>31.9</v>
      </c>
      <c r="D23">
        <v>18.7</v>
      </c>
      <c r="E23">
        <v>5</v>
      </c>
      <c r="F23">
        <v>16.100000000000001</v>
      </c>
      <c r="G23">
        <v>22</v>
      </c>
      <c r="H23">
        <v>96.5</v>
      </c>
      <c r="I23">
        <v>64</v>
      </c>
      <c r="J23">
        <v>16.100000000000001</v>
      </c>
      <c r="K23">
        <v>7.6</v>
      </c>
      <c r="L23">
        <v>6.8</v>
      </c>
      <c r="M23">
        <v>0.1</v>
      </c>
      <c r="N23">
        <v>8.3000000000000007</v>
      </c>
      <c r="O23">
        <v>35.5</v>
      </c>
      <c r="P23">
        <v>75</v>
      </c>
      <c r="Q23">
        <v>1.1000000000000001</v>
      </c>
      <c r="R23">
        <v>0.9</v>
      </c>
      <c r="S23">
        <v>59000</v>
      </c>
      <c r="T23">
        <v>5</v>
      </c>
      <c r="U23">
        <v>20.9</v>
      </c>
      <c r="V23">
        <v>1557000</v>
      </c>
      <c r="W23">
        <v>5.36</v>
      </c>
      <c r="X23">
        <v>5.7</v>
      </c>
      <c r="Y23">
        <v>5.3</v>
      </c>
      <c r="Z23">
        <v>2.9</v>
      </c>
      <c r="AA23">
        <v>11.8</v>
      </c>
    </row>
    <row r="24" spans="1:27" x14ac:dyDescent="0.3">
      <c r="A24" s="1">
        <v>44462</v>
      </c>
      <c r="B24">
        <v>13.7</v>
      </c>
      <c r="C24">
        <v>26.2</v>
      </c>
      <c r="D24">
        <v>17.899999999999999</v>
      </c>
      <c r="E24">
        <v>1.7</v>
      </c>
      <c r="F24">
        <v>15.8</v>
      </c>
      <c r="G24">
        <v>53</v>
      </c>
      <c r="H24">
        <v>95</v>
      </c>
      <c r="I24">
        <v>83.5</v>
      </c>
      <c r="J24">
        <v>15.8</v>
      </c>
      <c r="K24">
        <v>23.8</v>
      </c>
      <c r="L24">
        <v>0</v>
      </c>
      <c r="M24">
        <v>3.6</v>
      </c>
      <c r="N24">
        <v>11.9</v>
      </c>
      <c r="O24">
        <v>22</v>
      </c>
      <c r="P24">
        <v>155</v>
      </c>
      <c r="Q24">
        <v>21.9</v>
      </c>
      <c r="R24">
        <v>0.4</v>
      </c>
      <c r="S24">
        <v>37000</v>
      </c>
      <c r="T24">
        <v>6</v>
      </c>
      <c r="U24">
        <v>9.8000000000000007</v>
      </c>
      <c r="V24">
        <v>993000</v>
      </c>
      <c r="W24">
        <v>5.4</v>
      </c>
      <c r="X24">
        <v>5.7</v>
      </c>
      <c r="Y24">
        <v>5.3</v>
      </c>
      <c r="Z24">
        <v>1.92</v>
      </c>
      <c r="AA24">
        <v>15.1</v>
      </c>
    </row>
    <row r="25" spans="1:27" x14ac:dyDescent="0.3">
      <c r="A25" s="1">
        <v>44463</v>
      </c>
      <c r="B25">
        <v>13</v>
      </c>
      <c r="C25">
        <v>26.1</v>
      </c>
      <c r="D25">
        <v>18.7</v>
      </c>
      <c r="E25">
        <v>3.3</v>
      </c>
      <c r="F25">
        <v>14.6</v>
      </c>
      <c r="G25">
        <v>56</v>
      </c>
      <c r="H25">
        <v>97</v>
      </c>
      <c r="I25">
        <v>84.5</v>
      </c>
      <c r="J25">
        <v>14.7</v>
      </c>
      <c r="K25">
        <v>9.6</v>
      </c>
      <c r="L25">
        <v>0</v>
      </c>
      <c r="M25">
        <v>2.1</v>
      </c>
      <c r="N25">
        <v>13.4</v>
      </c>
      <c r="O25">
        <v>1</v>
      </c>
      <c r="P25">
        <v>5</v>
      </c>
      <c r="Q25">
        <v>4.5</v>
      </c>
      <c r="R25">
        <v>0.9</v>
      </c>
      <c r="S25">
        <v>45000</v>
      </c>
      <c r="T25">
        <v>5</v>
      </c>
      <c r="U25">
        <v>15.4</v>
      </c>
      <c r="V25">
        <v>1396000</v>
      </c>
      <c r="W25">
        <v>5.4</v>
      </c>
      <c r="X25">
        <v>5.7</v>
      </c>
      <c r="Y25">
        <v>5.3</v>
      </c>
      <c r="Z25">
        <v>2.4900000000000002</v>
      </c>
      <c r="AA25">
        <v>16</v>
      </c>
    </row>
    <row r="26" spans="1:27" x14ac:dyDescent="0.3">
      <c r="A26" s="1">
        <v>44464</v>
      </c>
      <c r="B26">
        <v>14</v>
      </c>
      <c r="C26">
        <v>26.3</v>
      </c>
      <c r="D26">
        <v>18.899999999999999</v>
      </c>
      <c r="E26">
        <v>23.3</v>
      </c>
      <c r="F26">
        <v>15.7</v>
      </c>
      <c r="G26">
        <v>50.5</v>
      </c>
      <c r="H26">
        <v>95.5</v>
      </c>
      <c r="I26">
        <v>82.5</v>
      </c>
      <c r="J26">
        <v>15.8</v>
      </c>
      <c r="K26">
        <v>8.6</v>
      </c>
      <c r="L26">
        <v>0</v>
      </c>
      <c r="M26">
        <v>1.9</v>
      </c>
      <c r="N26">
        <v>13.7</v>
      </c>
      <c r="O26">
        <v>1</v>
      </c>
      <c r="P26">
        <v>10</v>
      </c>
      <c r="Q26">
        <v>12.6</v>
      </c>
      <c r="R26">
        <v>0.4</v>
      </c>
      <c r="S26">
        <v>86000</v>
      </c>
      <c r="T26">
        <v>7</v>
      </c>
      <c r="U26">
        <v>11.9</v>
      </c>
      <c r="V26">
        <v>1349000</v>
      </c>
      <c r="W26">
        <v>5.4</v>
      </c>
      <c r="X26">
        <v>5.7</v>
      </c>
      <c r="Y26">
        <v>5.3</v>
      </c>
      <c r="Z26">
        <v>2.5</v>
      </c>
      <c r="AA26">
        <v>15.9</v>
      </c>
    </row>
    <row r="27" spans="1:27" x14ac:dyDescent="0.3">
      <c r="A27" s="1">
        <v>44465</v>
      </c>
      <c r="B27">
        <v>11.3</v>
      </c>
      <c r="C27">
        <v>27.7</v>
      </c>
      <c r="D27">
        <v>24.4</v>
      </c>
      <c r="E27">
        <v>3</v>
      </c>
      <c r="F27">
        <v>15.5</v>
      </c>
      <c r="G27">
        <v>48.5</v>
      </c>
      <c r="H27">
        <v>97</v>
      </c>
      <c r="I27">
        <v>62</v>
      </c>
      <c r="J27">
        <v>16.399999999999999</v>
      </c>
      <c r="K27">
        <v>12</v>
      </c>
      <c r="L27">
        <v>0</v>
      </c>
      <c r="M27">
        <v>0.2</v>
      </c>
      <c r="N27">
        <v>12.7</v>
      </c>
      <c r="O27">
        <v>0</v>
      </c>
      <c r="P27">
        <v>0</v>
      </c>
      <c r="Q27">
        <v>0</v>
      </c>
      <c r="R27">
        <v>0</v>
      </c>
      <c r="S27">
        <v>10000</v>
      </c>
      <c r="T27">
        <v>2</v>
      </c>
      <c r="U27">
        <v>16.399999999999999</v>
      </c>
      <c r="V27">
        <v>1193000</v>
      </c>
      <c r="W27">
        <v>5.56</v>
      </c>
      <c r="X27">
        <v>5.7</v>
      </c>
      <c r="Y27">
        <v>5.4</v>
      </c>
      <c r="Z27">
        <v>2.15</v>
      </c>
      <c r="AA27">
        <v>16.7</v>
      </c>
    </row>
    <row r="28" spans="1:27" x14ac:dyDescent="0.3">
      <c r="A28" s="1">
        <v>44466</v>
      </c>
      <c r="B28">
        <v>10.199999999999999</v>
      </c>
      <c r="C28">
        <v>28.8</v>
      </c>
      <c r="D28">
        <v>18.2</v>
      </c>
      <c r="E28">
        <v>3.9</v>
      </c>
      <c r="F28">
        <v>13.7</v>
      </c>
      <c r="G28">
        <v>48</v>
      </c>
      <c r="H28">
        <v>97.5</v>
      </c>
      <c r="I28">
        <v>82.5</v>
      </c>
      <c r="J28">
        <v>15.7</v>
      </c>
      <c r="K28">
        <v>9.5</v>
      </c>
      <c r="L28">
        <v>0</v>
      </c>
      <c r="M28">
        <v>1.4</v>
      </c>
      <c r="N28">
        <v>14.4</v>
      </c>
      <c r="O28">
        <v>0</v>
      </c>
      <c r="P28">
        <v>0</v>
      </c>
      <c r="Q28">
        <v>0</v>
      </c>
      <c r="R28">
        <v>0.1</v>
      </c>
      <c r="S28">
        <v>27000</v>
      </c>
      <c r="T28">
        <v>4</v>
      </c>
      <c r="U28">
        <v>17.100000000000001</v>
      </c>
      <c r="V28">
        <v>1557000</v>
      </c>
      <c r="W28">
        <v>5.4</v>
      </c>
      <c r="X28">
        <v>5.7</v>
      </c>
      <c r="Y28">
        <v>5.3</v>
      </c>
      <c r="Z28">
        <v>2.66</v>
      </c>
      <c r="AA28">
        <v>15.2</v>
      </c>
    </row>
    <row r="29" spans="1:27" x14ac:dyDescent="0.3">
      <c r="A29" s="1">
        <v>44467</v>
      </c>
      <c r="B29">
        <v>12.8</v>
      </c>
      <c r="C29">
        <v>25.2</v>
      </c>
      <c r="D29">
        <v>18.3</v>
      </c>
      <c r="E29">
        <v>6.2</v>
      </c>
      <c r="F29">
        <v>14.4</v>
      </c>
      <c r="G29">
        <v>33</v>
      </c>
      <c r="H29">
        <v>96</v>
      </c>
      <c r="I29">
        <v>69.5</v>
      </c>
      <c r="J29">
        <v>15.6</v>
      </c>
      <c r="K29">
        <v>2.7</v>
      </c>
      <c r="L29">
        <v>3.1</v>
      </c>
      <c r="M29">
        <v>1.7</v>
      </c>
      <c r="N29">
        <v>7.7</v>
      </c>
      <c r="O29">
        <v>0</v>
      </c>
      <c r="P29">
        <v>0</v>
      </c>
      <c r="Q29">
        <v>0</v>
      </c>
      <c r="R29">
        <v>0</v>
      </c>
      <c r="S29">
        <v>62000</v>
      </c>
      <c r="T29">
        <v>6</v>
      </c>
      <c r="U29">
        <v>22.1</v>
      </c>
      <c r="V29">
        <v>1650000</v>
      </c>
      <c r="W29">
        <v>5.44</v>
      </c>
      <c r="X29">
        <v>5.7</v>
      </c>
      <c r="Y29">
        <v>5.3</v>
      </c>
      <c r="Z29">
        <v>2.95</v>
      </c>
      <c r="AA29">
        <v>12.6</v>
      </c>
    </row>
    <row r="30" spans="1:27" x14ac:dyDescent="0.3">
      <c r="A30" s="1">
        <v>44468</v>
      </c>
      <c r="B30">
        <v>11.6</v>
      </c>
      <c r="C30">
        <v>28.4</v>
      </c>
      <c r="D30">
        <v>19.5</v>
      </c>
      <c r="E30">
        <v>4.7</v>
      </c>
      <c r="F30">
        <v>15.6</v>
      </c>
      <c r="G30">
        <v>33.5</v>
      </c>
      <c r="H30">
        <v>86</v>
      </c>
      <c r="I30">
        <v>64.5</v>
      </c>
      <c r="J30">
        <v>14.9</v>
      </c>
      <c r="K30">
        <v>5.8</v>
      </c>
      <c r="L30">
        <v>4.9000000000000004</v>
      </c>
      <c r="M30">
        <v>8.4</v>
      </c>
      <c r="N30">
        <v>0</v>
      </c>
      <c r="O30">
        <v>0</v>
      </c>
      <c r="P30">
        <v>0</v>
      </c>
      <c r="Q30">
        <v>0</v>
      </c>
      <c r="R30">
        <v>0</v>
      </c>
      <c r="S30">
        <v>56000</v>
      </c>
      <c r="T30">
        <v>4</v>
      </c>
      <c r="U30">
        <v>11.4</v>
      </c>
      <c r="V30">
        <v>1620000</v>
      </c>
      <c r="W30">
        <v>5.4</v>
      </c>
      <c r="X30">
        <v>5.7</v>
      </c>
      <c r="Y30">
        <v>5.4</v>
      </c>
      <c r="Z30">
        <v>3.02</v>
      </c>
      <c r="AA30">
        <v>12.6</v>
      </c>
    </row>
    <row r="31" spans="1:27" x14ac:dyDescent="0.3">
      <c r="A31" s="1">
        <v>44469</v>
      </c>
      <c r="B31">
        <v>9.3000000000000007</v>
      </c>
      <c r="C31">
        <v>31.7</v>
      </c>
      <c r="D31">
        <v>19.399999999999999</v>
      </c>
      <c r="E31">
        <v>6.7</v>
      </c>
      <c r="F31">
        <v>14.4</v>
      </c>
      <c r="G31">
        <v>30</v>
      </c>
      <c r="H31">
        <v>96.5</v>
      </c>
      <c r="I31">
        <v>71.5</v>
      </c>
      <c r="J31">
        <v>14.6</v>
      </c>
      <c r="K31">
        <v>7.3</v>
      </c>
      <c r="L31">
        <v>4.0999999999999996</v>
      </c>
      <c r="M31">
        <v>4.5999999999999996</v>
      </c>
      <c r="N31">
        <v>8.5</v>
      </c>
      <c r="O31">
        <v>0</v>
      </c>
      <c r="P31">
        <v>0</v>
      </c>
      <c r="Q31">
        <v>0</v>
      </c>
      <c r="R31">
        <v>0</v>
      </c>
      <c r="S31">
        <v>27000</v>
      </c>
      <c r="T31">
        <v>3</v>
      </c>
      <c r="U31">
        <v>13.5</v>
      </c>
      <c r="V31">
        <v>1521000</v>
      </c>
      <c r="W31">
        <v>5.4</v>
      </c>
      <c r="X31">
        <v>5.7</v>
      </c>
      <c r="Y31">
        <v>5.3</v>
      </c>
      <c r="Z31">
        <v>2.72</v>
      </c>
      <c r="AA31">
        <v>14.1</v>
      </c>
    </row>
    <row r="32" spans="1:27" x14ac:dyDescent="0.3">
      <c r="B32">
        <f>SUM(B2:B31)</f>
        <v>410.40000000000003</v>
      </c>
      <c r="C32">
        <f t="shared" ref="C32:P32" si="0">SUM(C2:C31)</f>
        <v>907.20000000000016</v>
      </c>
      <c r="D32">
        <f t="shared" si="0"/>
        <v>629.29999999999995</v>
      </c>
      <c r="E32">
        <f t="shared" si="0"/>
        <v>291.79999999999984</v>
      </c>
      <c r="F32">
        <f t="shared" si="0"/>
        <v>437.5</v>
      </c>
      <c r="G32">
        <f t="shared" si="0"/>
        <v>1109.5</v>
      </c>
      <c r="H32">
        <f t="shared" si="0"/>
        <v>2803</v>
      </c>
      <c r="I32">
        <f t="shared" si="0"/>
        <v>2208.5</v>
      </c>
      <c r="J32">
        <f t="shared" si="0"/>
        <v>464.2</v>
      </c>
      <c r="K32">
        <f t="shared" si="0"/>
        <v>287.39999999999998</v>
      </c>
      <c r="L32">
        <f t="shared" si="0"/>
        <v>63.699999999999996</v>
      </c>
      <c r="M32">
        <f t="shared" si="0"/>
        <v>89.600000000000009</v>
      </c>
      <c r="N32">
        <f t="shared" si="0"/>
        <v>262.39999999999998</v>
      </c>
      <c r="O32">
        <f t="shared" si="0"/>
        <v>121.5</v>
      </c>
      <c r="P32">
        <f t="shared" si="0"/>
        <v>415</v>
      </c>
    </row>
    <row r="33" spans="2:16" x14ac:dyDescent="0.3">
      <c r="B33">
        <f>B32/30</f>
        <v>13.680000000000001</v>
      </c>
      <c r="C33">
        <f t="shared" ref="C33:P33" si="1">C32/30</f>
        <v>30.240000000000006</v>
      </c>
      <c r="D33" s="3">
        <f t="shared" si="1"/>
        <v>20.976666666666667</v>
      </c>
      <c r="E33" s="3">
        <f t="shared" si="1"/>
        <v>9.7266666666666612</v>
      </c>
      <c r="F33" s="3">
        <f t="shared" si="1"/>
        <v>14.583333333333334</v>
      </c>
      <c r="G33" s="3">
        <f t="shared" si="1"/>
        <v>36.983333333333334</v>
      </c>
      <c r="H33" s="3">
        <f t="shared" si="1"/>
        <v>93.433333333333337</v>
      </c>
      <c r="I33" s="3">
        <f t="shared" si="1"/>
        <v>73.61666666666666</v>
      </c>
      <c r="J33" s="3">
        <f t="shared" si="1"/>
        <v>15.473333333333333</v>
      </c>
      <c r="K33" s="3">
        <f t="shared" si="1"/>
        <v>9.58</v>
      </c>
      <c r="L33" s="3">
        <f t="shared" si="1"/>
        <v>2.1233333333333331</v>
      </c>
      <c r="M33" s="3">
        <f t="shared" si="1"/>
        <v>2.9866666666666668</v>
      </c>
      <c r="N33" s="3">
        <f t="shared" si="1"/>
        <v>8.7466666666666661</v>
      </c>
      <c r="O33" s="3">
        <f t="shared" si="1"/>
        <v>4.05</v>
      </c>
      <c r="P33" s="3">
        <f t="shared" si="1"/>
        <v>13.833333333333334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DataExp0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Manuel Silva Nunes da Fonseca</dc:creator>
  <cp:lastModifiedBy>SILVA, Joao Vasco (CIMMYT-Zimbabwe)</cp:lastModifiedBy>
  <dcterms:created xsi:type="dcterms:W3CDTF">2022-11-02T13:20:09Z</dcterms:created>
  <dcterms:modified xsi:type="dcterms:W3CDTF">2023-03-03T20:05:21Z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2022-11-02T13:14:54Z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4d9a19e0-6c73-4410-9bf8-38c91052fc3b</vt:lpwstr>
  </property>
  <property fmtid="{D5CDD505-2E9C-101B-9397-08002B2CF9AE}" pid="8" name="MSIP_Label_2c76c141-ac86-40e5-abf2-c6f60e474cee_ContentBits">
    <vt:lpwstr>2</vt:lpwstr>
  </property>
</Properties>
</file>