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fryml\Dropbox\ASW Files\SBE\SBE 14e\First Pages\Chapter 9 Hypothesis Testing - Cochran\"/>
    </mc:Choice>
  </mc:AlternateContent>
  <bookViews>
    <workbookView xWindow="675" yWindow="135" windowWidth="11415" windowHeight="5385"/>
  </bookViews>
  <sheets>
    <sheet name="Hypothesis Test" sheetId="15" r:id="rId1"/>
  </sheets>
  <calcPr calcId="162913"/>
</workbook>
</file>

<file path=xl/calcChain.xml><?xml version="1.0" encoding="utf-8"?>
<calcChain xmlns="http://schemas.openxmlformats.org/spreadsheetml/2006/main">
  <c r="D14" i="15" l="1"/>
  <c r="D6" i="15" l="1"/>
  <c r="D5" i="15" l="1"/>
  <c r="D10" i="15"/>
  <c r="D11" i="15" s="1"/>
  <c r="D4" i="15"/>
  <c r="D12" i="15" s="1"/>
  <c r="D15" i="15" l="1"/>
  <c r="D16" i="15" s="1"/>
</calcChain>
</file>

<file path=xl/sharedStrings.xml><?xml version="1.0" encoding="utf-8"?>
<sst xmlns="http://schemas.openxmlformats.org/spreadsheetml/2006/main" count="13" uniqueCount="13">
  <si>
    <t>Sample Size</t>
  </si>
  <si>
    <t>Sample Mean</t>
  </si>
  <si>
    <t>Hypothesized Value</t>
  </si>
  <si>
    <t>Standard Error</t>
  </si>
  <si>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</si>
  <si>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</si>
  <si>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 Tail)</t>
    </r>
  </si>
  <si>
    <t>Hypothesis Test About a Population Mean</t>
  </si>
  <si>
    <t>With σ Unknown</t>
  </si>
  <si>
    <t>Sample Std. Deviation</t>
  </si>
  <si>
    <t>Rating</t>
  </si>
  <si>
    <t>Degrees of Freedom</t>
  </si>
  <si>
    <t>Test Statistic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</si>
</sst>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>
    <font>
      <sz val="10"/>
      <name val="Geneva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Geneva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G19" sqref="G19"/>
    </sheetView>
  </sheetViews>
  <sheetFormatPr defaultColWidth="11.3984375" defaultRowHeight="15.4"/>
  <cols>
    <col min="1" max="1" width="9.59765625" style="2" customWidth="1"/>
    <col min="2" max="2" width="5.73046875" style="2" customWidth="1"/>
    <col min="3" max="3" width="25.73046875" style="2" customWidth="1"/>
    <col min="4" max="4" width="11.86328125" style="2" customWidth="1"/>
    <col min="5" max="16384" width="11.3984375" style="2"/>
  </cols>
  <sheetData>
    <row r="1" spans="1:5" ht="17.25">
      <c r="A1" s="1" t="s">
        <v>10</v>
      </c>
      <c r="C1" s="12" t="s">
        <v>7</v>
      </c>
      <c r="D1" s="12"/>
      <c r="E1" s="12"/>
    </row>
    <row r="2" spans="1:5" ht="17.25">
      <c r="A2" s="3">
        <v>5</v>
      </c>
      <c r="C2" s="12" t="s">
        <v>8</v>
      </c>
      <c r="D2" s="12"/>
      <c r="E2" s="12"/>
    </row>
    <row r="3" spans="1:5">
      <c r="A3" s="3">
        <v>7</v>
      </c>
      <c r="C3" s="6"/>
    </row>
    <row r="4" spans="1:5">
      <c r="A4" s="3">
        <v>8</v>
      </c>
      <c r="C4" s="6" t="s">
        <v>0</v>
      </c>
      <c r="D4" s="2">
        <f>COUNT(A2:A61)</f>
        <v>60</v>
      </c>
    </row>
    <row r="5" spans="1:5">
      <c r="A5" s="3">
        <v>7</v>
      </c>
      <c r="C5" s="6" t="s">
        <v>1</v>
      </c>
      <c r="D5" s="2">
        <f>AVERAGE(A2:A61)</f>
        <v>7.25</v>
      </c>
    </row>
    <row r="6" spans="1:5">
      <c r="A6" s="3">
        <v>8</v>
      </c>
      <c r="C6" s="6" t="s">
        <v>9</v>
      </c>
      <c r="D6" s="5">
        <f>_xlfn.STDEV.S(A2:A61)</f>
        <v>1.0516331125396492</v>
      </c>
    </row>
    <row r="7" spans="1:5">
      <c r="A7" s="3">
        <v>8</v>
      </c>
      <c r="C7" s="6"/>
    </row>
    <row r="8" spans="1:5">
      <c r="A8" s="3">
        <v>8</v>
      </c>
      <c r="C8" s="6" t="s">
        <v>2</v>
      </c>
      <c r="D8" s="2">
        <v>7</v>
      </c>
    </row>
    <row r="9" spans="1:5">
      <c r="A9" s="3">
        <v>7</v>
      </c>
      <c r="C9" s="6"/>
    </row>
    <row r="10" spans="1:5">
      <c r="A10" s="3">
        <v>8</v>
      </c>
      <c r="C10" s="6" t="s">
        <v>3</v>
      </c>
      <c r="D10" s="4">
        <f>D6/SQRT(D4)</f>
        <v>0.13576525103954437</v>
      </c>
    </row>
    <row r="11" spans="1:5">
      <c r="A11" s="3">
        <v>10</v>
      </c>
      <c r="C11" s="6" t="s">
        <v>12</v>
      </c>
      <c r="D11" s="4">
        <f>(D5-D8)/D10</f>
        <v>1.8414137497317518</v>
      </c>
    </row>
    <row r="12" spans="1:5">
      <c r="A12" s="3">
        <v>6</v>
      </c>
      <c r="C12" s="6" t="s">
        <v>11</v>
      </c>
      <c r="D12" s="11">
        <f>D4-1</f>
        <v>59</v>
      </c>
    </row>
    <row r="13" spans="1:5">
      <c r="A13" s="3">
        <v>7</v>
      </c>
      <c r="C13" s="6"/>
    </row>
    <row r="14" spans="1:5">
      <c r="A14" s="3">
        <v>8</v>
      </c>
      <c r="C14" s="7" t="s">
        <v>4</v>
      </c>
      <c r="D14" s="10">
        <f>IF(D11&lt;0,_xlfn.T.DIST(-D11,D12,1),1-TDIST(D11,D12,1))</f>
        <v>0.96470519080542572</v>
      </c>
    </row>
    <row r="15" spans="1:5">
      <c r="A15" s="3">
        <v>8</v>
      </c>
      <c r="C15" s="7" t="s">
        <v>5</v>
      </c>
      <c r="D15" s="10">
        <f>1-D14</f>
        <v>3.5294809194574284E-2</v>
      </c>
    </row>
    <row r="16" spans="1:5">
      <c r="A16" s="3">
        <v>9</v>
      </c>
      <c r="C16" s="7" t="s">
        <v>6</v>
      </c>
      <c r="D16" s="10">
        <f>2*(MIN(D14,D15))</f>
        <v>7.0589618389148567E-2</v>
      </c>
    </row>
    <row r="17" spans="1:3">
      <c r="A17" s="3">
        <v>7</v>
      </c>
      <c r="C17" s="8"/>
    </row>
    <row r="18" spans="1:3">
      <c r="A18" s="3">
        <v>8</v>
      </c>
      <c r="C18" s="6"/>
    </row>
    <row r="19" spans="1:3">
      <c r="A19" s="3">
        <v>7</v>
      </c>
      <c r="C19" s="6"/>
    </row>
    <row r="20" spans="1:3">
      <c r="A20" s="3">
        <v>8</v>
      </c>
      <c r="C20" s="6"/>
    </row>
    <row r="21" spans="1:3">
      <c r="A21" s="3">
        <v>8</v>
      </c>
      <c r="C21" s="9"/>
    </row>
    <row r="22" spans="1:3">
      <c r="A22" s="3">
        <v>9</v>
      </c>
      <c r="C22" s="6"/>
    </row>
    <row r="23" spans="1:3">
      <c r="A23" s="3">
        <v>6</v>
      </c>
      <c r="C23" s="6"/>
    </row>
    <row r="24" spans="1:3">
      <c r="A24" s="3">
        <v>8</v>
      </c>
      <c r="C24" s="6"/>
    </row>
    <row r="25" spans="1:3">
      <c r="A25" s="3">
        <v>6</v>
      </c>
      <c r="C25" s="6"/>
    </row>
    <row r="26" spans="1:3">
      <c r="A26" s="3">
        <v>7</v>
      </c>
      <c r="C26" s="6"/>
    </row>
    <row r="27" spans="1:3">
      <c r="A27" s="3">
        <v>8</v>
      </c>
      <c r="C27" s="6"/>
    </row>
    <row r="28" spans="1:3">
      <c r="A28" s="3">
        <v>8</v>
      </c>
      <c r="C28" s="6"/>
    </row>
    <row r="29" spans="1:3">
      <c r="A29" s="3">
        <v>6</v>
      </c>
      <c r="C29" s="6"/>
    </row>
    <row r="30" spans="1:3">
      <c r="A30" s="3">
        <v>6</v>
      </c>
      <c r="C30" s="6"/>
    </row>
    <row r="31" spans="1:3">
      <c r="A31" s="3">
        <v>8</v>
      </c>
      <c r="C31" s="6"/>
    </row>
    <row r="32" spans="1:3">
      <c r="A32" s="3">
        <v>7</v>
      </c>
      <c r="C32" s="6"/>
    </row>
    <row r="33" spans="1:3">
      <c r="A33" s="3">
        <v>7</v>
      </c>
      <c r="C33" s="6"/>
    </row>
    <row r="34" spans="1:3">
      <c r="A34" s="3">
        <v>5</v>
      </c>
      <c r="C34" s="6"/>
    </row>
    <row r="35" spans="1:3">
      <c r="A35" s="3">
        <v>6</v>
      </c>
      <c r="C35" s="6"/>
    </row>
    <row r="36" spans="1:3">
      <c r="A36" s="3">
        <v>7</v>
      </c>
      <c r="C36" s="6"/>
    </row>
    <row r="37" spans="1:3">
      <c r="A37" s="3">
        <v>7</v>
      </c>
      <c r="C37" s="6"/>
    </row>
    <row r="38" spans="1:3">
      <c r="A38" s="3">
        <v>7</v>
      </c>
      <c r="C38" s="6"/>
    </row>
    <row r="39" spans="1:3">
      <c r="A39" s="3">
        <v>6</v>
      </c>
      <c r="C39" s="6"/>
    </row>
    <row r="40" spans="1:3">
      <c r="A40" s="3">
        <v>7</v>
      </c>
      <c r="C40" s="6"/>
    </row>
    <row r="41" spans="1:3">
      <c r="A41" s="3">
        <v>7</v>
      </c>
      <c r="C41" s="6"/>
    </row>
    <row r="42" spans="1:3">
      <c r="A42" s="3">
        <v>8</v>
      </c>
      <c r="C42" s="6"/>
    </row>
    <row r="43" spans="1:3">
      <c r="A43" s="3">
        <v>9</v>
      </c>
      <c r="C43" s="6"/>
    </row>
    <row r="44" spans="1:3">
      <c r="A44" s="3">
        <v>7</v>
      </c>
      <c r="C44" s="6"/>
    </row>
    <row r="45" spans="1:3">
      <c r="A45" s="3">
        <v>9</v>
      </c>
      <c r="C45" s="6"/>
    </row>
    <row r="46" spans="1:3">
      <c r="A46" s="3">
        <v>5</v>
      </c>
      <c r="C46" s="6"/>
    </row>
    <row r="47" spans="1:3">
      <c r="A47" s="3">
        <v>7</v>
      </c>
      <c r="C47" s="6"/>
    </row>
    <row r="48" spans="1:3">
      <c r="A48" s="3">
        <v>7</v>
      </c>
      <c r="C48" s="6"/>
    </row>
    <row r="49" spans="1:3">
      <c r="A49" s="3">
        <v>5</v>
      </c>
      <c r="C49" s="6"/>
    </row>
    <row r="50" spans="1:3">
      <c r="A50" s="3">
        <v>8</v>
      </c>
      <c r="C50" s="6"/>
    </row>
    <row r="51" spans="1:3">
      <c r="A51" s="3">
        <v>7</v>
      </c>
      <c r="C51" s="6"/>
    </row>
    <row r="52" spans="1:3">
      <c r="A52" s="3">
        <v>8</v>
      </c>
      <c r="C52" s="6"/>
    </row>
    <row r="53" spans="1:3">
      <c r="A53" s="3">
        <v>8</v>
      </c>
    </row>
    <row r="54" spans="1:3">
      <c r="A54" s="3">
        <v>8</v>
      </c>
    </row>
    <row r="55" spans="1:3">
      <c r="A55" s="3">
        <v>7</v>
      </c>
    </row>
    <row r="56" spans="1:3">
      <c r="A56" s="3">
        <v>6</v>
      </c>
    </row>
    <row r="57" spans="1:3">
      <c r="A57" s="3">
        <v>7</v>
      </c>
    </row>
    <row r="58" spans="1:3">
      <c r="A58" s="3">
        <v>7</v>
      </c>
    </row>
    <row r="59" spans="1:3">
      <c r="A59" s="3">
        <v>7</v>
      </c>
    </row>
    <row r="60" spans="1:3">
      <c r="A60" s="3">
        <v>7</v>
      </c>
    </row>
    <row r="61" spans="1:3">
      <c r="A61" s="3">
        <v>8</v>
      </c>
    </row>
  </sheetData>
  <mergeCells count="2">
    <mergeCell ref="C1:E1"/>
    <mergeCell ref="C2:E2"/>
  </mergeCells>
  <phoneticPr fontId="3" type="noConversion"/>
  <printOptions headings="1" gridLines="1" gridLinesSet="0"/>
  <pageMargins left="0.75" right="0.75" top="1" bottom="1" header="0.5" footer="0.5"/>
  <pageSetup orientation="portrait" horizontalDpi="4294967293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Michael Fry</cp:lastModifiedBy>
  <cp:lastPrinted>2002-12-19T12:30:14Z</cp:lastPrinted>
  <dcterms:created xsi:type="dcterms:W3CDTF">1998-01-23T23:30:42Z</dcterms:created>
  <dcterms:modified xsi:type="dcterms:W3CDTF">2018-09-22T18:16:45Z</dcterms:modified>
</cp:coreProperties>
</file>