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GitHub\proyectos_python\python-MatrizCRUD\"/>
    </mc:Choice>
  </mc:AlternateContent>
  <xr:revisionPtr revIDLastSave="0" documentId="13_ncr:1_{A4003F7E-981F-4B17-85DA-937EE0AF285F}" xr6:coauthVersionLast="47" xr6:coauthVersionMax="47" xr10:uidLastSave="{00000000-0000-0000-0000-000000000000}"/>
  <bookViews>
    <workbookView xWindow="28845" yWindow="30" windowWidth="20100" windowHeight="15180" activeTab="1" xr2:uid="{31819F8F-456D-4629-9855-44DDE713EE04}"/>
  </bookViews>
  <sheets>
    <sheet name="Spec" sheetId="3" r:id="rId1"/>
    <sheet name="Body" sheetId="1" r:id="rId2"/>
    <sheet name="Hoja2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9" i="1" l="1"/>
  <c r="Q296" i="1"/>
  <c r="S296" i="1"/>
  <c r="Q294" i="1"/>
  <c r="Q295" i="1"/>
  <c r="S294" i="1"/>
  <c r="S295" i="1"/>
  <c r="Q293" i="1"/>
  <c r="S293" i="1"/>
  <c r="Q292" i="1"/>
  <c r="S292" i="1"/>
  <c r="Q291" i="1"/>
  <c r="S291" i="1"/>
  <c r="Q290" i="1"/>
  <c r="S290" i="1"/>
  <c r="Q289" i="1"/>
  <c r="S289" i="1"/>
  <c r="Q288" i="1"/>
  <c r="S288" i="1"/>
  <c r="Q287" i="1"/>
  <c r="S287" i="1"/>
  <c r="Q286" i="1"/>
  <c r="S286" i="1"/>
  <c r="Q285" i="1"/>
  <c r="S285" i="1"/>
  <c r="Q282" i="1"/>
  <c r="Q283" i="1"/>
  <c r="Q284" i="1"/>
  <c r="S282" i="1"/>
  <c r="S283" i="1"/>
  <c r="S284" i="1"/>
  <c r="Q281" i="1"/>
  <c r="S281" i="1"/>
  <c r="Q103" i="1"/>
  <c r="S103" i="1"/>
  <c r="Q100" i="1"/>
  <c r="S100" i="1"/>
  <c r="Q96" i="1"/>
  <c r="S96" i="1"/>
  <c r="Q227" i="1"/>
  <c r="S227" i="1"/>
  <c r="Q36" i="1"/>
  <c r="S36" i="1"/>
  <c r="Q160" i="1"/>
  <c r="S160" i="1"/>
  <c r="Q161" i="1"/>
  <c r="S161" i="1"/>
  <c r="Q81" i="1"/>
  <c r="S81" i="1"/>
  <c r="Q82" i="1"/>
  <c r="S8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7" i="1"/>
  <c r="S98" i="1"/>
  <c r="S99" i="1"/>
  <c r="S101" i="1"/>
  <c r="S102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P57" i="3"/>
  <c r="P56" i="3"/>
  <c r="P55" i="3"/>
  <c r="P54" i="3"/>
  <c r="P53" i="3"/>
  <c r="P52" i="3"/>
  <c r="P51" i="3"/>
  <c r="P50" i="3"/>
  <c r="P49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2" i="1"/>
  <c r="Q101" i="1"/>
  <c r="Q99" i="1"/>
  <c r="Q98" i="1"/>
  <c r="Q97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0" i="1"/>
  <c r="Q79" i="1"/>
  <c r="Q78" i="1"/>
  <c r="Q77" i="1"/>
  <c r="Q76" i="1"/>
  <c r="Q75" i="1"/>
  <c r="Q74" i="1"/>
  <c r="Q73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tc={EE94CF6C-07BC-4316-A667-65B18E502390}</author>
    <author>tc={3DE5B2D5-1353-4825-8FF4-1E6989494266}</author>
  </authors>
  <commentList>
    <comment ref="M1" authorId="0" shapeId="0" xr:uid="{EE94CF6C-07BC-4316-A667-65B18E50239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IESS no hay impacto
Si hay un impacto debe haber una accion a realizar
Un impacto nulo no requiere accion
</t>
      </text>
    </comment>
    <comment ref="N1" authorId="1" shapeId="0" xr:uid="{3DE5B2D5-1353-4825-8FF4-1E698949426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BIESS no hay impacto
Si hay un impacto debe haber una accion a realizar
Un impacto nulo no requiere accion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tc={56824428-8F5A-4FD8-BE4A-809D546A4900}</author>
    <author>tc={69F01D25-14AA-46A5-BCBD-B6289AD26357}</author>
  </authors>
  <commentList>
    <comment ref="M1" authorId="0" shapeId="0" xr:uid="{56824428-8F5A-4FD8-BE4A-809D546A490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IESS no hay impacto
Si hay un impacto debe haber una accion a realizar
Un impacto nulo no requiere accion
</t>
      </text>
    </comment>
    <comment ref="N1" authorId="1" shapeId="0" xr:uid="{69F01D25-14AA-46A5-BCBD-B6289AD26357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el propietario es BIESS no hay impacto
Si hay un impacto debe haber una accion a realizar
Un impacto nulo no requiere accion
</t>
      </text>
    </comment>
  </commentList>
</comments>
</file>

<file path=xl/sharedStrings.xml><?xml version="1.0" encoding="utf-8"?>
<sst xmlns="http://schemas.openxmlformats.org/spreadsheetml/2006/main" count="3648" uniqueCount="183">
  <si>
    <t>PACKAGE BODY</t>
  </si>
  <si>
    <t>ESQUEMA</t>
  </si>
  <si>
    <t>IESS_OWNER</t>
  </si>
  <si>
    <t>VARIABLES</t>
  </si>
  <si>
    <t>CRE_DETCATALOGOPQ_TBL</t>
  </si>
  <si>
    <t>OBJETO</t>
  </si>
  <si>
    <t>HLPROTNOMPACKAGE</t>
  </si>
  <si>
    <t>HLPROTBITOPE</t>
  </si>
  <si>
    <t>FUENTE</t>
  </si>
  <si>
    <t>PQ_OWNER</t>
  </si>
  <si>
    <t>CRE_DEBITOAUTOMATICOPQ_PKG</t>
  </si>
  <si>
    <t>CRE_CATALOGOPQ_TBL</t>
  </si>
  <si>
    <t>CRE_ACTUALIZACESANTIAS_TBL</t>
  </si>
  <si>
    <t>CRE_CREDITOSDEBITOSAC_T</t>
  </si>
  <si>
    <t>KSCRETBITPRO</t>
  </si>
  <si>
    <t>CRE_CONSULTACATALOGO_P</t>
  </si>
  <si>
    <t>PROCEDURE</t>
  </si>
  <si>
    <t>FUENTE HIJO</t>
  </si>
  <si>
    <t>NOMBRE HIJO</t>
  </si>
  <si>
    <t>NOMBRE PADRE</t>
  </si>
  <si>
    <t>PARAMETROS</t>
  </si>
  <si>
    <t>OPERACIÓN</t>
  </si>
  <si>
    <t>SELECT</t>
  </si>
  <si>
    <t>CRE_ACTUALIZACATALOGO_P</t>
  </si>
  <si>
    <t>UPDATE</t>
  </si>
  <si>
    <t>CRE_ACTUALIZADEBIOSSAC_P</t>
  </si>
  <si>
    <t>T_CRE_CREDITOSDEBITOSAC_T</t>
  </si>
  <si>
    <t>HLCREKPROGEN</t>
  </si>
  <si>
    <t>PROREGBITPRO</t>
  </si>
  <si>
    <t>EXECUTE</t>
  </si>
  <si>
    <t>SUBLLAMADA PROCESO</t>
  </si>
  <si>
    <t>CRE_EXCLUSIONESDEB_P</t>
  </si>
  <si>
    <t>REC_TRANSACCION_TBL</t>
  </si>
  <si>
    <t>KSCRETCREDITOS</t>
  </si>
  <si>
    <t>KSPCOTREGCIV</t>
  </si>
  <si>
    <t>CRE_EXCLUSIONESCES_P</t>
  </si>
  <si>
    <t>No DE REFERENCIAS</t>
  </si>
  <si>
    <t>Etiquetas de fila</t>
  </si>
  <si>
    <t>Total general</t>
  </si>
  <si>
    <t>Etiquetas de columna</t>
  </si>
  <si>
    <t>(en blanco)</t>
  </si>
  <si>
    <t>Suma de No DE REFERENCIAS</t>
  </si>
  <si>
    <t>NULO</t>
  </si>
  <si>
    <t>BAJO</t>
  </si>
  <si>
    <t>TABLA DE PARAMETROS</t>
  </si>
  <si>
    <t>TIPO DE USO</t>
  </si>
  <si>
    <t>PROPIETARIO FINAL</t>
  </si>
  <si>
    <t>BIESS</t>
  </si>
  <si>
    <t>IESS</t>
  </si>
  <si>
    <t>ESQUEMA2</t>
  </si>
  <si>
    <t>TRANSACCIONAL</t>
  </si>
  <si>
    <t>BITACORAS</t>
  </si>
  <si>
    <t>ALTO</t>
  </si>
  <si>
    <t>ACCION RECOMENDADA</t>
  </si>
  <si>
    <t>EL IESS DEBE EVITAR SU USO</t>
  </si>
  <si>
    <t>IMPACTO AL IESS POR EL CAMBIO</t>
  </si>
  <si>
    <t>IMPACTO AL BIESS POR EL CAMBIO</t>
  </si>
  <si>
    <t>APORTES_PFR2</t>
  </si>
  <si>
    <t>FRO</t>
  </si>
  <si>
    <t>KSAFITCESANTIAS</t>
  </si>
  <si>
    <t>THLCRT_GARANTIAS</t>
  </si>
  <si>
    <t>CRE_VALIDAEXCLUSIONESCES_P</t>
  </si>
  <si>
    <t>CRE_VALIDAEXCLUSIONESDEB_P</t>
  </si>
  <si>
    <t>CRE_ARCHIVOCESANTIA_P</t>
  </si>
  <si>
    <t>CES_BITCUENTAINDIVIDUAL_TBL</t>
  </si>
  <si>
    <t>CRE_GENERAACTUALIZA_P</t>
  </si>
  <si>
    <t>INSERT</t>
  </si>
  <si>
    <t>CRE_ACTUALIZACUENTACESANTIAS_P</t>
  </si>
  <si>
    <t>CRE_ACTUALIZARCESANTIAS_PRC</t>
  </si>
  <si>
    <t>CRE_PROCESOSDEBAUTOMATICO_PKG</t>
  </si>
  <si>
    <t>CRE_EJECUTAACTUALIZACION_P</t>
  </si>
  <si>
    <t>DELETE</t>
  </si>
  <si>
    <t>GEN_PROCESOSGENERICOS_PKG</t>
  </si>
  <si>
    <t>GEN_DURACIONPROCESO_FUN</t>
  </si>
  <si>
    <t>CRE_ENVIOMAILS_PRC</t>
  </si>
  <si>
    <t>CRE_PROCESOSGENERICOS_PKG</t>
  </si>
  <si>
    <t>Columna1</t>
  </si>
  <si>
    <t>CRE_VALIDAEJECUTACES_P</t>
  </si>
  <si>
    <t>CRE_ACTUALIZACESANTIAS_P</t>
  </si>
  <si>
    <t>CES_CUENTAINDIVIDUALCAB_TBL</t>
  </si>
  <si>
    <t>Columna2</t>
  </si>
  <si>
    <t>EL BIESS DEBE USAR UN PROCESO DEL IESS QUE HAGA LA AFECTACION</t>
  </si>
  <si>
    <t>CRE_GENERACODIGOPROCESO_P</t>
  </si>
  <si>
    <t>CRE_NETEOCUENTAINDIVIDUAL_P</t>
  </si>
  <si>
    <t>FRSAFITSOLAFI</t>
  </si>
  <si>
    <t>FRSAFITINDINTFONRES</t>
  </si>
  <si>
    <t>KSPCOTPOLCOR</t>
  </si>
  <si>
    <t>OBTVALNUMPOLCOR</t>
  </si>
  <si>
    <t>KSPCOKPOLCOR</t>
  </si>
  <si>
    <t>FR_VALEXISTEINTERESAPORT_FUN</t>
  </si>
  <si>
    <t>FR_PROCESOSGENERICOS_PKG</t>
  </si>
  <si>
    <t>CALCULARINTERESPORT2</t>
  </si>
  <si>
    <t>FRSAFIKCARGOSPROCESO</t>
  </si>
  <si>
    <t>FR_INSREGCRURESCTAIND_PRC</t>
  </si>
  <si>
    <t>FRSAFITCRURESCTAIND</t>
  </si>
  <si>
    <t>CRE_ARCHIVODEBITO_P</t>
  </si>
  <si>
    <t>CRE_BITACORAS_TBL</t>
  </si>
  <si>
    <t>CRE_ACTUALIZAESTADOCRE_P</t>
  </si>
  <si>
    <t>ACTREGHISESTPRE</t>
  </si>
  <si>
    <t>KSCREKPREESTHIS</t>
  </si>
  <si>
    <t>CRE_LIBERATOTALFRS_P</t>
  </si>
  <si>
    <t>KSCRETPREEST</t>
  </si>
  <si>
    <t>CRE_LIBERADESBLOQUEATOTAL_P</t>
  </si>
  <si>
    <t>CRE_GENERATRANSACCION_P</t>
  </si>
  <si>
    <t>CRE_INSERTABITACORAS_P</t>
  </si>
  <si>
    <t>CRE_ACTUALIZADEBITOREC_P</t>
  </si>
  <si>
    <t>CRE_ACTUALIZADEBITOCAN_P</t>
  </si>
  <si>
    <t>CRE_ACTUALIZADEBITOOBS_P</t>
  </si>
  <si>
    <t>CRE_VALORAPROXIMADOFRS_P</t>
  </si>
  <si>
    <t>PCO_DETALLE_CATALOGOS_TBL</t>
  </si>
  <si>
    <t>CRE_VALIDAVALORESDEBITO_P</t>
  </si>
  <si>
    <t>CRE_AFECTACUENTAFRS_P</t>
  </si>
  <si>
    <t>KSPCOTDIVPOL</t>
  </si>
  <si>
    <t>CRE_GENAFECTCTAINDDEBAUT_PRC</t>
  </si>
  <si>
    <t>CRE_DEBITO_AUTOMATICO_PKG</t>
  </si>
  <si>
    <t>CRE_EJECUTADEBITOFCE_P</t>
  </si>
  <si>
    <t>CES_CUENTAINDIVIDUALDET_TBL</t>
  </si>
  <si>
    <t>KSCESTSOLDEBQUIRO</t>
  </si>
  <si>
    <t>KSAFITDEBCUECES</t>
  </si>
  <si>
    <t>KSCRETDOCJUSDEBQUIMORCES</t>
  </si>
  <si>
    <t>PVALIDARBLOQUEOMP</t>
  </si>
  <si>
    <t>CES_CUENTACESANTIAAPORTES_PKG</t>
  </si>
  <si>
    <t>CRE_SOLICITUDDEBITOCES_PRC</t>
  </si>
  <si>
    <t>CES_TIPOREGISTROS_TBL</t>
  </si>
  <si>
    <t>CRE_AFECTACTAINDIVIDUALCES_PRC</t>
  </si>
  <si>
    <t>CRE_MARCAAPORTESCESANTIAS_PRC</t>
  </si>
  <si>
    <t>PINSCUENTAINDIVIDUALDET</t>
  </si>
  <si>
    <t>CRE_GENERADEBITOFCE_P</t>
  </si>
  <si>
    <t>CRE_GENERADEBITOFRS_P</t>
  </si>
  <si>
    <t>FR_VALEXISTECARGOSREG_FUN</t>
  </si>
  <si>
    <t>FR_VALEXISTEBLOQUEO_FUN</t>
  </si>
  <si>
    <t>FR_VALEXISTESOLDEVFR_FUN</t>
  </si>
  <si>
    <t>FR_VALEXISTRAMPENDAFIFALLE_FUN</t>
  </si>
  <si>
    <t>CRE_VALIDADATOSDEBAUT_FUN</t>
  </si>
  <si>
    <t>CRE_CREASOLICDEBITOAUTOM_PRC</t>
  </si>
  <si>
    <t>CRE_VALIDATIPODEBITO_P</t>
  </si>
  <si>
    <t>CRE_EJECUTADEBITO_P</t>
  </si>
  <si>
    <t>KSPCOTAFILIADOS</t>
  </si>
  <si>
    <t>CRE_VALIDAEJECUTADEB_P</t>
  </si>
  <si>
    <t>HLPROTTIPOPE</t>
  </si>
  <si>
    <t>GEN_OBT_CODIGOPROC_FUN</t>
  </si>
  <si>
    <t>CRE_CODPROUSRENVMAIL_PRC</t>
  </si>
  <si>
    <t>GEN_INSUPDHLPROTBITOPE_PRC</t>
  </si>
  <si>
    <t>CRE_ACTUALIZAPARAMETROS_P</t>
  </si>
  <si>
    <t>CRE_PARAMETRIZACIONES_P</t>
  </si>
  <si>
    <t>CRE_LEERTIPOERRORDEBITO_PRC</t>
  </si>
  <si>
    <t>CRE_DEBITOAUTOMATICO_P</t>
  </si>
  <si>
    <t>PACKAGE</t>
  </si>
  <si>
    <t>KSCRETSOLICITUDES</t>
  </si>
  <si>
    <t>Columna3</t>
  </si>
  <si>
    <t>CRITICO</t>
  </si>
  <si>
    <t>MEDIO</t>
  </si>
  <si>
    <t>Columna4</t>
  </si>
  <si>
    <t>ELIMINAR SINONIMO DE IESS_OWNER</t>
  </si>
  <si>
    <t>CAMBIAR EL PROCESO A UN ESQUEMA DEL BIESS</t>
  </si>
  <si>
    <t>SOLICITAR AL NEGOCIO UN PROCESO PARA AFECTACION A LA TABLA</t>
  </si>
  <si>
    <t>SOLICITAR AL NEGOCIO UN PROCESO DE CONSULTA</t>
  </si>
  <si>
    <t>SE PUEDE EXPONER LA TABLA COMO UNA VISTA MATERIALIZADA SIN REGISTROS PARA QUE SE PUEDA CONSUMIR LA ESTRUCTURA POR DBLINK</t>
  </si>
  <si>
    <t>EL BIESS DEBE SOLICITAR UN PROCESO AL IESS QUE AFECTE LA TABLA</t>
  </si>
  <si>
    <t>TRASLADAR EL OBJETO A UN ESQUEMA DEL BIESS</t>
  </si>
  <si>
    <t>CATALOGOS</t>
  </si>
  <si>
    <t>EL BIESS DEBE SOLICITAR UN PROCESO AL IESS QUE CONSULTE  LA TABLA</t>
  </si>
  <si>
    <t>SE DEBE TRASLADAR EL OBJETO A UN ESQUEMA DEL BIESS</t>
  </si>
  <si>
    <t>EVITAR EL USO DEL OBJETO</t>
  </si>
  <si>
    <t>INVOCAR POR DBLINK SIEMPRE QUE SE CUENTE CON LA AUTORIZACION DEL NEGOCIO</t>
  </si>
  <si>
    <t>NO SE DEBEN REALIZAR OPERACIONES DE DELETE</t>
  </si>
  <si>
    <t>SAL_NOTIFICAR_MAIL_P</t>
  </si>
  <si>
    <t>AUDIMED_OWNER</t>
  </si>
  <si>
    <t>SENDMAILJPKG</t>
  </si>
  <si>
    <t>SENDMAIL</t>
  </si>
  <si>
    <t>AUD_VISOR_LOG_USUARIOS_T</t>
  </si>
  <si>
    <t>AUD_VISOR_LOG_USUARIOS_S</t>
  </si>
  <si>
    <t>AUD_VISOR_PARAMETROS_T</t>
  </si>
  <si>
    <t>@DBK_AUDIMED_DBREPLICA</t>
  </si>
  <si>
    <t>VARIABLES-DBLINK</t>
  </si>
  <si>
    <t>INSERT-DBLINK</t>
  </si>
  <si>
    <t>SECUENCIA-DBLINK</t>
  </si>
  <si>
    <t>SELECT-DBLINK</t>
  </si>
  <si>
    <t>SAL_REPLICAAUDIMED_P</t>
  </si>
  <si>
    <t>AUD_TRAMITES_T</t>
  </si>
  <si>
    <t>AUD_EXPEDIENTES_T</t>
  </si>
  <si>
    <t>AUD_SERVICIOS_T</t>
  </si>
  <si>
    <t>AUD_TRAZA_ACCIONES_T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</si>
</sst>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pivotButton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pivotButton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NumberFormat="1" applyFont="1"/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6" fillId="3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/>
    <xf numFmtId="0" fontId="6" fillId="0" borderId="2" xfId="0" applyFont="1" applyBorder="1" applyAlignment="1">
      <alignment horizontal="center" vertical="center"/>
    </xf>
    <xf numFmtId="0" fontId="1" fillId="0" borderId="0" xfId="0" quotePrefix="1" applyFont="1"/>
    <xf numFmtId="0" fontId="0" fillId="0" borderId="0" xfId="0" applyFont="1" applyAlignment="1">
      <alignment horizontal="center"/>
    </xf>
    <xf numFmtId="0" fontId="1" fillId="0" borderId="0" xfId="0" applyFont="1" applyBorder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8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quitectura" id="{1B2C6BCA-61AC-4BAD-BBF8-EF96C999285E}" userId="arquitectura" providerId="Non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quitectura" refreshedDate="45159.659137268522" createdVersion="8" refreshedVersion="8" minRefreshableVersion="3" recordCount="27" xr:uid="{A29318E8-464A-4F44-94B7-0E0A206842CC}">
  <cacheSource type="worksheet">
    <worksheetSource name="Tabla1"/>
  </cacheSource>
  <cacheFields count="14">
    <cacheField name="FUENTE" numFmtId="0">
      <sharedItems/>
    </cacheField>
    <cacheField name="ESQUEMA" numFmtId="0">
      <sharedItems/>
    </cacheField>
    <cacheField name="NOMBRE PADRE" numFmtId="0">
      <sharedItems/>
    </cacheField>
    <cacheField name="FUENTE HIJO" numFmtId="0">
      <sharedItems containsBlank="1" count="2">
        <m/>
        <s v="PROCEDURE"/>
      </sharedItems>
    </cacheField>
    <cacheField name="NOMBRE HIJO" numFmtId="0">
      <sharedItems containsBlank="1" count="6">
        <m/>
        <s v="CRE_CONSULTACATALOGO_P"/>
        <s v="CRE_ACTUALIZACATALOGO_P"/>
        <s v="CRE_ACTUALIZADEBIOSSAC_P"/>
        <s v="CRE_EXCLUSIONESDEB_P"/>
        <s v="CRE_EXCLUSIONESCES_P"/>
      </sharedItems>
    </cacheField>
    <cacheField name="DATO ANALIZADO" numFmtId="0">
      <sharedItems containsBlank="1"/>
    </cacheField>
    <cacheField name="ESQUEMA2" numFmtId="0">
      <sharedItems containsBlank="1"/>
    </cacheField>
    <cacheField name="OBJETO" numFmtId="0">
      <sharedItems count="13">
        <s v="CRE_DETCATALOGOPQ_TBL"/>
        <s v="HLPROTNOMPACKAGE"/>
        <s v="HLPROTBITOPE"/>
        <s v="CRE_CATALOGOPQ_TBL"/>
        <s v="CRE_ACTUALIZACESANTIAS_TBL"/>
        <s v="CRE_CREDITOSDEBITOSAC_T"/>
        <s v="KSCRETBITPRO"/>
        <s v="T_CRE_CREDITOSDEBITOSAC_T"/>
        <s v="HLCREKPROGEN"/>
        <s v="REC_TRANSACCION_TBL"/>
        <s v="KSCRETCREDITOS"/>
        <s v="KSPCOTREGCIV"/>
        <s v="CRE_ACTUALIZADEBIOSSAC_P"/>
      </sharedItems>
    </cacheField>
    <cacheField name="SUBLLAMADA PROCESO" numFmtId="0">
      <sharedItems containsBlank="1"/>
    </cacheField>
    <cacheField name="OPERACIÓN" numFmtId="0">
      <sharedItems containsBlank="1" count="4">
        <m/>
        <s v="SELECT"/>
        <s v="UPDATE"/>
        <s v="EXECUTE"/>
      </sharedItems>
    </cacheField>
    <cacheField name="No DE REFERENCIAS" numFmtId="0">
      <sharedItems containsString="0" containsBlank="1" containsNumber="1" containsInteger="1" minValue="1" maxValue="10"/>
    </cacheField>
    <cacheField name="TIPO DE USO" numFmtId="0">
      <sharedItems containsBlank="1"/>
    </cacheField>
    <cacheField name="PROPIETARIO FINAL" numFmtId="0">
      <sharedItems containsBlank="1"/>
    </cacheField>
    <cacheField name="IMPACTO US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s v="PACKAGE BODY"/>
    <s v="PQ_OWNER"/>
    <s v="CRE_DEBITOAUTOMATICOPQ_PKG"/>
    <x v="0"/>
    <x v="0"/>
    <s v="VARIABLES"/>
    <s v="IESS_OWNER"/>
    <x v="0"/>
    <m/>
    <x v="0"/>
    <n v="10"/>
    <s v="TABLA DE PARAMETROS"/>
    <s v="BIESS"/>
    <s v="NULO"/>
  </r>
  <r>
    <s v="PACKAGE BODY"/>
    <s v="PQ_OWNER"/>
    <s v="CRE_DEBITOAUTOMATICOPQ_PKG"/>
    <x v="0"/>
    <x v="0"/>
    <s v="VARIABLES"/>
    <s v="IESS_OWNER"/>
    <x v="1"/>
    <m/>
    <x v="0"/>
    <n v="1"/>
    <s v="TABLA DE PARAMETROS"/>
    <s v="IESS"/>
    <s v="BAJO"/>
  </r>
  <r>
    <s v="PACKAGE BODY"/>
    <s v="PQ_OWNER"/>
    <s v="CRE_DEBITOAUTOMATICOPQ_PKG"/>
    <x v="0"/>
    <x v="0"/>
    <s v="VARIABLES"/>
    <s v="IESS_OWNER"/>
    <x v="2"/>
    <m/>
    <x v="0"/>
    <n v="1"/>
    <s v="TABLA DE PARAMETROS"/>
    <s v="IESS"/>
    <s v="BAJO"/>
  </r>
  <r>
    <s v="PACKAGE BODY"/>
    <s v="PQ_OWNER"/>
    <s v="CRE_DEBITOAUTOMATICOPQ_PKG"/>
    <x v="0"/>
    <x v="0"/>
    <s v="VARIABLES"/>
    <s v="PQ_OWNER"/>
    <x v="3"/>
    <m/>
    <x v="0"/>
    <n v="1"/>
    <m/>
    <m/>
    <m/>
  </r>
  <r>
    <s v="PACKAGE BODY"/>
    <s v="PQ_OWNER"/>
    <s v="CRE_DEBITOAUTOMATICOPQ_PKG"/>
    <x v="0"/>
    <x v="0"/>
    <s v="VARIABLES"/>
    <s v="PQ_OWNER"/>
    <x v="4"/>
    <m/>
    <x v="0"/>
    <n v="2"/>
    <m/>
    <m/>
    <m/>
  </r>
  <r>
    <s v="PACKAGE BODY"/>
    <s v="PQ_OWNER"/>
    <s v="CRE_DEBITOAUTOMATICOPQ_PKG"/>
    <x v="0"/>
    <x v="0"/>
    <s v="VARIABLES"/>
    <s v="PQ_OWNER"/>
    <x v="5"/>
    <m/>
    <x v="0"/>
    <n v="2"/>
    <m/>
    <m/>
    <m/>
  </r>
  <r>
    <s v="PACKAGE BODY"/>
    <s v="PQ_OWNER"/>
    <s v="CRE_DEBITOAUTOMATICOPQ_PKG"/>
    <x v="0"/>
    <x v="0"/>
    <s v="VARIABLES"/>
    <s v="IESS_OWNER"/>
    <x v="6"/>
    <m/>
    <x v="0"/>
    <n v="1"/>
    <m/>
    <m/>
    <m/>
  </r>
  <r>
    <s v="PACKAGE BODY"/>
    <s v="PQ_OWNER"/>
    <s v="CRE_DEBITOAUTOMATICOPQ_PKG"/>
    <x v="1"/>
    <x v="1"/>
    <s v="PARAMETROS"/>
    <s v="PQ_OWNER"/>
    <x v="3"/>
    <m/>
    <x v="0"/>
    <n v="1"/>
    <m/>
    <m/>
    <m/>
  </r>
  <r>
    <s v="PACKAGE BODY"/>
    <s v="PQ_OWNER"/>
    <s v="CRE_DEBITOAUTOMATICOPQ_PKG"/>
    <x v="1"/>
    <x v="1"/>
    <s v="PARAMETROS"/>
    <s v="PQ_OWNER"/>
    <x v="0"/>
    <m/>
    <x v="0"/>
    <n v="4"/>
    <m/>
    <m/>
    <m/>
  </r>
  <r>
    <s v="PACKAGE BODY"/>
    <s v="PQ_OWNER"/>
    <s v="CRE_DEBITOAUTOMATICOPQ_PKG"/>
    <x v="1"/>
    <x v="1"/>
    <m/>
    <s v="PQ_OWNER"/>
    <x v="3"/>
    <m/>
    <x v="1"/>
    <n v="1"/>
    <m/>
    <m/>
    <m/>
  </r>
  <r>
    <s v="PACKAGE BODY"/>
    <s v="PQ_OWNER"/>
    <s v="CRE_DEBITOAUTOMATICOPQ_PKG"/>
    <x v="1"/>
    <x v="1"/>
    <m/>
    <s v="PQ_OWNER"/>
    <x v="0"/>
    <m/>
    <x v="1"/>
    <n v="1"/>
    <m/>
    <m/>
    <m/>
  </r>
  <r>
    <s v="PACKAGE BODY"/>
    <s v="PQ_OWNER"/>
    <s v="CRE_DEBITOAUTOMATICOPQ_PKG"/>
    <x v="1"/>
    <x v="2"/>
    <s v="PARAMETROS"/>
    <s v="PQ_OWNER"/>
    <x v="0"/>
    <m/>
    <x v="0"/>
    <n v="4"/>
    <m/>
    <m/>
    <m/>
  </r>
  <r>
    <s v="PACKAGE BODY"/>
    <s v="PQ_OWNER"/>
    <s v="CRE_DEBITOAUTOMATICOPQ_PKG"/>
    <x v="1"/>
    <x v="2"/>
    <s v="PARAMETROS"/>
    <s v="PQ_OWNER"/>
    <x v="0"/>
    <m/>
    <x v="2"/>
    <n v="1"/>
    <m/>
    <m/>
    <m/>
  </r>
  <r>
    <s v="PACKAGE BODY"/>
    <s v="PQ_OWNER"/>
    <s v="CRE_DEBITOAUTOMATICOPQ_PKG"/>
    <x v="1"/>
    <x v="3"/>
    <s v="PARAMETROS"/>
    <s v="NO DEFINIDO"/>
    <x v="7"/>
    <m/>
    <x v="0"/>
    <n v="1"/>
    <m/>
    <m/>
    <m/>
  </r>
  <r>
    <s v="PACKAGE BODY"/>
    <s v="PQ_OWNER"/>
    <s v="CRE_DEBITOAUTOMATICOPQ_PKG"/>
    <x v="1"/>
    <x v="3"/>
    <s v="VARIABLES"/>
    <s v="IESS_OWNER"/>
    <x v="6"/>
    <m/>
    <x v="0"/>
    <n v="1"/>
    <m/>
    <m/>
    <m/>
  </r>
  <r>
    <s v="PACKAGE BODY"/>
    <s v="PQ_OWNER"/>
    <s v="CRE_DEBITOAUTOMATICOPQ_PKG"/>
    <x v="1"/>
    <x v="3"/>
    <m/>
    <s v="PQ_OWNER"/>
    <x v="5"/>
    <m/>
    <x v="2"/>
    <n v="1"/>
    <m/>
    <m/>
    <m/>
  </r>
  <r>
    <s v="PACKAGE BODY"/>
    <s v="PQ_OWNER"/>
    <s v="CRE_DEBITOAUTOMATICOPQ_PKG"/>
    <x v="1"/>
    <x v="3"/>
    <m/>
    <s v="IESS_OWNER"/>
    <x v="8"/>
    <s v="PROREGBITPRO"/>
    <x v="3"/>
    <n v="1"/>
    <m/>
    <m/>
    <m/>
  </r>
  <r>
    <s v="PACKAGE BODY"/>
    <s v="PQ_OWNER"/>
    <s v="CRE_DEBITOAUTOMATICOPQ_PKG"/>
    <x v="1"/>
    <x v="4"/>
    <s v="VARIABLES"/>
    <s v="PQ_OWNER"/>
    <x v="5"/>
    <m/>
    <x v="0"/>
    <n v="4"/>
    <m/>
    <m/>
    <m/>
  </r>
  <r>
    <s v="PACKAGE BODY"/>
    <s v="PQ_OWNER"/>
    <s v="CRE_DEBITOAUTOMATICOPQ_PKG"/>
    <x v="1"/>
    <x v="4"/>
    <s v="VARIABLES"/>
    <s v="IESS_OWNER"/>
    <x v="9"/>
    <m/>
    <x v="0"/>
    <m/>
    <m/>
    <m/>
    <m/>
  </r>
  <r>
    <s v="PACKAGE BODY"/>
    <s v="PQ_OWNER"/>
    <s v="CRE_DEBITOAUTOMATICOPQ_PKG"/>
    <x v="1"/>
    <x v="4"/>
    <m/>
    <s v="PQ_OWNER"/>
    <x v="5"/>
    <m/>
    <x v="1"/>
    <n v="2"/>
    <m/>
    <m/>
    <m/>
  </r>
  <r>
    <s v="PACKAGE BODY"/>
    <s v="PQ_OWNER"/>
    <s v="CRE_DEBITOAUTOMATICOPQ_PKG"/>
    <x v="1"/>
    <x v="4"/>
    <m/>
    <s v="IESS_OWNER"/>
    <x v="10"/>
    <m/>
    <x v="1"/>
    <n v="1"/>
    <m/>
    <m/>
    <m/>
  </r>
  <r>
    <s v="PACKAGE BODY"/>
    <s v="PQ_OWNER"/>
    <s v="CRE_DEBITOAUTOMATICOPQ_PKG"/>
    <x v="1"/>
    <x v="4"/>
    <s v="VARIABLES"/>
    <s v="IESS_OWNER"/>
    <x v="6"/>
    <m/>
    <x v="0"/>
    <n v="1"/>
    <m/>
    <m/>
    <m/>
  </r>
  <r>
    <s v="PACKAGE BODY"/>
    <s v="PQ_OWNER"/>
    <s v="CRE_DEBITOAUTOMATICOPQ_PKG"/>
    <x v="1"/>
    <x v="4"/>
    <m/>
    <s v="IESS_OWNER"/>
    <x v="8"/>
    <s v="PROREGBITPRO"/>
    <x v="3"/>
    <n v="9"/>
    <m/>
    <m/>
    <m/>
  </r>
  <r>
    <s v="PACKAGE BODY"/>
    <s v="PQ_OWNER"/>
    <s v="CRE_DEBITOAUTOMATICOPQ_PKG"/>
    <x v="1"/>
    <x v="4"/>
    <m/>
    <s v="IESS_OWNER"/>
    <x v="11"/>
    <m/>
    <x v="1"/>
    <n v="1"/>
    <m/>
    <m/>
    <m/>
  </r>
  <r>
    <s v="PACKAGE BODY"/>
    <s v="PQ_OWNER"/>
    <s v="CRE_DEBITOAUTOMATICOPQ_PKG"/>
    <x v="1"/>
    <x v="4"/>
    <m/>
    <s v="IESS_OWNER"/>
    <x v="9"/>
    <m/>
    <x v="1"/>
    <n v="3"/>
    <m/>
    <m/>
    <m/>
  </r>
  <r>
    <s v="PACKAGE BODY"/>
    <s v="PQ_OWNER"/>
    <s v="CRE_DEBITOAUTOMATICOPQ_PKG"/>
    <x v="1"/>
    <x v="4"/>
    <m/>
    <m/>
    <x v="12"/>
    <m/>
    <x v="3"/>
    <n v="1"/>
    <m/>
    <m/>
    <m/>
  </r>
  <r>
    <s v="PACKAGE BODY"/>
    <s v="PQ_OWNER"/>
    <s v="CRE_DEBITOAUTOMATICOPQ_PKG"/>
    <x v="1"/>
    <x v="5"/>
    <s v="VARIABLES"/>
    <s v="PQ_OWNER"/>
    <x v="5"/>
    <m/>
    <x v="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1F0C0-EC51-47DE-B81E-47D2AF81C467}" name="TablaDinámica1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F33" firstHeaderRow="1" firstDataRow="2" firstDataCol="1"/>
  <pivotFields count="14"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7">
        <item x="2"/>
        <item x="3"/>
        <item x="1"/>
        <item x="4"/>
        <item x="0"/>
        <item x="5"/>
        <item t="default"/>
      </items>
    </pivotField>
    <pivotField showAll="0"/>
    <pivotField showAll="0"/>
    <pivotField axis="axisRow" showAll="0">
      <items count="14">
        <item x="4"/>
        <item x="12"/>
        <item x="3"/>
        <item x="5"/>
        <item x="0"/>
        <item x="8"/>
        <item x="2"/>
        <item x="1"/>
        <item x="6"/>
        <item x="10"/>
        <item x="11"/>
        <item x="9"/>
        <item x="7"/>
        <item t="default"/>
      </items>
    </pivotField>
    <pivotField showAll="0"/>
    <pivotField axis="axisCol" showAll="0">
      <items count="5">
        <item x="3"/>
        <item x="1"/>
        <item x="2"/>
        <item x="0"/>
        <item t="default"/>
      </items>
    </pivotField>
    <pivotField dataField="1" showAll="0"/>
    <pivotField showAll="0"/>
    <pivotField showAll="0"/>
    <pivotField showAll="0"/>
  </pivotFields>
  <rowFields count="2">
    <field x="4"/>
    <field x="7"/>
  </rowFields>
  <rowItems count="29">
    <i>
      <x/>
    </i>
    <i r="1">
      <x v="4"/>
    </i>
    <i>
      <x v="1"/>
    </i>
    <i r="1">
      <x v="3"/>
    </i>
    <i r="1">
      <x v="5"/>
    </i>
    <i r="1">
      <x v="8"/>
    </i>
    <i r="1">
      <x v="12"/>
    </i>
    <i>
      <x v="2"/>
    </i>
    <i r="1">
      <x v="2"/>
    </i>
    <i r="1">
      <x v="4"/>
    </i>
    <i>
      <x v="3"/>
    </i>
    <i r="1">
      <x v="1"/>
    </i>
    <i r="1">
      <x v="3"/>
    </i>
    <i r="1">
      <x v="5"/>
    </i>
    <i r="1">
      <x v="8"/>
    </i>
    <i r="1">
      <x v="9"/>
    </i>
    <i r="1">
      <x v="10"/>
    </i>
    <i r="1">
      <x v="11"/>
    </i>
    <i>
      <x v="4"/>
    </i>
    <i r="1">
      <x/>
    </i>
    <i r="1">
      <x v="2"/>
    </i>
    <i r="1">
      <x v="3"/>
    </i>
    <i r="1">
      <x v="4"/>
    </i>
    <i r="1">
      <x v="6"/>
    </i>
    <i r="1">
      <x v="7"/>
    </i>
    <i r="1">
      <x v="8"/>
    </i>
    <i>
      <x v="5"/>
    </i>
    <i r="1">
      <x v="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Suma de No DE REFERENCIAS" fld="10" baseField="0" baseItem="0"/>
  </dataFields>
  <formats count="29">
    <format dxfId="48">
      <pivotArea type="all" dataOnly="0" outline="0" fieldPosition="0"/>
    </format>
    <format dxfId="47">
      <pivotArea outline="0" collapsedLevelsAreSubtotals="1" fieldPosition="0"/>
    </format>
    <format dxfId="46">
      <pivotArea type="origin" dataOnly="0" labelOnly="1" outline="0" fieldPosition="0"/>
    </format>
    <format dxfId="45">
      <pivotArea field="9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3" type="button" dataOnly="0" labelOnly="1" outline="0"/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9" count="0"/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9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4" type="button" dataOnly="0" labelOnly="1" outline="0" axis="axisRow" fieldPosition="0"/>
    </format>
    <format dxfId="33">
      <pivotArea dataOnly="0" labelOnly="1" fieldPosition="0">
        <references count="1">
          <reference field="4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2">
          <reference field="4" count="1" selected="0">
            <x v="0"/>
          </reference>
          <reference field="7" count="1">
            <x v="4"/>
          </reference>
        </references>
      </pivotArea>
    </format>
    <format dxfId="30">
      <pivotArea dataOnly="0" labelOnly="1" fieldPosition="0">
        <references count="2">
          <reference field="4" count="1" selected="0">
            <x v="1"/>
          </reference>
          <reference field="7" count="4">
            <x v="3"/>
            <x v="5"/>
            <x v="8"/>
            <x v="12"/>
          </reference>
        </references>
      </pivotArea>
    </format>
    <format dxfId="29">
      <pivotArea dataOnly="0" labelOnly="1" fieldPosition="0">
        <references count="2">
          <reference field="4" count="1" selected="0">
            <x v="2"/>
          </reference>
          <reference field="7" count="2">
            <x v="2"/>
            <x v="4"/>
          </reference>
        </references>
      </pivotArea>
    </format>
    <format dxfId="28">
      <pivotArea dataOnly="0" labelOnly="1" fieldPosition="0">
        <references count="2">
          <reference field="4" count="1" selected="0">
            <x v="3"/>
          </reference>
          <reference field="7" count="7">
            <x v="1"/>
            <x v="3"/>
            <x v="5"/>
            <x v="8"/>
            <x v="9"/>
            <x v="10"/>
            <x v="11"/>
          </reference>
        </references>
      </pivotArea>
    </format>
    <format dxfId="27">
      <pivotArea dataOnly="0" labelOnly="1" fieldPosition="0">
        <references count="2">
          <reference field="4" count="1" selected="0">
            <x v="4"/>
          </reference>
          <reference field="7" count="7">
            <x v="0"/>
            <x v="2"/>
            <x v="3"/>
            <x v="4"/>
            <x v="6"/>
            <x v="7"/>
            <x v="8"/>
          </reference>
        </references>
      </pivotArea>
    </format>
    <format dxfId="26">
      <pivotArea dataOnly="0" labelOnly="1" fieldPosition="0">
        <references count="1">
          <reference field="9" count="0"/>
        </references>
      </pivotArea>
    </format>
    <format dxfId="25">
      <pivotArea dataOnly="0" labelOnly="1" grandCol="1" outline="0" fieldPosition="0"/>
    </format>
    <format dxfId="24">
      <pivotArea outline="0" collapsedLevelsAreSubtotals="1" fieldPosition="0"/>
    </format>
    <format dxfId="23">
      <pivotArea field="9" type="button" dataOnly="0" labelOnly="1" outline="0" axis="axisCol" fieldPosition="0"/>
    </format>
    <format dxfId="22">
      <pivotArea type="topRight" dataOnly="0" labelOnly="1" outline="0" fieldPosition="0"/>
    </format>
    <format dxfId="21">
      <pivotArea dataOnly="0" labelOnly="1" fieldPosition="0">
        <references count="1">
          <reference field="9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D1557-5E1B-49EB-A948-E0F446801BE5}" name="Tabla13" displayName="Tabla13" ref="A1:Q57" totalsRowShown="0" headerRowDxfId="88" dataDxfId="87">
  <autoFilter ref="A1:Q57" xr:uid="{CF447ED0-C4FA-4687-A2E4-ED43C530CAED}"/>
  <tableColumns count="17">
    <tableColumn id="1" xr3:uid="{07FFF0D7-C270-418A-B4E3-54A9DCCAAD6B}" name="FUENTE" dataDxfId="86"/>
    <tableColumn id="2" xr3:uid="{3CD97FBB-CBDB-4C61-A5CA-77DF8D1FB092}" name="ESQUEMA" dataDxfId="85"/>
    <tableColumn id="3" xr3:uid="{0EACA074-F09D-494F-B95C-335E713D2EC0}" name="NOMBRE PADRE" dataDxfId="84"/>
    <tableColumn id="4" xr3:uid="{B9EDAB7E-266F-4240-94D9-B9B405A9654B}" name="FUENTE HIJO" dataDxfId="83"/>
    <tableColumn id="5" xr3:uid="{5C9FBE03-753D-4083-86F0-9B75B771EE3F}" name="NOMBRE HIJO" dataDxfId="82"/>
    <tableColumn id="7" xr3:uid="{41AC637B-C181-4906-A902-9ED7478F903D}" name="ESQUEMA2" dataDxfId="81"/>
    <tableColumn id="8" xr3:uid="{C5E4CFB7-28E3-48BC-936F-1C02853D4A31}" name="OBJETO" dataDxfId="80"/>
    <tableColumn id="9" xr3:uid="{610D231A-267D-4954-BBA9-AC56DE988989}" name="SUBLLAMADA PROCESO" dataDxfId="79"/>
    <tableColumn id="10" xr3:uid="{65E20EA6-2184-4145-9EAB-C62492C18608}" name="OPERACIÓN" dataDxfId="78"/>
    <tableColumn id="11" xr3:uid="{FC34A578-37F7-4CBC-B356-A925AC3798C1}" name="No DE REFERENCIAS" dataDxfId="77"/>
    <tableColumn id="12" xr3:uid="{3B8757B2-8737-4813-A8CB-D68278120F81}" name="TIPO DE USO" dataDxfId="76"/>
    <tableColumn id="13" xr3:uid="{ED7457CE-EC62-44EC-B822-FCE96BA8CB12}" name="PROPIETARIO FINAL" dataDxfId="75"/>
    <tableColumn id="14" xr3:uid="{22B47FBB-E08A-4DFD-BD6E-D0A3592FB18F}" name="IMPACTO AL IESS POR EL CAMBIO" dataDxfId="74"/>
    <tableColumn id="15" xr3:uid="{8096437E-AB29-455F-AC55-3D5E34F8932F}" name="IMPACTO AL BIESS POR EL CAMBIO" dataDxfId="73"/>
    <tableColumn id="16" xr3:uid="{409FCFE2-E5D0-4051-AAD6-1B2876F92C83}" name="ACCION RECOMENDADA" dataDxfId="72"/>
    <tableColumn id="17" xr3:uid="{D52DD667-FE83-48F1-9B7E-839A0AAEFE68}" name="Columna1" dataDxfId="71">
      <calculatedColumnFormula>IF(Tabla13[[#This Row],[OPERACIÓN]]="DELETE","No se deben realizar operaciones DELETE sobre el codigo","")</calculatedColumnFormula>
    </tableColumn>
    <tableColumn id="18" xr3:uid="{5C80BE68-4190-44E1-AF34-1D8B41EF0028}" name="Columna2" dataDxfId="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47ED0-C4FA-4687-A2E4-ED43C530CAED}" name="Tabla1" displayName="Tabla1" ref="A1:S296" totalsRowShown="0" headerRowDxfId="69" dataDxfId="68">
  <autoFilter ref="A1:S296" xr:uid="{CF447ED0-C4FA-4687-A2E4-ED43C530CAED}"/>
  <tableColumns count="19">
    <tableColumn id="1" xr3:uid="{5A6EC2FA-1AD5-4288-B6CA-2266F01A8438}" name="FUENTE" dataDxfId="67"/>
    <tableColumn id="2" xr3:uid="{7D6A3C04-F1BB-41EB-8801-7B1DCC01B41C}" name="ESQUEMA" dataDxfId="66"/>
    <tableColumn id="3" xr3:uid="{00DE3956-6B13-4B77-8CFC-AC2AAC63D15B}" name="NOMBRE PADRE" dataDxfId="65"/>
    <tableColumn id="4" xr3:uid="{B9AC7BCB-3B16-496D-9E28-1B3DD91C78B6}" name="FUENTE HIJO" dataDxfId="64"/>
    <tableColumn id="5" xr3:uid="{85770EA3-7F32-4938-B86A-E2786F2AC23E}" name="NOMBRE HIJO" dataDxfId="63"/>
    <tableColumn id="7" xr3:uid="{D998C63D-D3D7-4A1E-A670-6BFD22991A27}" name="ESQUEMA2" dataDxfId="62"/>
    <tableColumn id="8" xr3:uid="{4005CC0C-5760-422E-8540-B1BEF423F7DA}" name="OBJETO" dataDxfId="61"/>
    <tableColumn id="9" xr3:uid="{EAD192B0-B76B-4345-B2F9-2921B4A2DD59}" name="SUBLLAMADA PROCESO" dataDxfId="60"/>
    <tableColumn id="10" xr3:uid="{C66EE1EA-669C-48C8-A704-D1AB84E68742}" name="OPERACIÓN" dataDxfId="59"/>
    <tableColumn id="11" xr3:uid="{6CFE2A3E-7B23-4AF6-AFFB-98E60EEDA230}" name="No DE REFERENCIAS" dataDxfId="58"/>
    <tableColumn id="12" xr3:uid="{13F21F12-1CB5-42DB-9AF1-77CF46A566C5}" name="TIPO DE USO" dataDxfId="57"/>
    <tableColumn id="13" xr3:uid="{25B98236-B076-454B-9229-F652FA890943}" name="PROPIETARIO FINAL" dataDxfId="56"/>
    <tableColumn id="14" xr3:uid="{3AEE8569-5B0A-4A05-8B82-75D7C41B2EE3}" name="IMPACTO AL IESS POR EL CAMBIO" dataDxfId="55"/>
    <tableColumn id="15" xr3:uid="{1AD1D59E-8C90-416A-8CFC-0FEEE259B8DB}" name="IMPACTO AL BIESS POR EL CAMBIO" dataDxfId="54"/>
    <tableColumn id="16" xr3:uid="{925EF884-EDB4-4937-B7DF-FDFAAA982F8D}" name="ACCION RECOMENDADA" dataDxfId="53"/>
    <tableColumn id="20" xr3:uid="{B3E5E6F9-46F8-407D-A4E3-4EA7B2DAB75D}" name="Columna4" dataDxfId="52"/>
    <tableColumn id="17" xr3:uid="{90961C29-1182-44DC-AC5C-0E8E72A445C4}" name="Columna1" dataDxfId="51">
      <calculatedColumnFormula>IF(Tabla1[[#This Row],[OPERACIÓN]]="DELETE","No se deben realizar operaciones DELETE sobre el codigo","")</calculatedColumnFormula>
    </tableColumn>
    <tableColumn id="18" xr3:uid="{903E172C-7995-426C-BFCD-90E6434BB451}" name="Columna2" dataDxfId="50"/>
    <tableColumn id="19" xr3:uid="{7FA68A8A-522B-4C51-8BF4-665FABF826C3}" name="Columna3" dataDxfId="49">
      <calculatedColumnFormula>IF(Tabla1[[#This Row],[PROPIETARIO FINAL]]="IESS","NULO","")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3-08-22T14:06:33.32" personId="{1B2C6BCA-61AC-4BAD-BBF8-EF96C999285E}" id="{EE94CF6C-07BC-4316-A667-65B18E502390}">
    <text xml:space="preserve">Si el propietario es IESS no hay impacto
Si hay un impacto debe haber una accion a realizar
Un impacto nulo no requiere accion
</text>
  </threadedComment>
  <threadedComment ref="N1" dT="2023-08-22T14:06:46.90" personId="{1B2C6BCA-61AC-4BAD-BBF8-EF96C999285E}" id="{3DE5B2D5-1353-4825-8FF4-1E6989494266}">
    <text xml:space="preserve">Si el propietario es BIESS no hay impacto
Si hay un impacto debe haber una accion a realizar
Un impacto nulo no requiere accion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1" dT="2023-08-22T14:06:33.32" personId="{1B2C6BCA-61AC-4BAD-BBF8-EF96C999285E}" id="{56824428-8F5A-4FD8-BE4A-809D546A4900}">
    <text xml:space="preserve">Si el propietario es IESS no hay impacto
Si hay un impacto debe haber una accion a realizar
Un impacto nulo no requiere accion
</text>
  </threadedComment>
  <threadedComment ref="N1" dT="2023-08-22T14:06:46.90" personId="{1B2C6BCA-61AC-4BAD-BBF8-EF96C999285E}" id="{69F01D25-14AA-46A5-BCBD-B6289AD26357}">
    <text xml:space="preserve">Si el propietario es BIESS no hay impacto
Si hay un impacto debe haber una accion a realizar
Un impacto nulo no requiere accion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99BF-BC0A-474F-BD77-11EB5448F21E}">
  <dimension ref="A1:Q57"/>
  <sheetViews>
    <sheetView showGridLines="0" zoomScale="115" zoomScaleNormal="115" workbookViewId="0">
      <selection activeCell="F46" sqref="F46:F52"/>
    </sheetView>
  </sheetViews>
  <sheetFormatPr baseColWidth="10" defaultRowHeight="11.25" x14ac:dyDescent="0.2"/>
  <cols>
    <col min="1" max="1" width="10.85546875" style="1" bestFit="1" customWidth="1"/>
    <col min="2" max="2" width="14.5703125" style="1" customWidth="1"/>
    <col min="3" max="3" width="23.140625" style="1" bestFit="1" customWidth="1"/>
    <col min="4" max="4" width="11.28515625" style="1" customWidth="1"/>
    <col min="5" max="5" width="25" style="1" bestFit="1" customWidth="1"/>
    <col min="6" max="6" width="12.42578125" style="1" bestFit="1" customWidth="1"/>
    <col min="7" max="7" width="25.140625" style="1" bestFit="1" customWidth="1"/>
    <col min="8" max="8" width="25" style="1" bestFit="1" customWidth="1"/>
    <col min="9" max="9" width="11" style="1" customWidth="1"/>
    <col min="10" max="10" width="10.42578125" style="9" customWidth="1"/>
    <col min="11" max="11" width="18.42578125" style="1" customWidth="1"/>
    <col min="12" max="12" width="8.7109375" style="1" customWidth="1"/>
    <col min="13" max="13" width="12.42578125" style="1" customWidth="1"/>
    <col min="14" max="14" width="11.42578125" style="1"/>
    <col min="15" max="15" width="21.140625" style="1" customWidth="1"/>
    <col min="16" max="16" width="26.28515625" style="1" customWidth="1"/>
    <col min="17" max="16384" width="11.42578125" style="1"/>
  </cols>
  <sheetData>
    <row r="1" spans="1:17" s="3" customFormat="1" ht="26.25" customHeight="1" x14ac:dyDescent="0.25">
      <c r="A1" s="3" t="s">
        <v>8</v>
      </c>
      <c r="B1" s="3" t="s">
        <v>1</v>
      </c>
      <c r="C1" s="3" t="s">
        <v>19</v>
      </c>
      <c r="D1" s="3" t="s">
        <v>17</v>
      </c>
      <c r="E1" s="3" t="s">
        <v>18</v>
      </c>
      <c r="F1" s="3" t="s">
        <v>49</v>
      </c>
      <c r="G1" s="3" t="s">
        <v>5</v>
      </c>
      <c r="H1" s="3" t="s">
        <v>30</v>
      </c>
      <c r="I1" s="3" t="s">
        <v>21</v>
      </c>
      <c r="J1" s="4" t="s">
        <v>36</v>
      </c>
      <c r="K1" s="3" t="s">
        <v>45</v>
      </c>
      <c r="L1" s="4" t="s">
        <v>46</v>
      </c>
      <c r="M1" s="3" t="s">
        <v>55</v>
      </c>
      <c r="N1" s="3" t="s">
        <v>56</v>
      </c>
      <c r="O1" s="3" t="s">
        <v>53</v>
      </c>
      <c r="P1" s="3" t="s">
        <v>76</v>
      </c>
      <c r="Q1" s="3" t="s">
        <v>80</v>
      </c>
    </row>
    <row r="2" spans="1:17" x14ac:dyDescent="0.2">
      <c r="A2" s="1" t="s">
        <v>147</v>
      </c>
      <c r="B2" s="1" t="s">
        <v>9</v>
      </c>
      <c r="C2" s="1" t="s">
        <v>10</v>
      </c>
      <c r="F2" s="1" t="s">
        <v>9</v>
      </c>
      <c r="G2" s="1" t="s">
        <v>13</v>
      </c>
      <c r="I2" s="1" t="s">
        <v>3</v>
      </c>
      <c r="J2" s="8">
        <v>1</v>
      </c>
      <c r="P2" s="1" t="str">
        <f>IF(Tabla13[[#This Row],[OPERACIÓN]]="DELETE","No se deben realizar operaciones DELETE sobre el codigo","")</f>
        <v/>
      </c>
    </row>
    <row r="3" spans="1:17" x14ac:dyDescent="0.2">
      <c r="F3" s="1" t="s">
        <v>9</v>
      </c>
      <c r="G3" s="1" t="s">
        <v>12</v>
      </c>
      <c r="I3" s="1" t="s">
        <v>3</v>
      </c>
      <c r="J3" s="8">
        <v>1</v>
      </c>
      <c r="P3" s="1" t="str">
        <f>IF(Tabla13[[#This Row],[OPERACIÓN]]="DELETE","No se deben realizar operaciones DELETE sobre el codigo","")</f>
        <v/>
      </c>
    </row>
    <row r="4" spans="1:17" x14ac:dyDescent="0.2">
      <c r="E4" s="1" t="s">
        <v>15</v>
      </c>
      <c r="F4" s="1" t="s">
        <v>9</v>
      </c>
      <c r="G4" s="1" t="s">
        <v>11</v>
      </c>
      <c r="I4" s="1" t="s">
        <v>20</v>
      </c>
      <c r="J4" s="8">
        <v>1</v>
      </c>
      <c r="P4" s="1" t="str">
        <f>IF(Tabla13[[#This Row],[OPERACIÓN]]="DELETE","No se deben realizar operaciones DELETE sobre el codigo","")</f>
        <v/>
      </c>
    </row>
    <row r="5" spans="1:17" x14ac:dyDescent="0.2">
      <c r="F5" s="1" t="s">
        <v>9</v>
      </c>
      <c r="G5" s="1" t="s">
        <v>4</v>
      </c>
      <c r="I5" s="1" t="s">
        <v>20</v>
      </c>
      <c r="J5" s="8">
        <v>4</v>
      </c>
      <c r="P5" s="1" t="str">
        <f>IF(Tabla13[[#This Row],[OPERACIÓN]]="DELETE","No se deben realizar operaciones DELETE sobre el codigo","")</f>
        <v/>
      </c>
    </row>
    <row r="6" spans="1:17" x14ac:dyDescent="0.2">
      <c r="E6" s="1" t="s">
        <v>23</v>
      </c>
      <c r="F6" s="1" t="s">
        <v>9</v>
      </c>
      <c r="G6" s="1" t="s">
        <v>4</v>
      </c>
      <c r="I6" s="1" t="s">
        <v>20</v>
      </c>
      <c r="J6" s="8">
        <v>4</v>
      </c>
      <c r="P6" s="1" t="str">
        <f>IF(Tabla13[[#This Row],[OPERACIÓN]]="DELETE","No se deben realizar operaciones DELETE sobre el codigo","")</f>
        <v/>
      </c>
    </row>
    <row r="7" spans="1:17" x14ac:dyDescent="0.2">
      <c r="E7" s="1" t="s">
        <v>25</v>
      </c>
      <c r="J7" s="8"/>
      <c r="P7" s="1" t="str">
        <f>IF(Tabla13[[#This Row],[OPERACIÓN]]="DELETE","No se deben realizar operaciones DELETE sobre el codigo","")</f>
        <v/>
      </c>
    </row>
    <row r="8" spans="1:17" x14ac:dyDescent="0.2">
      <c r="E8" s="1" t="s">
        <v>31</v>
      </c>
      <c r="J8" s="8"/>
      <c r="P8" s="1" t="str">
        <f>IF(Tabla13[[#This Row],[OPERACIÓN]]="DELETE","No se deben realizar operaciones DELETE sobre el codigo","")</f>
        <v/>
      </c>
    </row>
    <row r="9" spans="1:17" x14ac:dyDescent="0.2">
      <c r="E9" s="1" t="s">
        <v>35</v>
      </c>
      <c r="J9" s="8"/>
      <c r="P9" s="1" t="str">
        <f>IF(Tabla13[[#This Row],[OPERACIÓN]]="DELETE","No se deben realizar operaciones DELETE sobre el codigo","")</f>
        <v/>
      </c>
    </row>
    <row r="10" spans="1:17" x14ac:dyDescent="0.2">
      <c r="E10" s="1" t="s">
        <v>61</v>
      </c>
      <c r="J10" s="8"/>
      <c r="P10" s="1" t="str">
        <f>IF(Tabla13[[#This Row],[OPERACIÓN]]="DELETE","No se deben realizar operaciones DELETE sobre el codigo","")</f>
        <v/>
      </c>
    </row>
    <row r="11" spans="1:17" x14ac:dyDescent="0.2">
      <c r="E11" s="1" t="s">
        <v>62</v>
      </c>
      <c r="J11" s="8"/>
      <c r="P11" s="1" t="str">
        <f>IF(Tabla13[[#This Row],[OPERACIÓN]]="DELETE","No se deben realizar operaciones DELETE sobre el codigo","")</f>
        <v/>
      </c>
    </row>
    <row r="12" spans="1:17" x14ac:dyDescent="0.2">
      <c r="E12" s="1" t="s">
        <v>63</v>
      </c>
      <c r="J12" s="8"/>
      <c r="P12" s="1" t="str">
        <f>IF(Tabla13[[#This Row],[OPERACIÓN]]="DELETE","No se deben realizar operaciones DELETE sobre el codigo","")</f>
        <v/>
      </c>
    </row>
    <row r="13" spans="1:17" x14ac:dyDescent="0.2">
      <c r="E13" s="1" t="s">
        <v>65</v>
      </c>
      <c r="J13" s="8"/>
      <c r="P13" s="1" t="str">
        <f>IF(Tabla13[[#This Row],[OPERACIÓN]]="DELETE","No se deben realizar operaciones DELETE sobre el codigo","")</f>
        <v/>
      </c>
    </row>
    <row r="14" spans="1:17" x14ac:dyDescent="0.2">
      <c r="E14" s="1" t="s">
        <v>67</v>
      </c>
      <c r="J14" s="8"/>
      <c r="P14" s="1" t="str">
        <f>IF(Tabla13[[#This Row],[OPERACIÓN]]="DELETE","No se deben realizar operaciones DELETE sobre el codigo","")</f>
        <v/>
      </c>
    </row>
    <row r="15" spans="1:17" x14ac:dyDescent="0.2">
      <c r="E15" s="1" t="s">
        <v>70</v>
      </c>
      <c r="J15" s="8"/>
      <c r="P15" s="1" t="str">
        <f>IF(Tabla13[[#This Row],[OPERACIÓN]]="DELETE","No se deben realizar operaciones DELETE sobre el codigo","")</f>
        <v/>
      </c>
    </row>
    <row r="16" spans="1:17" x14ac:dyDescent="0.2">
      <c r="E16" s="1" t="s">
        <v>77</v>
      </c>
      <c r="J16" s="8"/>
      <c r="P16" s="1" t="str">
        <f>IF(Tabla13[[#This Row],[OPERACIÓN]]="DELETE","No se deben realizar operaciones DELETE sobre el codigo","")</f>
        <v/>
      </c>
    </row>
    <row r="17" spans="5:16" x14ac:dyDescent="0.2">
      <c r="E17" s="1" t="s">
        <v>78</v>
      </c>
      <c r="F17" s="1" t="s">
        <v>2</v>
      </c>
      <c r="G17" s="1" t="s">
        <v>59</v>
      </c>
      <c r="I17" s="1" t="s">
        <v>20</v>
      </c>
      <c r="J17" s="8">
        <v>2</v>
      </c>
      <c r="P17" s="1" t="str">
        <f>IF(Tabla13[[#This Row],[OPERACIÓN]]="DELETE","No se deben realizar operaciones DELETE sobre el codigo","")</f>
        <v/>
      </c>
    </row>
    <row r="18" spans="5:16" x14ac:dyDescent="0.2">
      <c r="E18" s="1" t="s">
        <v>82</v>
      </c>
      <c r="F18" s="1" t="s">
        <v>2</v>
      </c>
      <c r="G18" s="1" t="s">
        <v>139</v>
      </c>
      <c r="I18" s="1" t="s">
        <v>20</v>
      </c>
      <c r="J18" s="8">
        <v>1</v>
      </c>
      <c r="P18" s="1" t="str">
        <f>IF(Tabla13[[#This Row],[OPERACIÓN]]="DELETE","No se deben realizar operaciones DELETE sobre el codigo","")</f>
        <v/>
      </c>
    </row>
    <row r="19" spans="5:16" x14ac:dyDescent="0.2">
      <c r="F19" s="1" t="s">
        <v>2</v>
      </c>
      <c r="G19" s="1" t="s">
        <v>7</v>
      </c>
      <c r="I19" s="1" t="s">
        <v>20</v>
      </c>
      <c r="J19" s="8">
        <v>4</v>
      </c>
      <c r="P19" s="1" t="str">
        <f>IF(Tabla13[[#This Row],[OPERACIÓN]]="DELETE","No se deben realizar operaciones DELETE sobre el codigo","")</f>
        <v/>
      </c>
    </row>
    <row r="20" spans="5:16" x14ac:dyDescent="0.2">
      <c r="E20" s="1" t="s">
        <v>83</v>
      </c>
      <c r="F20" s="1" t="s">
        <v>2</v>
      </c>
      <c r="G20" s="1" t="s">
        <v>33</v>
      </c>
      <c r="I20" s="1" t="s">
        <v>20</v>
      </c>
      <c r="J20" s="8">
        <v>4</v>
      </c>
      <c r="P20" s="1" t="str">
        <f>IF(Tabla13[[#This Row],[OPERACIÓN]]="DELETE","No se deben realizar operaciones DELETE sobre el codigo","")</f>
        <v/>
      </c>
    </row>
    <row r="21" spans="5:16" x14ac:dyDescent="0.2">
      <c r="F21" s="1" t="s">
        <v>58</v>
      </c>
      <c r="G21" s="1" t="s">
        <v>84</v>
      </c>
      <c r="I21" s="1" t="s">
        <v>20</v>
      </c>
      <c r="J21" s="8">
        <v>5</v>
      </c>
      <c r="P21" s="1" t="str">
        <f>IF(Tabla13[[#This Row],[OPERACIÓN]]="DELETE","No se deben realizar operaciones DELETE sobre el codigo","")</f>
        <v/>
      </c>
    </row>
    <row r="22" spans="5:16" x14ac:dyDescent="0.2">
      <c r="F22" s="1" t="s">
        <v>58</v>
      </c>
      <c r="G22" s="1" t="s">
        <v>94</v>
      </c>
      <c r="I22" s="1" t="s">
        <v>20</v>
      </c>
      <c r="J22" s="8">
        <v>1</v>
      </c>
      <c r="P22" s="1" t="str">
        <f>IF(Tabla13[[#This Row],[OPERACIÓN]]="DELETE","No se deben realizar operaciones DELETE sobre el codigo","")</f>
        <v/>
      </c>
    </row>
    <row r="23" spans="5:16" x14ac:dyDescent="0.2">
      <c r="E23" s="1" t="s">
        <v>95</v>
      </c>
      <c r="F23" s="1" t="s">
        <v>58</v>
      </c>
      <c r="G23" s="1" t="s">
        <v>96</v>
      </c>
      <c r="I23" s="1" t="s">
        <v>20</v>
      </c>
      <c r="J23" s="8">
        <v>1</v>
      </c>
      <c r="P23" s="1" t="str">
        <f>IF(Tabla13[[#This Row],[OPERACIÓN]]="DELETE","No se deben realizar operaciones DELETE sobre el codigo","")</f>
        <v/>
      </c>
    </row>
    <row r="24" spans="5:16" x14ac:dyDescent="0.2">
      <c r="E24" s="1" t="s">
        <v>97</v>
      </c>
      <c r="F24" s="1" t="s">
        <v>2</v>
      </c>
      <c r="G24" s="1" t="s">
        <v>33</v>
      </c>
      <c r="I24" s="1" t="s">
        <v>20</v>
      </c>
      <c r="J24" s="8">
        <v>6</v>
      </c>
      <c r="P24" s="1" t="str">
        <f>IF(Tabla13[[#This Row],[OPERACIÓN]]="DELETE","No se deben realizar operaciones DELETE sobre el codigo","")</f>
        <v/>
      </c>
    </row>
    <row r="25" spans="5:16" x14ac:dyDescent="0.2">
      <c r="E25" s="1" t="s">
        <v>100</v>
      </c>
      <c r="F25" s="1" t="s">
        <v>2</v>
      </c>
      <c r="G25" s="1" t="s">
        <v>33</v>
      </c>
      <c r="I25" s="1" t="s">
        <v>20</v>
      </c>
      <c r="J25" s="8">
        <v>6</v>
      </c>
      <c r="P25" s="1" t="str">
        <f>IF(Tabla13[[#This Row],[OPERACIÓN]]="DELETE","No se deben realizar operaciones DELETE sobre el codigo","")</f>
        <v/>
      </c>
    </row>
    <row r="26" spans="5:16" x14ac:dyDescent="0.2">
      <c r="F26" s="1" t="s">
        <v>2</v>
      </c>
      <c r="G26" s="1" t="s">
        <v>94</v>
      </c>
      <c r="I26" s="1" t="s">
        <v>20</v>
      </c>
      <c r="J26" s="8">
        <v>1</v>
      </c>
      <c r="P26" s="1" t="str">
        <f>IF(Tabla13[[#This Row],[OPERACIÓN]]="DELETE","No se deben realizar operaciones DELETE sobre el codigo","")</f>
        <v/>
      </c>
    </row>
    <row r="27" spans="5:16" x14ac:dyDescent="0.2">
      <c r="E27" s="1" t="s">
        <v>102</v>
      </c>
      <c r="F27" s="1" t="s">
        <v>2</v>
      </c>
      <c r="G27" s="1" t="s">
        <v>33</v>
      </c>
      <c r="I27" s="1" t="s">
        <v>20</v>
      </c>
      <c r="J27" s="8">
        <v>6</v>
      </c>
      <c r="P27" s="1" t="str">
        <f>IF(Tabla13[[#This Row],[OPERACIÓN]]="DELETE","No se deben realizar operaciones DELETE sobre el codigo","")</f>
        <v/>
      </c>
    </row>
    <row r="28" spans="5:16" x14ac:dyDescent="0.2">
      <c r="E28" s="1" t="s">
        <v>103</v>
      </c>
      <c r="F28" s="1" t="s">
        <v>2</v>
      </c>
      <c r="G28" s="1" t="s">
        <v>33</v>
      </c>
      <c r="I28" s="1" t="s">
        <v>20</v>
      </c>
      <c r="J28" s="8">
        <v>4</v>
      </c>
      <c r="P28" s="1" t="str">
        <f>IF(Tabla13[[#This Row],[OPERACIÓN]]="DELETE","No se deben realizar operaciones DELETE sobre el codigo","")</f>
        <v/>
      </c>
    </row>
    <row r="29" spans="5:16" x14ac:dyDescent="0.2">
      <c r="F29" s="1" t="s">
        <v>2</v>
      </c>
      <c r="G29" s="1" t="s">
        <v>32</v>
      </c>
      <c r="I29" s="1" t="s">
        <v>20</v>
      </c>
      <c r="J29" s="8">
        <v>5</v>
      </c>
      <c r="P29" s="1" t="str">
        <f>IF(Tabla13[[#This Row],[OPERACIÓN]]="DELETE","No se deben realizar operaciones DELETE sobre el codigo","")</f>
        <v/>
      </c>
    </row>
    <row r="30" spans="5:16" x14ac:dyDescent="0.2">
      <c r="E30" s="1" t="s">
        <v>104</v>
      </c>
      <c r="F30" s="1" t="s">
        <v>2</v>
      </c>
      <c r="G30" s="1" t="s">
        <v>96</v>
      </c>
      <c r="I30" s="1" t="s">
        <v>20</v>
      </c>
      <c r="J30" s="8">
        <v>1</v>
      </c>
      <c r="P30" s="1" t="str">
        <f>IF(Tabla13[[#This Row],[OPERACIÓN]]="DELETE","No se deben realizar operaciones DELETE sobre el codigo","")</f>
        <v/>
      </c>
    </row>
    <row r="31" spans="5:16" x14ac:dyDescent="0.2">
      <c r="E31" s="1" t="s">
        <v>105</v>
      </c>
      <c r="F31" s="1" t="s">
        <v>2</v>
      </c>
      <c r="G31" s="1" t="s">
        <v>13</v>
      </c>
      <c r="I31" s="1" t="s">
        <v>20</v>
      </c>
      <c r="J31" s="8">
        <v>2</v>
      </c>
      <c r="P31" s="1" t="str">
        <f>IF(Tabla13[[#This Row],[OPERACIÓN]]="DELETE","No se deben realizar operaciones DELETE sobre el codigo","")</f>
        <v/>
      </c>
    </row>
    <row r="32" spans="5:16" x14ac:dyDescent="0.2">
      <c r="E32" s="1" t="s">
        <v>106</v>
      </c>
      <c r="F32" s="1" t="s">
        <v>2</v>
      </c>
      <c r="G32" s="1" t="s">
        <v>13</v>
      </c>
      <c r="I32" s="1" t="s">
        <v>20</v>
      </c>
      <c r="J32" s="8">
        <v>5</v>
      </c>
      <c r="P32" s="1" t="str">
        <f>IF(Tabla13[[#This Row],[OPERACIÓN]]="DELETE","No se deben realizar operaciones DELETE sobre el codigo","")</f>
        <v/>
      </c>
    </row>
    <row r="33" spans="5:16" x14ac:dyDescent="0.2">
      <c r="E33" s="1" t="s">
        <v>107</v>
      </c>
      <c r="F33" s="1" t="s">
        <v>2</v>
      </c>
      <c r="G33" s="1" t="s">
        <v>13</v>
      </c>
      <c r="I33" s="1" t="s">
        <v>20</v>
      </c>
      <c r="J33" s="8">
        <v>3</v>
      </c>
      <c r="P33" s="1" t="str">
        <f>IF(Tabla13[[#This Row],[OPERACIÓN]]="DELETE","No se deben realizar operaciones DELETE sobre el codigo","")</f>
        <v/>
      </c>
    </row>
    <row r="34" spans="5:16" x14ac:dyDescent="0.2">
      <c r="E34" s="1" t="s">
        <v>108</v>
      </c>
      <c r="F34" s="1" t="s">
        <v>2</v>
      </c>
      <c r="G34" s="1" t="s">
        <v>33</v>
      </c>
      <c r="I34" s="1" t="s">
        <v>20</v>
      </c>
      <c r="J34" s="8">
        <v>1</v>
      </c>
      <c r="P34" s="1" t="str">
        <f>IF(Tabla13[[#This Row],[OPERACIÓN]]="DELETE","No se deben realizar operaciones DELETE sobre el codigo","")</f>
        <v/>
      </c>
    </row>
    <row r="35" spans="5:16" x14ac:dyDescent="0.2">
      <c r="F35" s="1" t="s">
        <v>2</v>
      </c>
      <c r="G35" s="1" t="s">
        <v>57</v>
      </c>
      <c r="I35" s="1" t="s">
        <v>20</v>
      </c>
      <c r="J35" s="8">
        <v>1</v>
      </c>
      <c r="P35" s="1" t="str">
        <f>IF(Tabla13[[#This Row],[OPERACIÓN]]="DELETE","No se deben realizar operaciones DELETE sobre el codigo","")</f>
        <v/>
      </c>
    </row>
    <row r="36" spans="5:16" x14ac:dyDescent="0.2">
      <c r="E36" s="1" t="s">
        <v>110</v>
      </c>
      <c r="F36" s="1" t="s">
        <v>2</v>
      </c>
      <c r="G36" s="1" t="s">
        <v>13</v>
      </c>
      <c r="I36" s="1" t="s">
        <v>20</v>
      </c>
      <c r="J36" s="8">
        <v>2</v>
      </c>
      <c r="P36" s="1" t="str">
        <f>IF(Tabla13[[#This Row],[OPERACIÓN]]="DELETE","No se deben realizar operaciones DELETE sobre el codigo","")</f>
        <v/>
      </c>
    </row>
    <row r="37" spans="5:16" x14ac:dyDescent="0.2">
      <c r="F37" s="1" t="s">
        <v>2</v>
      </c>
      <c r="G37" s="1" t="s">
        <v>84</v>
      </c>
      <c r="I37" s="1" t="s">
        <v>20</v>
      </c>
      <c r="J37" s="8">
        <v>2</v>
      </c>
      <c r="P37" s="1" t="str">
        <f>IF(Tabla13[[#This Row],[OPERACIÓN]]="DELETE","No se deben realizar operaciones DELETE sobre el codigo","")</f>
        <v/>
      </c>
    </row>
    <row r="38" spans="5:16" x14ac:dyDescent="0.2">
      <c r="E38" s="1" t="s">
        <v>111</v>
      </c>
      <c r="F38" s="1" t="s">
        <v>2</v>
      </c>
      <c r="G38" s="1" t="s">
        <v>33</v>
      </c>
      <c r="I38" s="1" t="s">
        <v>20</v>
      </c>
      <c r="J38" s="8">
        <v>7</v>
      </c>
      <c r="P38" s="1" t="str">
        <f>IF(Tabla13[[#This Row],[OPERACIÓN]]="DELETE","No se deben realizar operaciones DELETE sobre el codigo","")</f>
        <v/>
      </c>
    </row>
    <row r="39" spans="5:16" x14ac:dyDescent="0.2">
      <c r="F39" s="1" t="s">
        <v>2</v>
      </c>
      <c r="G39" s="1" t="s">
        <v>84</v>
      </c>
      <c r="I39" s="1" t="s">
        <v>20</v>
      </c>
      <c r="J39" s="8">
        <v>4</v>
      </c>
      <c r="P39" s="1" t="str">
        <f>IF(Tabla13[[#This Row],[OPERACIÓN]]="DELETE","No se deben realizar operaciones DELETE sobre el codigo","")</f>
        <v/>
      </c>
    </row>
    <row r="40" spans="5:16" x14ac:dyDescent="0.2">
      <c r="F40" s="1" t="s">
        <v>2</v>
      </c>
      <c r="G40" s="1" t="s">
        <v>112</v>
      </c>
      <c r="I40" s="1" t="s">
        <v>20</v>
      </c>
      <c r="J40" s="8">
        <v>1</v>
      </c>
      <c r="P40" s="1" t="str">
        <f>IF(Tabla13[[#This Row],[OPERACIÓN]]="DELETE","No se deben realizar operaciones DELETE sobre el codigo","")</f>
        <v/>
      </c>
    </row>
    <row r="41" spans="5:16" x14ac:dyDescent="0.2">
      <c r="F41" s="1" t="s">
        <v>2</v>
      </c>
      <c r="G41" s="1" t="s">
        <v>32</v>
      </c>
      <c r="I41" s="1" t="s">
        <v>20</v>
      </c>
      <c r="J41" s="8">
        <v>2</v>
      </c>
      <c r="P41" s="1" t="str">
        <f>IF(Tabla13[[#This Row],[OPERACIÓN]]="DELETE","No se deben realizar operaciones DELETE sobre el codigo","")</f>
        <v/>
      </c>
    </row>
    <row r="42" spans="5:16" x14ac:dyDescent="0.2">
      <c r="F42" s="1" t="s">
        <v>2</v>
      </c>
      <c r="G42" s="1" t="s">
        <v>94</v>
      </c>
      <c r="I42" s="1" t="s">
        <v>20</v>
      </c>
      <c r="J42" s="8">
        <v>1</v>
      </c>
      <c r="P42" s="1" t="str">
        <f>IF(Tabla13[[#This Row],[OPERACIÓN]]="DELETE","No se deben realizar operaciones DELETE sobre el codigo","")</f>
        <v/>
      </c>
    </row>
    <row r="43" spans="5:16" x14ac:dyDescent="0.2">
      <c r="F43" s="1" t="s">
        <v>2</v>
      </c>
      <c r="G43" s="1" t="s">
        <v>148</v>
      </c>
      <c r="I43" s="1" t="s">
        <v>20</v>
      </c>
      <c r="J43" s="8">
        <v>1</v>
      </c>
      <c r="P43" s="1" t="str">
        <f>IF(Tabla13[[#This Row],[OPERACIÓN]]="DELETE","No se deben realizar operaciones DELETE sobre el codigo","")</f>
        <v/>
      </c>
    </row>
    <row r="44" spans="5:16" x14ac:dyDescent="0.2">
      <c r="E44" s="1" t="s">
        <v>115</v>
      </c>
      <c r="F44" s="1" t="s">
        <v>2</v>
      </c>
      <c r="G44" s="1" t="s">
        <v>33</v>
      </c>
      <c r="I44" s="1" t="s">
        <v>20</v>
      </c>
      <c r="J44" s="8">
        <v>9</v>
      </c>
      <c r="P44" s="1" t="str">
        <f>IF(Tabla13[[#This Row],[OPERACIÓN]]="DELETE","No se deben realizar operaciones DELETE sobre el codigo","")</f>
        <v/>
      </c>
    </row>
    <row r="45" spans="5:16" x14ac:dyDescent="0.2">
      <c r="F45" s="1" t="s">
        <v>2</v>
      </c>
      <c r="G45" s="1" t="s">
        <v>13</v>
      </c>
      <c r="I45" s="1" t="s">
        <v>20</v>
      </c>
      <c r="J45" s="8">
        <v>6</v>
      </c>
      <c r="P45" s="1" t="str">
        <f>IF(Tabla13[[#This Row],[OPERACIÓN]]="DELETE","No se deben realizar operaciones DELETE sobre el codigo","")</f>
        <v/>
      </c>
    </row>
    <row r="46" spans="5:16" x14ac:dyDescent="0.2">
      <c r="E46" s="1" t="s">
        <v>127</v>
      </c>
      <c r="F46" s="1" t="s">
        <v>2</v>
      </c>
      <c r="G46" s="1" t="s">
        <v>33</v>
      </c>
      <c r="I46" s="1" t="s">
        <v>20</v>
      </c>
      <c r="J46" s="8">
        <v>1</v>
      </c>
      <c r="P46" s="1" t="str">
        <f>IF(Tabla13[[#This Row],[OPERACIÓN]]="DELETE","No se deben realizar operaciones DELETE sobre el codigo","")</f>
        <v/>
      </c>
    </row>
    <row r="47" spans="5:16" x14ac:dyDescent="0.2">
      <c r="F47" s="1" t="s">
        <v>2</v>
      </c>
      <c r="G47" s="1" t="s">
        <v>13</v>
      </c>
      <c r="I47" s="1" t="s">
        <v>20</v>
      </c>
      <c r="J47" s="8">
        <v>6</v>
      </c>
      <c r="P47" s="1" t="str">
        <f>IF(Tabla13[[#This Row],[OPERACIÓN]]="DELETE","No se deben realizar operaciones DELETE sobre el codigo","")</f>
        <v/>
      </c>
    </row>
    <row r="48" spans="5:16" x14ac:dyDescent="0.2">
      <c r="F48" s="1" t="s">
        <v>2</v>
      </c>
      <c r="G48" s="1" t="s">
        <v>12</v>
      </c>
      <c r="I48" s="1" t="s">
        <v>20</v>
      </c>
      <c r="J48" s="8">
        <v>1</v>
      </c>
      <c r="P48" s="1" t="str">
        <f>IF(Tabla13[[#This Row],[OPERACIÓN]]="DELETE","No se deben realizar operaciones DELETE sobre el codigo","")</f>
        <v/>
      </c>
    </row>
    <row r="49" spans="5:16" x14ac:dyDescent="0.2">
      <c r="E49" s="1" t="s">
        <v>128</v>
      </c>
      <c r="F49" s="1" t="s">
        <v>2</v>
      </c>
      <c r="G49" s="1" t="s">
        <v>33</v>
      </c>
      <c r="I49" s="1" t="s">
        <v>20</v>
      </c>
      <c r="J49" s="8">
        <v>1</v>
      </c>
      <c r="P49" s="1" t="str">
        <f>IF(Tabla13[[#This Row],[OPERACIÓN]]="DELETE","No se deben realizar operaciones DELETE sobre el codigo","")</f>
        <v/>
      </c>
    </row>
    <row r="50" spans="5:16" x14ac:dyDescent="0.2">
      <c r="F50" s="1" t="s">
        <v>2</v>
      </c>
      <c r="G50" s="1" t="s">
        <v>13</v>
      </c>
      <c r="I50" s="1" t="s">
        <v>20</v>
      </c>
      <c r="J50" s="8">
        <v>6</v>
      </c>
      <c r="P50" s="1" t="str">
        <f>IF(Tabla13[[#This Row],[OPERACIÓN]]="DELETE","No se deben realizar operaciones DELETE sobre el codigo","")</f>
        <v/>
      </c>
    </row>
    <row r="51" spans="5:16" x14ac:dyDescent="0.2">
      <c r="F51" s="1" t="s">
        <v>2</v>
      </c>
      <c r="G51" s="1" t="s">
        <v>12</v>
      </c>
      <c r="I51" s="1" t="s">
        <v>20</v>
      </c>
      <c r="J51" s="8">
        <v>1</v>
      </c>
      <c r="P51" s="1" t="str">
        <f>IF(Tabla13[[#This Row],[OPERACIÓN]]="DELETE","No se deben realizar operaciones DELETE sobre el codigo","")</f>
        <v/>
      </c>
    </row>
    <row r="52" spans="5:16" x14ac:dyDescent="0.2">
      <c r="E52" s="1" t="s">
        <v>135</v>
      </c>
      <c r="F52" s="1" t="s">
        <v>2</v>
      </c>
      <c r="G52" s="1" t="s">
        <v>33</v>
      </c>
      <c r="I52" s="1" t="s">
        <v>20</v>
      </c>
      <c r="J52" s="8">
        <v>1</v>
      </c>
      <c r="P52" s="1" t="str">
        <f>IF(Tabla13[[#This Row],[OPERACIÓN]]="DELETE","No se deben realizar operaciones DELETE sobre el codigo","")</f>
        <v/>
      </c>
    </row>
    <row r="53" spans="5:16" x14ac:dyDescent="0.2">
      <c r="E53" s="1" t="s">
        <v>136</v>
      </c>
      <c r="J53" s="8"/>
      <c r="P53" s="1" t="str">
        <f>IF(Tabla13[[#This Row],[OPERACIÓN]]="DELETE","No se deben realizar operaciones DELETE sobre el codigo","")</f>
        <v/>
      </c>
    </row>
    <row r="54" spans="5:16" x14ac:dyDescent="0.2">
      <c r="E54" s="1" t="s">
        <v>138</v>
      </c>
      <c r="J54" s="8"/>
      <c r="P54" s="1" t="str">
        <f>IF(Tabla13[[#This Row],[OPERACIÓN]]="DELETE","No se deben realizar operaciones DELETE sobre el codigo","")</f>
        <v/>
      </c>
    </row>
    <row r="55" spans="5:16" x14ac:dyDescent="0.2">
      <c r="E55" s="1" t="s">
        <v>143</v>
      </c>
      <c r="J55" s="8"/>
      <c r="P55" s="1" t="str">
        <f>IF(Tabla13[[#This Row],[OPERACIÓN]]="DELETE","No se deben realizar operaciones DELETE sobre el codigo","")</f>
        <v/>
      </c>
    </row>
    <row r="56" spans="5:16" x14ac:dyDescent="0.2">
      <c r="E56" s="1" t="s">
        <v>144</v>
      </c>
      <c r="J56" s="8"/>
      <c r="P56" s="1" t="str">
        <f>IF(Tabla13[[#This Row],[OPERACIÓN]]="DELETE","No se deben realizar operaciones DELETE sobre el codigo","")</f>
        <v/>
      </c>
    </row>
    <row r="57" spans="5:16" x14ac:dyDescent="0.2">
      <c r="E57" s="1" t="s">
        <v>146</v>
      </c>
      <c r="J57" s="8"/>
      <c r="P57" s="1" t="str">
        <f>IF(Tabla13[[#This Row],[OPERACIÓN]]="DELETE","No se deben realizar operaciones DELETE sobre el codigo","")</f>
        <v/>
      </c>
    </row>
  </sheetData>
  <conditionalFormatting sqref="M1:M1048576">
    <cfRule type="cellIs" dxfId="7" priority="1" operator="equal">
      <formula>"BAJO"</formula>
    </cfRule>
    <cfRule type="cellIs" dxfId="6" priority="2" operator="equal">
      <formula>"MEDIO"</formula>
    </cfRule>
    <cfRule type="cellIs" dxfId="5" priority="3" operator="equal">
      <formula>"ALTO"</formula>
    </cfRule>
  </conditionalFormatting>
  <conditionalFormatting sqref="N2:N57">
    <cfRule type="cellIs" dxfId="4" priority="4" operator="greaterThan">
      <formula>3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8891-EF8A-44AC-83CD-FA407B21FB8F}">
  <dimension ref="A1:S306"/>
  <sheetViews>
    <sheetView showGridLines="0" tabSelected="1" topLeftCell="A264" zoomScaleNormal="100" workbookViewId="0">
      <selection activeCell="J299" sqref="J299"/>
    </sheetView>
  </sheetViews>
  <sheetFormatPr baseColWidth="10" defaultRowHeight="11.25" x14ac:dyDescent="0.2"/>
  <cols>
    <col min="1" max="1" width="10.85546875" style="1" bestFit="1" customWidth="1"/>
    <col min="2" max="2" width="14.5703125" style="1" customWidth="1"/>
    <col min="3" max="3" width="23.140625" style="1" bestFit="1" customWidth="1"/>
    <col min="4" max="4" width="11.28515625" style="1" customWidth="1"/>
    <col min="5" max="5" width="25" style="1" bestFit="1" customWidth="1"/>
    <col min="6" max="6" width="12.42578125" style="1" bestFit="1" customWidth="1"/>
    <col min="7" max="7" width="25.140625" style="1" bestFit="1" customWidth="1"/>
    <col min="8" max="8" width="25" style="1" bestFit="1" customWidth="1"/>
    <col min="9" max="9" width="11" style="1" customWidth="1"/>
    <col min="10" max="10" width="10.42578125" style="9" customWidth="1"/>
    <col min="11" max="11" width="18.42578125" style="1" customWidth="1"/>
    <col min="12" max="12" width="8.7109375" style="1" customWidth="1"/>
    <col min="13" max="13" width="12.42578125" style="1" customWidth="1"/>
    <col min="14" max="14" width="11.42578125" style="1"/>
    <col min="15" max="15" width="21.140625" style="1" customWidth="1"/>
    <col min="16" max="16" width="24.5703125" style="1" customWidth="1"/>
    <col min="17" max="17" width="26.28515625" style="1" customWidth="1"/>
    <col min="18" max="16384" width="11.42578125" style="1"/>
  </cols>
  <sheetData>
    <row r="1" spans="1:19" s="3" customFormat="1" ht="26.25" customHeight="1" x14ac:dyDescent="0.25">
      <c r="A1" s="3" t="s">
        <v>8</v>
      </c>
      <c r="B1" s="3" t="s">
        <v>1</v>
      </c>
      <c r="C1" s="3" t="s">
        <v>19</v>
      </c>
      <c r="D1" s="3" t="s">
        <v>17</v>
      </c>
      <c r="E1" s="3" t="s">
        <v>18</v>
      </c>
      <c r="F1" s="3" t="s">
        <v>49</v>
      </c>
      <c r="G1" s="3" t="s">
        <v>5</v>
      </c>
      <c r="H1" s="3" t="s">
        <v>30</v>
      </c>
      <c r="I1" s="3" t="s">
        <v>21</v>
      </c>
      <c r="J1" s="4" t="s">
        <v>36</v>
      </c>
      <c r="K1" s="3" t="s">
        <v>45</v>
      </c>
      <c r="L1" s="4" t="s">
        <v>46</v>
      </c>
      <c r="M1" s="3" t="s">
        <v>55</v>
      </c>
      <c r="N1" s="3" t="s">
        <v>56</v>
      </c>
      <c r="O1" s="3" t="s">
        <v>53</v>
      </c>
      <c r="P1" s="3" t="s">
        <v>152</v>
      </c>
      <c r="Q1" s="3" t="s">
        <v>76</v>
      </c>
      <c r="R1" s="3" t="s">
        <v>80</v>
      </c>
      <c r="S1" s="3" t="s">
        <v>149</v>
      </c>
    </row>
    <row r="2" spans="1:19" x14ac:dyDescent="0.2">
      <c r="A2" s="1" t="s">
        <v>0</v>
      </c>
      <c r="B2" s="1" t="s">
        <v>9</v>
      </c>
      <c r="C2" s="1" t="s">
        <v>10</v>
      </c>
      <c r="F2" s="1" t="s">
        <v>2</v>
      </c>
      <c r="G2" s="1" t="s">
        <v>4</v>
      </c>
      <c r="I2" s="1" t="s">
        <v>3</v>
      </c>
      <c r="J2" s="8">
        <v>10</v>
      </c>
      <c r="K2" s="1" t="s">
        <v>44</v>
      </c>
      <c r="L2" s="1" t="s">
        <v>47</v>
      </c>
      <c r="M2" s="1" t="s">
        <v>42</v>
      </c>
      <c r="N2" s="1" t="s">
        <v>42</v>
      </c>
      <c r="O2" s="1" t="s">
        <v>153</v>
      </c>
      <c r="Q2" s="1" t="str">
        <f>IF(Tabla1[[#This Row],[OPERACIÓN]]="DELETE","No se deben realizar operaciones DELETE sobre el codigo","")</f>
        <v/>
      </c>
      <c r="S2" s="1" t="str">
        <f>IF(Tabla1[[#This Row],[PROPIETARIO FINAL]]="IESS","NULO","")</f>
        <v/>
      </c>
    </row>
    <row r="3" spans="1:19" x14ac:dyDescent="0.2">
      <c r="A3" s="1" t="s">
        <v>0</v>
      </c>
      <c r="B3" s="1" t="s">
        <v>9</v>
      </c>
      <c r="C3" s="1" t="s">
        <v>10</v>
      </c>
      <c r="F3" s="1" t="s">
        <v>2</v>
      </c>
      <c r="G3" s="1" t="s">
        <v>6</v>
      </c>
      <c r="I3" s="1" t="s">
        <v>3</v>
      </c>
      <c r="J3" s="8">
        <v>1</v>
      </c>
      <c r="K3" s="1" t="s">
        <v>44</v>
      </c>
      <c r="L3" s="1" t="s">
        <v>48</v>
      </c>
      <c r="M3" s="1" t="s">
        <v>42</v>
      </c>
      <c r="N3" s="1" t="s">
        <v>52</v>
      </c>
      <c r="O3" s="1" t="s">
        <v>163</v>
      </c>
      <c r="Q3" s="1" t="str">
        <f>IF(Tabla1[[#This Row],[OPERACIÓN]]="DELETE","No se deben realizar operaciones DELETE sobre el codigo","")</f>
        <v/>
      </c>
      <c r="S3" s="1" t="str">
        <f>IF(Tabla1[[#This Row],[PROPIETARIO FINAL]]="IESS","NULO","")</f>
        <v>NULO</v>
      </c>
    </row>
    <row r="4" spans="1:19" x14ac:dyDescent="0.2">
      <c r="A4" s="1" t="s">
        <v>0</v>
      </c>
      <c r="B4" s="1" t="s">
        <v>9</v>
      </c>
      <c r="C4" s="1" t="s">
        <v>10</v>
      </c>
      <c r="F4" s="1" t="s">
        <v>2</v>
      </c>
      <c r="G4" s="1" t="s">
        <v>7</v>
      </c>
      <c r="I4" s="1" t="s">
        <v>3</v>
      </c>
      <c r="J4" s="8">
        <v>1</v>
      </c>
      <c r="K4" s="1" t="s">
        <v>44</v>
      </c>
      <c r="L4" s="1" t="s">
        <v>48</v>
      </c>
      <c r="M4" s="1" t="s">
        <v>42</v>
      </c>
      <c r="N4" s="1" t="s">
        <v>52</v>
      </c>
      <c r="O4" s="1" t="s">
        <v>163</v>
      </c>
      <c r="Q4" s="1" t="str">
        <f>IF(Tabla1[[#This Row],[OPERACIÓN]]="DELETE","No se deben realizar operaciones DELETE sobre el codigo","")</f>
        <v/>
      </c>
      <c r="S4" s="1" t="str">
        <f>IF(Tabla1[[#This Row],[PROPIETARIO FINAL]]="IESS","NULO","")</f>
        <v>NULO</v>
      </c>
    </row>
    <row r="5" spans="1:19" x14ac:dyDescent="0.2">
      <c r="A5" s="1" t="s">
        <v>0</v>
      </c>
      <c r="B5" s="1" t="s">
        <v>9</v>
      </c>
      <c r="C5" s="1" t="s">
        <v>10</v>
      </c>
      <c r="F5" s="1" t="s">
        <v>9</v>
      </c>
      <c r="G5" s="1" t="s">
        <v>11</v>
      </c>
      <c r="I5" s="1" t="s">
        <v>3</v>
      </c>
      <c r="J5" s="8">
        <v>1</v>
      </c>
      <c r="K5" s="1" t="s">
        <v>20</v>
      </c>
      <c r="L5" s="1" t="s">
        <v>47</v>
      </c>
      <c r="M5" s="1" t="s">
        <v>42</v>
      </c>
      <c r="Q5" s="1" t="str">
        <f>IF(Tabla1[[#This Row],[OPERACIÓN]]="DELETE","No se deben realizar operaciones DELETE sobre el codigo","")</f>
        <v/>
      </c>
      <c r="S5" s="1" t="str">
        <f>IF(Tabla1[[#This Row],[PROPIETARIO FINAL]]="IESS","NULO","")</f>
        <v/>
      </c>
    </row>
    <row r="6" spans="1:19" x14ac:dyDescent="0.2">
      <c r="A6" s="1" t="s">
        <v>0</v>
      </c>
      <c r="B6" s="1" t="s">
        <v>9</v>
      </c>
      <c r="C6" s="1" t="s">
        <v>10</v>
      </c>
      <c r="F6" s="1" t="s">
        <v>9</v>
      </c>
      <c r="G6" s="1" t="s">
        <v>12</v>
      </c>
      <c r="I6" s="1" t="s">
        <v>3</v>
      </c>
      <c r="J6" s="8">
        <v>2</v>
      </c>
      <c r="K6" s="1" t="s">
        <v>50</v>
      </c>
      <c r="L6" s="1" t="s">
        <v>47</v>
      </c>
      <c r="M6" s="1" t="s">
        <v>43</v>
      </c>
      <c r="N6" s="1" t="s">
        <v>42</v>
      </c>
      <c r="O6" s="1" t="s">
        <v>54</v>
      </c>
      <c r="Q6" s="1" t="str">
        <f>IF(Tabla1[[#This Row],[OPERACIÓN]]="DELETE","No se deben realizar operaciones DELETE sobre el codigo","")</f>
        <v/>
      </c>
      <c r="S6" s="1" t="str">
        <f>IF(Tabla1[[#This Row],[PROPIETARIO FINAL]]="IESS","NULO","")</f>
        <v/>
      </c>
    </row>
    <row r="7" spans="1:19" x14ac:dyDescent="0.2">
      <c r="A7" s="1" t="s">
        <v>0</v>
      </c>
      <c r="B7" s="1" t="s">
        <v>9</v>
      </c>
      <c r="C7" s="1" t="s">
        <v>10</v>
      </c>
      <c r="F7" s="1" t="s">
        <v>9</v>
      </c>
      <c r="G7" s="1" t="s">
        <v>13</v>
      </c>
      <c r="I7" s="1" t="s">
        <v>3</v>
      </c>
      <c r="J7" s="8">
        <v>2</v>
      </c>
      <c r="K7" s="1" t="s">
        <v>50</v>
      </c>
      <c r="L7" s="1" t="s">
        <v>47</v>
      </c>
      <c r="M7" s="1" t="s">
        <v>42</v>
      </c>
      <c r="Q7" s="1" t="str">
        <f>IF(Tabla1[[#This Row],[OPERACIÓN]]="DELETE","No se deben realizar operaciones DELETE sobre el codigo","")</f>
        <v/>
      </c>
      <c r="S7" s="1" t="str">
        <f>IF(Tabla1[[#This Row],[PROPIETARIO FINAL]]="IESS","NULO","")</f>
        <v/>
      </c>
    </row>
    <row r="8" spans="1:19" x14ac:dyDescent="0.2">
      <c r="A8" s="1" t="s">
        <v>0</v>
      </c>
      <c r="B8" s="1" t="s">
        <v>9</v>
      </c>
      <c r="C8" s="1" t="s">
        <v>10</v>
      </c>
      <c r="F8" s="1" t="s">
        <v>2</v>
      </c>
      <c r="G8" s="1" t="s">
        <v>14</v>
      </c>
      <c r="I8" s="1" t="s">
        <v>3</v>
      </c>
      <c r="J8" s="8">
        <v>1</v>
      </c>
      <c r="K8" s="1" t="s">
        <v>51</v>
      </c>
      <c r="L8" s="1" t="s">
        <v>47</v>
      </c>
      <c r="M8" s="1" t="s">
        <v>52</v>
      </c>
      <c r="N8" s="1" t="s">
        <v>43</v>
      </c>
      <c r="O8" s="1" t="s">
        <v>54</v>
      </c>
      <c r="P8" s="1" t="s">
        <v>162</v>
      </c>
      <c r="Q8" s="1" t="str">
        <f>IF(Tabla1[[#This Row],[OPERACIÓN]]="DELETE","No se deben realizar operaciones DELETE sobre el codigo","")</f>
        <v/>
      </c>
      <c r="S8" s="1" t="str">
        <f>IF(Tabla1[[#This Row],[PROPIETARIO FINAL]]="IESS","NULO","")</f>
        <v/>
      </c>
    </row>
    <row r="9" spans="1:19" x14ac:dyDescent="0.2">
      <c r="A9" s="1" t="s">
        <v>0</v>
      </c>
      <c r="B9" s="1" t="s">
        <v>9</v>
      </c>
      <c r="C9" s="1" t="s">
        <v>10</v>
      </c>
      <c r="D9" s="1" t="s">
        <v>16</v>
      </c>
      <c r="E9" s="1" t="s">
        <v>15</v>
      </c>
      <c r="F9" s="1" t="s">
        <v>9</v>
      </c>
      <c r="G9" s="1" t="s">
        <v>11</v>
      </c>
      <c r="I9" s="1" t="s">
        <v>20</v>
      </c>
      <c r="J9" s="8">
        <v>1</v>
      </c>
      <c r="K9" s="1" t="s">
        <v>20</v>
      </c>
      <c r="L9" s="1" t="s">
        <v>47</v>
      </c>
      <c r="M9" s="1" t="s">
        <v>42</v>
      </c>
      <c r="Q9" s="1" t="str">
        <f>IF(Tabla1[[#This Row],[OPERACIÓN]]="DELETE","No se deben realizar operaciones DELETE sobre el codigo","")</f>
        <v/>
      </c>
      <c r="S9" s="1" t="str">
        <f>IF(Tabla1[[#This Row],[PROPIETARIO FINAL]]="IESS","NULO","")</f>
        <v/>
      </c>
    </row>
    <row r="10" spans="1:19" x14ac:dyDescent="0.2">
      <c r="A10" s="1" t="s">
        <v>0</v>
      </c>
      <c r="B10" s="1" t="s">
        <v>9</v>
      </c>
      <c r="C10" s="1" t="s">
        <v>10</v>
      </c>
      <c r="D10" s="1" t="s">
        <v>16</v>
      </c>
      <c r="E10" s="1" t="s">
        <v>15</v>
      </c>
      <c r="F10" s="1" t="s">
        <v>9</v>
      </c>
      <c r="G10" s="1" t="s">
        <v>4</v>
      </c>
      <c r="I10" s="1" t="s">
        <v>20</v>
      </c>
      <c r="J10" s="8">
        <v>4</v>
      </c>
      <c r="K10" s="1" t="s">
        <v>44</v>
      </c>
      <c r="L10" s="1" t="s">
        <v>47</v>
      </c>
      <c r="M10" s="1" t="s">
        <v>42</v>
      </c>
      <c r="N10" s="1" t="s">
        <v>42</v>
      </c>
      <c r="Q10" s="1" t="str">
        <f>IF(Tabla1[[#This Row],[OPERACIÓN]]="DELETE","No se deben realizar operaciones DELETE sobre el codigo","")</f>
        <v/>
      </c>
      <c r="S10" s="1" t="str">
        <f>IF(Tabla1[[#This Row],[PROPIETARIO FINAL]]="IESS","NULO","")</f>
        <v/>
      </c>
    </row>
    <row r="11" spans="1:19" x14ac:dyDescent="0.2">
      <c r="A11" s="1" t="s">
        <v>0</v>
      </c>
      <c r="B11" s="1" t="s">
        <v>9</v>
      </c>
      <c r="C11" s="1" t="s">
        <v>10</v>
      </c>
      <c r="D11" s="1" t="s">
        <v>16</v>
      </c>
      <c r="E11" s="1" t="s">
        <v>15</v>
      </c>
      <c r="F11" s="1" t="s">
        <v>9</v>
      </c>
      <c r="G11" s="1" t="s">
        <v>11</v>
      </c>
      <c r="I11" s="1" t="s">
        <v>22</v>
      </c>
      <c r="J11" s="8">
        <v>1</v>
      </c>
      <c r="K11" s="1" t="s">
        <v>20</v>
      </c>
      <c r="L11" s="1" t="s">
        <v>47</v>
      </c>
      <c r="M11" s="1" t="s">
        <v>42</v>
      </c>
      <c r="Q11" s="1" t="str">
        <f>IF(Tabla1[[#This Row],[OPERACIÓN]]="DELETE","No se deben realizar operaciones DELETE sobre el codigo","")</f>
        <v/>
      </c>
      <c r="S11" s="1" t="str">
        <f>IF(Tabla1[[#This Row],[PROPIETARIO FINAL]]="IESS","NULO","")</f>
        <v/>
      </c>
    </row>
    <row r="12" spans="1:19" x14ac:dyDescent="0.2">
      <c r="A12" s="1" t="s">
        <v>0</v>
      </c>
      <c r="B12" s="1" t="s">
        <v>9</v>
      </c>
      <c r="C12" s="1" t="s">
        <v>10</v>
      </c>
      <c r="D12" s="1" t="s">
        <v>16</v>
      </c>
      <c r="E12" s="1" t="s">
        <v>15</v>
      </c>
      <c r="F12" s="1" t="s">
        <v>9</v>
      </c>
      <c r="G12" s="1" t="s">
        <v>4</v>
      </c>
      <c r="I12" s="1" t="s">
        <v>22</v>
      </c>
      <c r="J12" s="8">
        <v>1</v>
      </c>
      <c r="K12" s="1" t="s">
        <v>44</v>
      </c>
      <c r="L12" s="1" t="s">
        <v>47</v>
      </c>
      <c r="M12" s="1" t="s">
        <v>42</v>
      </c>
      <c r="N12" s="1" t="s">
        <v>42</v>
      </c>
      <c r="Q12" s="1" t="str">
        <f>IF(Tabla1[[#This Row],[OPERACIÓN]]="DELETE","No se deben realizar operaciones DELETE sobre el codigo","")</f>
        <v/>
      </c>
      <c r="S12" s="1" t="str">
        <f>IF(Tabla1[[#This Row],[PROPIETARIO FINAL]]="IESS","NULO","")</f>
        <v/>
      </c>
    </row>
    <row r="13" spans="1:19" x14ac:dyDescent="0.2">
      <c r="A13" s="1" t="s">
        <v>0</v>
      </c>
      <c r="B13" s="1" t="s">
        <v>9</v>
      </c>
      <c r="C13" s="1" t="s">
        <v>10</v>
      </c>
      <c r="D13" s="1" t="s">
        <v>16</v>
      </c>
      <c r="E13" s="1" t="s">
        <v>23</v>
      </c>
      <c r="F13" s="1" t="s">
        <v>9</v>
      </c>
      <c r="G13" s="1" t="s">
        <v>4</v>
      </c>
      <c r="I13" s="1" t="s">
        <v>20</v>
      </c>
      <c r="J13" s="8">
        <v>4</v>
      </c>
      <c r="K13" s="1" t="s">
        <v>44</v>
      </c>
      <c r="L13" s="1" t="s">
        <v>47</v>
      </c>
      <c r="M13" s="1" t="s">
        <v>42</v>
      </c>
      <c r="N13" s="1" t="s">
        <v>42</v>
      </c>
      <c r="Q13" s="1" t="str">
        <f>IF(Tabla1[[#This Row],[OPERACIÓN]]="DELETE","No se deben realizar operaciones DELETE sobre el codigo","")</f>
        <v/>
      </c>
      <c r="S13" s="1" t="str">
        <f>IF(Tabla1[[#This Row],[PROPIETARIO FINAL]]="IESS","NULO","")</f>
        <v/>
      </c>
    </row>
    <row r="14" spans="1:19" x14ac:dyDescent="0.2">
      <c r="A14" s="1" t="s">
        <v>0</v>
      </c>
      <c r="B14" s="1" t="s">
        <v>9</v>
      </c>
      <c r="C14" s="1" t="s">
        <v>10</v>
      </c>
      <c r="D14" s="1" t="s">
        <v>16</v>
      </c>
      <c r="E14" s="1" t="s">
        <v>23</v>
      </c>
      <c r="F14" s="1" t="s">
        <v>9</v>
      </c>
      <c r="G14" s="1" t="s">
        <v>4</v>
      </c>
      <c r="I14" s="1" t="s">
        <v>24</v>
      </c>
      <c r="J14" s="8">
        <v>1</v>
      </c>
      <c r="K14" s="1" t="s">
        <v>44</v>
      </c>
      <c r="L14" s="1" t="s">
        <v>47</v>
      </c>
      <c r="M14" s="1" t="s">
        <v>42</v>
      </c>
      <c r="N14" s="1" t="s">
        <v>42</v>
      </c>
      <c r="Q14" s="1" t="str">
        <f>IF(Tabla1[[#This Row],[OPERACIÓN]]="DELETE","No se deben realizar operaciones DELETE sobre el codigo","")</f>
        <v/>
      </c>
      <c r="S14" s="1" t="str">
        <f>IF(Tabla1[[#This Row],[PROPIETARIO FINAL]]="IESS","NULO","")</f>
        <v/>
      </c>
    </row>
    <row r="15" spans="1:19" x14ac:dyDescent="0.2">
      <c r="A15" s="1" t="s">
        <v>0</v>
      </c>
      <c r="B15" s="1" t="s">
        <v>9</v>
      </c>
      <c r="C15" s="1" t="s">
        <v>10</v>
      </c>
      <c r="D15" s="1" t="s">
        <v>16</v>
      </c>
      <c r="E15" s="1" t="s">
        <v>25</v>
      </c>
      <c r="F15" s="1" t="s">
        <v>2</v>
      </c>
      <c r="G15" s="1" t="s">
        <v>14</v>
      </c>
      <c r="I15" s="1" t="s">
        <v>3</v>
      </c>
      <c r="J15" s="8">
        <v>1</v>
      </c>
      <c r="K15" s="1" t="s">
        <v>51</v>
      </c>
      <c r="L15" s="1" t="s">
        <v>47</v>
      </c>
      <c r="M15" s="1" t="s">
        <v>52</v>
      </c>
      <c r="N15" s="1" t="s">
        <v>43</v>
      </c>
      <c r="O15" s="1" t="s">
        <v>54</v>
      </c>
      <c r="P15" s="1" t="s">
        <v>162</v>
      </c>
      <c r="Q15" s="1" t="str">
        <f>IF(Tabla1[[#This Row],[OPERACIÓN]]="DELETE","No se deben realizar operaciones DELETE sobre el codigo","")</f>
        <v/>
      </c>
      <c r="S15" s="1" t="str">
        <f>IF(Tabla1[[#This Row],[PROPIETARIO FINAL]]="IESS","NULO","")</f>
        <v/>
      </c>
    </row>
    <row r="16" spans="1:19" x14ac:dyDescent="0.2">
      <c r="A16" s="1" t="s">
        <v>0</v>
      </c>
      <c r="B16" s="1" t="s">
        <v>9</v>
      </c>
      <c r="C16" s="1" t="s">
        <v>10</v>
      </c>
      <c r="D16" s="1" t="s">
        <v>16</v>
      </c>
      <c r="E16" s="1" t="s">
        <v>25</v>
      </c>
      <c r="F16" s="1" t="s">
        <v>9</v>
      </c>
      <c r="G16" s="1" t="s">
        <v>13</v>
      </c>
      <c r="I16" s="1" t="s">
        <v>24</v>
      </c>
      <c r="J16" s="8">
        <v>1</v>
      </c>
      <c r="K16" s="1" t="s">
        <v>50</v>
      </c>
      <c r="L16" s="1" t="s">
        <v>47</v>
      </c>
      <c r="M16" s="1" t="s">
        <v>42</v>
      </c>
      <c r="Q16" s="1" t="str">
        <f>IF(Tabla1[[#This Row],[OPERACIÓN]]="DELETE","No se deben realizar operaciones DELETE sobre el codigo","")</f>
        <v/>
      </c>
      <c r="S16" s="1" t="str">
        <f>IF(Tabla1[[#This Row],[PROPIETARIO FINAL]]="IESS","NULO","")</f>
        <v/>
      </c>
    </row>
    <row r="17" spans="1:19" x14ac:dyDescent="0.2">
      <c r="A17" s="1" t="s">
        <v>0</v>
      </c>
      <c r="B17" s="1" t="s">
        <v>9</v>
      </c>
      <c r="C17" s="1" t="s">
        <v>10</v>
      </c>
      <c r="D17" s="1" t="s">
        <v>16</v>
      </c>
      <c r="E17" s="1" t="s">
        <v>25</v>
      </c>
      <c r="F17" s="1" t="s">
        <v>2</v>
      </c>
      <c r="G17" s="1" t="s">
        <v>27</v>
      </c>
      <c r="H17" s="1" t="s">
        <v>28</v>
      </c>
      <c r="I17" s="1" t="s">
        <v>29</v>
      </c>
      <c r="J17" s="8">
        <v>1</v>
      </c>
      <c r="K17" s="1" t="s">
        <v>51</v>
      </c>
      <c r="L17" s="1" t="s">
        <v>47</v>
      </c>
      <c r="M17" s="1" t="s">
        <v>43</v>
      </c>
      <c r="N17" s="1" t="s">
        <v>43</v>
      </c>
      <c r="O17" s="1" t="s">
        <v>54</v>
      </c>
      <c r="P17" s="1" t="s">
        <v>162</v>
      </c>
      <c r="Q17" s="1" t="str">
        <f>IF(Tabla1[[#This Row],[OPERACIÓN]]="DELETE","No se deben realizar operaciones DELETE sobre el codigo","")</f>
        <v/>
      </c>
      <c r="S17" s="1" t="str">
        <f>IF(Tabla1[[#This Row],[PROPIETARIO FINAL]]="IESS","NULO","")</f>
        <v/>
      </c>
    </row>
    <row r="18" spans="1:19" x14ac:dyDescent="0.2">
      <c r="A18" s="1" t="s">
        <v>0</v>
      </c>
      <c r="B18" s="1" t="s">
        <v>9</v>
      </c>
      <c r="C18" s="1" t="s">
        <v>10</v>
      </c>
      <c r="D18" s="1" t="s">
        <v>16</v>
      </c>
      <c r="E18" s="1" t="s">
        <v>31</v>
      </c>
      <c r="F18" s="1" t="s">
        <v>9</v>
      </c>
      <c r="G18" s="1" t="s">
        <v>13</v>
      </c>
      <c r="I18" s="1" t="s">
        <v>3</v>
      </c>
      <c r="J18" s="8">
        <v>4</v>
      </c>
      <c r="K18" s="1" t="s">
        <v>50</v>
      </c>
      <c r="L18" s="1" t="s">
        <v>47</v>
      </c>
      <c r="M18" s="1" t="s">
        <v>42</v>
      </c>
      <c r="Q18" s="1" t="str">
        <f>IF(Tabla1[[#This Row],[OPERACIÓN]]="DELETE","No se deben realizar operaciones DELETE sobre el codigo","")</f>
        <v/>
      </c>
      <c r="S18" s="1" t="str">
        <f>IF(Tabla1[[#This Row],[PROPIETARIO FINAL]]="IESS","NULO","")</f>
        <v/>
      </c>
    </row>
    <row r="19" spans="1:19" x14ac:dyDescent="0.2">
      <c r="A19" s="1" t="s">
        <v>0</v>
      </c>
      <c r="B19" s="1" t="s">
        <v>9</v>
      </c>
      <c r="C19" s="1" t="s">
        <v>10</v>
      </c>
      <c r="D19" s="1" t="s">
        <v>16</v>
      </c>
      <c r="E19" s="1" t="s">
        <v>31</v>
      </c>
      <c r="F19" s="1" t="s">
        <v>2</v>
      </c>
      <c r="G19" s="1" t="s">
        <v>32</v>
      </c>
      <c r="I19" s="1" t="s">
        <v>3</v>
      </c>
      <c r="J19" s="8">
        <v>2</v>
      </c>
      <c r="K19" s="1" t="s">
        <v>50</v>
      </c>
      <c r="L19" s="1" t="s">
        <v>47</v>
      </c>
      <c r="M19" s="1" t="s">
        <v>43</v>
      </c>
      <c r="O19" s="1" t="s">
        <v>54</v>
      </c>
      <c r="P19" s="1" t="s">
        <v>162</v>
      </c>
      <c r="Q19" s="1" t="str">
        <f>IF(Tabla1[[#This Row],[OPERACIÓN]]="DELETE","No se deben realizar operaciones DELETE sobre el codigo","")</f>
        <v/>
      </c>
      <c r="S19" s="1" t="str">
        <f>IF(Tabla1[[#This Row],[PROPIETARIO FINAL]]="IESS","NULO","")</f>
        <v/>
      </c>
    </row>
    <row r="20" spans="1:19" x14ac:dyDescent="0.2">
      <c r="A20" s="1" t="s">
        <v>0</v>
      </c>
      <c r="B20" s="1" t="s">
        <v>9</v>
      </c>
      <c r="C20" s="1" t="s">
        <v>10</v>
      </c>
      <c r="D20" s="1" t="s">
        <v>16</v>
      </c>
      <c r="E20" s="1" t="s">
        <v>31</v>
      </c>
      <c r="F20" s="1" t="s">
        <v>9</v>
      </c>
      <c r="G20" s="1" t="s">
        <v>13</v>
      </c>
      <c r="I20" s="1" t="s">
        <v>22</v>
      </c>
      <c r="J20" s="8">
        <v>2</v>
      </c>
      <c r="K20" s="1" t="s">
        <v>50</v>
      </c>
      <c r="L20" s="1" t="s">
        <v>47</v>
      </c>
      <c r="M20" s="1" t="s">
        <v>42</v>
      </c>
      <c r="Q20" s="1" t="str">
        <f>IF(Tabla1[[#This Row],[OPERACIÓN]]="DELETE","No se deben realizar operaciones DELETE sobre el codigo","")</f>
        <v/>
      </c>
      <c r="S20" s="1" t="str">
        <f>IF(Tabla1[[#This Row],[PROPIETARIO FINAL]]="IESS","NULO","")</f>
        <v/>
      </c>
    </row>
    <row r="21" spans="1:19" x14ac:dyDescent="0.2">
      <c r="A21" s="1" t="s">
        <v>0</v>
      </c>
      <c r="B21" s="1" t="s">
        <v>9</v>
      </c>
      <c r="C21" s="1" t="s">
        <v>10</v>
      </c>
      <c r="D21" s="1" t="s">
        <v>16</v>
      </c>
      <c r="E21" s="1" t="s">
        <v>31</v>
      </c>
      <c r="F21" s="1" t="s">
        <v>2</v>
      </c>
      <c r="G21" s="1" t="s">
        <v>33</v>
      </c>
      <c r="I21" s="1" t="s">
        <v>22</v>
      </c>
      <c r="J21" s="8">
        <v>1</v>
      </c>
      <c r="K21" s="1" t="s">
        <v>50</v>
      </c>
      <c r="L21" s="1" t="s">
        <v>47</v>
      </c>
      <c r="M21" s="1" t="s">
        <v>43</v>
      </c>
      <c r="N21" s="1" t="s">
        <v>43</v>
      </c>
      <c r="O21" s="1" t="s">
        <v>54</v>
      </c>
      <c r="P21" s="1" t="s">
        <v>162</v>
      </c>
      <c r="Q21" s="1" t="str">
        <f>IF(Tabla1[[#This Row],[OPERACIÓN]]="DELETE","No se deben realizar operaciones DELETE sobre el codigo","")</f>
        <v/>
      </c>
      <c r="S21" s="1" t="str">
        <f>IF(Tabla1[[#This Row],[PROPIETARIO FINAL]]="IESS","NULO","")</f>
        <v/>
      </c>
    </row>
    <row r="22" spans="1:19" x14ac:dyDescent="0.2">
      <c r="A22" s="1" t="s">
        <v>0</v>
      </c>
      <c r="B22" s="1" t="s">
        <v>9</v>
      </c>
      <c r="C22" s="1" t="s">
        <v>10</v>
      </c>
      <c r="D22" s="1" t="s">
        <v>16</v>
      </c>
      <c r="E22" s="1" t="s">
        <v>31</v>
      </c>
      <c r="F22" s="1" t="s">
        <v>2</v>
      </c>
      <c r="G22" s="1" t="s">
        <v>14</v>
      </c>
      <c r="I22" s="1" t="s">
        <v>3</v>
      </c>
      <c r="J22" s="8">
        <v>1</v>
      </c>
      <c r="K22" s="1" t="s">
        <v>51</v>
      </c>
      <c r="L22" s="1" t="s">
        <v>47</v>
      </c>
      <c r="M22" s="1" t="s">
        <v>52</v>
      </c>
      <c r="N22" s="1" t="s">
        <v>43</v>
      </c>
      <c r="O22" s="1" t="s">
        <v>54</v>
      </c>
      <c r="P22" s="1" t="s">
        <v>162</v>
      </c>
      <c r="Q22" s="1" t="str">
        <f>IF(Tabla1[[#This Row],[OPERACIÓN]]="DELETE","No se deben realizar operaciones DELETE sobre el codigo","")</f>
        <v/>
      </c>
      <c r="S22" s="1" t="str">
        <f>IF(Tabla1[[#This Row],[PROPIETARIO FINAL]]="IESS","NULO","")</f>
        <v/>
      </c>
    </row>
    <row r="23" spans="1:19" x14ac:dyDescent="0.2">
      <c r="A23" s="1" t="s">
        <v>0</v>
      </c>
      <c r="B23" s="1" t="s">
        <v>9</v>
      </c>
      <c r="C23" s="1" t="s">
        <v>10</v>
      </c>
      <c r="D23" s="1" t="s">
        <v>16</v>
      </c>
      <c r="E23" s="1" t="s">
        <v>31</v>
      </c>
      <c r="F23" s="1" t="s">
        <v>2</v>
      </c>
      <c r="G23" s="1" t="s">
        <v>27</v>
      </c>
      <c r="H23" s="1" t="s">
        <v>28</v>
      </c>
      <c r="I23" s="1" t="s">
        <v>29</v>
      </c>
      <c r="J23" s="8">
        <v>9</v>
      </c>
      <c r="K23" s="1" t="s">
        <v>51</v>
      </c>
      <c r="L23" s="1" t="s">
        <v>47</v>
      </c>
      <c r="M23" s="1" t="s">
        <v>43</v>
      </c>
      <c r="N23" s="1" t="s">
        <v>43</v>
      </c>
      <c r="O23" s="1" t="s">
        <v>54</v>
      </c>
      <c r="P23" s="1" t="s">
        <v>162</v>
      </c>
      <c r="Q23" s="1" t="str">
        <f>IF(Tabla1[[#This Row],[OPERACIÓN]]="DELETE","No se deben realizar operaciones DELETE sobre el codigo","")</f>
        <v/>
      </c>
      <c r="S23" s="1" t="str">
        <f>IF(Tabla1[[#This Row],[PROPIETARIO FINAL]]="IESS","NULO","")</f>
        <v/>
      </c>
    </row>
    <row r="24" spans="1:19" x14ac:dyDescent="0.2">
      <c r="A24" s="1" t="s">
        <v>0</v>
      </c>
      <c r="B24" s="1" t="s">
        <v>9</v>
      </c>
      <c r="C24" s="1" t="s">
        <v>10</v>
      </c>
      <c r="D24" s="1" t="s">
        <v>16</v>
      </c>
      <c r="E24" s="1" t="s">
        <v>31</v>
      </c>
      <c r="F24" s="1" t="s">
        <v>2</v>
      </c>
      <c r="G24" s="1" t="s">
        <v>34</v>
      </c>
      <c r="I24" s="1" t="s">
        <v>22</v>
      </c>
      <c r="J24" s="8">
        <v>1</v>
      </c>
      <c r="K24" s="1" t="s">
        <v>50</v>
      </c>
      <c r="L24" s="1" t="s">
        <v>48</v>
      </c>
      <c r="M24" s="1" t="s">
        <v>42</v>
      </c>
      <c r="N24" s="1" t="s">
        <v>52</v>
      </c>
      <c r="O24" s="1" t="s">
        <v>163</v>
      </c>
      <c r="Q24" s="1" t="str">
        <f>IF(Tabla1[[#This Row],[OPERACIÓN]]="DELETE","No se deben realizar operaciones DELETE sobre el codigo","")</f>
        <v/>
      </c>
      <c r="S24" s="1" t="str">
        <f>IF(Tabla1[[#This Row],[PROPIETARIO FINAL]]="IESS","NULO","")</f>
        <v>NULO</v>
      </c>
    </row>
    <row r="25" spans="1:19" x14ac:dyDescent="0.2">
      <c r="A25" s="1" t="s">
        <v>0</v>
      </c>
      <c r="B25" s="1" t="s">
        <v>9</v>
      </c>
      <c r="C25" s="1" t="s">
        <v>10</v>
      </c>
      <c r="D25" s="1" t="s">
        <v>16</v>
      </c>
      <c r="E25" s="1" t="s">
        <v>31</v>
      </c>
      <c r="F25" s="1" t="s">
        <v>2</v>
      </c>
      <c r="G25" s="1" t="s">
        <v>32</v>
      </c>
      <c r="I25" s="1" t="s">
        <v>22</v>
      </c>
      <c r="J25" s="8">
        <v>3</v>
      </c>
      <c r="K25" s="1" t="s">
        <v>50</v>
      </c>
      <c r="L25" s="1" t="s">
        <v>47</v>
      </c>
      <c r="M25" s="1" t="s">
        <v>43</v>
      </c>
      <c r="O25" s="1" t="s">
        <v>54</v>
      </c>
      <c r="P25" s="1" t="s">
        <v>162</v>
      </c>
      <c r="Q25" s="1" t="str">
        <f>IF(Tabla1[[#This Row],[OPERACIÓN]]="DELETE","No se deben realizar operaciones DELETE sobre el codigo","")</f>
        <v/>
      </c>
      <c r="S25" s="1" t="str">
        <f>IF(Tabla1[[#This Row],[PROPIETARIO FINAL]]="IESS","NULO","")</f>
        <v/>
      </c>
    </row>
    <row r="26" spans="1:19" x14ac:dyDescent="0.2">
      <c r="A26" s="1" t="s">
        <v>0</v>
      </c>
      <c r="B26" s="1" t="s">
        <v>9</v>
      </c>
      <c r="C26" s="1" t="s">
        <v>10</v>
      </c>
      <c r="D26" s="1" t="s">
        <v>16</v>
      </c>
      <c r="E26" s="1" t="s">
        <v>31</v>
      </c>
      <c r="H26" s="1" t="s">
        <v>25</v>
      </c>
      <c r="I26" s="1" t="s">
        <v>29</v>
      </c>
      <c r="J26" s="8">
        <v>1</v>
      </c>
      <c r="K26" s="1" t="s">
        <v>29</v>
      </c>
      <c r="L26" s="1" t="s">
        <v>47</v>
      </c>
      <c r="M26" s="1" t="s">
        <v>42</v>
      </c>
      <c r="N26" s="1" t="s">
        <v>42</v>
      </c>
      <c r="Q26" s="1" t="str">
        <f>IF(Tabla1[[#This Row],[OPERACIÓN]]="DELETE","No se deben realizar operaciones DELETE sobre el codigo","")</f>
        <v/>
      </c>
      <c r="S26" s="1" t="str">
        <f>IF(Tabla1[[#This Row],[PROPIETARIO FINAL]]="IESS","NULO","")</f>
        <v/>
      </c>
    </row>
    <row r="27" spans="1:19" x14ac:dyDescent="0.2">
      <c r="A27" s="1" t="s">
        <v>0</v>
      </c>
      <c r="B27" s="1" t="s">
        <v>9</v>
      </c>
      <c r="C27" s="1" t="s">
        <v>10</v>
      </c>
      <c r="D27" s="1" t="s">
        <v>16</v>
      </c>
      <c r="E27" s="1" t="s">
        <v>35</v>
      </c>
      <c r="F27" s="1" t="s">
        <v>9</v>
      </c>
      <c r="G27" s="1" t="s">
        <v>13</v>
      </c>
      <c r="I27" s="1" t="s">
        <v>3</v>
      </c>
      <c r="J27" s="8">
        <v>4</v>
      </c>
      <c r="K27" s="1" t="s">
        <v>50</v>
      </c>
      <c r="L27" s="1" t="s">
        <v>47</v>
      </c>
      <c r="M27" s="1" t="s">
        <v>42</v>
      </c>
      <c r="Q27" s="1" t="str">
        <f>IF(Tabla1[[#This Row],[OPERACIÓN]]="DELETE","No se deben realizar operaciones DELETE sobre el codigo","")</f>
        <v/>
      </c>
      <c r="S27" s="1" t="str">
        <f>IF(Tabla1[[#This Row],[PROPIETARIO FINAL]]="IESS","NULO","")</f>
        <v/>
      </c>
    </row>
    <row r="28" spans="1:19" x14ac:dyDescent="0.2">
      <c r="A28" s="1" t="s">
        <v>0</v>
      </c>
      <c r="B28" s="1" t="s">
        <v>9</v>
      </c>
      <c r="C28" s="1" t="s">
        <v>10</v>
      </c>
      <c r="D28" s="1" t="s">
        <v>16</v>
      </c>
      <c r="E28" s="1" t="s">
        <v>35</v>
      </c>
      <c r="F28" s="1" t="s">
        <v>2</v>
      </c>
      <c r="G28" s="1" t="s">
        <v>32</v>
      </c>
      <c r="I28" s="1" t="s">
        <v>3</v>
      </c>
      <c r="J28" s="8">
        <v>2</v>
      </c>
      <c r="K28" s="1" t="s">
        <v>50</v>
      </c>
      <c r="L28" s="1" t="s">
        <v>47</v>
      </c>
      <c r="M28" s="1" t="s">
        <v>43</v>
      </c>
      <c r="O28" s="1" t="s">
        <v>54</v>
      </c>
      <c r="P28" s="1" t="s">
        <v>162</v>
      </c>
      <c r="Q28" s="1" t="str">
        <f>IF(Tabla1[[#This Row],[OPERACIÓN]]="DELETE","No se deben realizar operaciones DELETE sobre el codigo","")</f>
        <v/>
      </c>
      <c r="S28" s="1" t="str">
        <f>IF(Tabla1[[#This Row],[PROPIETARIO FINAL]]="IESS","NULO","")</f>
        <v/>
      </c>
    </row>
    <row r="29" spans="1:19" x14ac:dyDescent="0.2">
      <c r="A29" s="1" t="s">
        <v>0</v>
      </c>
      <c r="B29" s="1" t="s">
        <v>9</v>
      </c>
      <c r="C29" s="1" t="s">
        <v>10</v>
      </c>
      <c r="D29" s="1" t="s">
        <v>16</v>
      </c>
      <c r="E29" s="1" t="s">
        <v>35</v>
      </c>
      <c r="F29" s="1" t="s">
        <v>58</v>
      </c>
      <c r="G29" s="1" t="s">
        <v>57</v>
      </c>
      <c r="I29" s="1" t="s">
        <v>3</v>
      </c>
      <c r="J29" s="8">
        <v>1</v>
      </c>
      <c r="K29" s="1" t="s">
        <v>50</v>
      </c>
      <c r="L29" s="1" t="s">
        <v>48</v>
      </c>
      <c r="M29" s="1" t="s">
        <v>42</v>
      </c>
      <c r="N29" s="1" t="s">
        <v>52</v>
      </c>
      <c r="O29" s="1" t="s">
        <v>163</v>
      </c>
      <c r="Q29" s="1" t="str">
        <f>IF(Tabla1[[#This Row],[OPERACIÓN]]="DELETE","No se deben realizar operaciones DELETE sobre el codigo","")</f>
        <v/>
      </c>
      <c r="S29" s="1" t="str">
        <f>IF(Tabla1[[#This Row],[PROPIETARIO FINAL]]="IESS","NULO","")</f>
        <v>NULO</v>
      </c>
    </row>
    <row r="30" spans="1:19" x14ac:dyDescent="0.2">
      <c r="A30" s="1" t="s">
        <v>0</v>
      </c>
      <c r="B30" s="1" t="s">
        <v>9</v>
      </c>
      <c r="C30" s="1" t="s">
        <v>10</v>
      </c>
      <c r="D30" s="1" t="s">
        <v>16</v>
      </c>
      <c r="E30" s="1" t="s">
        <v>35</v>
      </c>
      <c r="F30" s="1" t="s">
        <v>2</v>
      </c>
      <c r="G30" s="1" t="s">
        <v>59</v>
      </c>
      <c r="I30" s="1" t="s">
        <v>3</v>
      </c>
      <c r="J30" s="8">
        <v>1</v>
      </c>
      <c r="K30" s="1" t="s">
        <v>50</v>
      </c>
      <c r="L30" s="1" t="s">
        <v>48</v>
      </c>
      <c r="M30" s="1" t="s">
        <v>42</v>
      </c>
      <c r="N30" s="1" t="s">
        <v>52</v>
      </c>
      <c r="O30" s="1" t="s">
        <v>163</v>
      </c>
      <c r="Q30" s="1" t="str">
        <f>IF(Tabla1[[#This Row],[OPERACIÓN]]="DELETE","No se deben realizar operaciones DELETE sobre el codigo","")</f>
        <v/>
      </c>
      <c r="S30" s="1" t="str">
        <f>IF(Tabla1[[#This Row],[PROPIETARIO FINAL]]="IESS","NULO","")</f>
        <v>NULO</v>
      </c>
    </row>
    <row r="31" spans="1:19" x14ac:dyDescent="0.2">
      <c r="A31" s="1" t="s">
        <v>0</v>
      </c>
      <c r="B31" s="1" t="s">
        <v>9</v>
      </c>
      <c r="C31" s="1" t="s">
        <v>10</v>
      </c>
      <c r="D31" s="1" t="s">
        <v>16</v>
      </c>
      <c r="E31" s="1" t="s">
        <v>35</v>
      </c>
      <c r="F31" s="1" t="s">
        <v>2</v>
      </c>
      <c r="G31" s="1" t="s">
        <v>60</v>
      </c>
      <c r="I31" s="1" t="s">
        <v>3</v>
      </c>
      <c r="J31" s="8">
        <v>2</v>
      </c>
      <c r="K31" s="1" t="s">
        <v>50</v>
      </c>
      <c r="L31" s="1" t="s">
        <v>48</v>
      </c>
      <c r="M31" s="1" t="s">
        <v>42</v>
      </c>
      <c r="N31" s="1" t="s">
        <v>52</v>
      </c>
      <c r="O31" s="1" t="s">
        <v>163</v>
      </c>
      <c r="Q31" s="1" t="str">
        <f>IF(Tabla1[[#This Row],[OPERACIÓN]]="DELETE","No se deben realizar operaciones DELETE sobre el codigo","")</f>
        <v/>
      </c>
      <c r="S31" s="1" t="str">
        <f>IF(Tabla1[[#This Row],[PROPIETARIO FINAL]]="IESS","NULO","")</f>
        <v>NULO</v>
      </c>
    </row>
    <row r="32" spans="1:19" x14ac:dyDescent="0.2">
      <c r="A32" s="1" t="s">
        <v>0</v>
      </c>
      <c r="B32" s="1" t="s">
        <v>9</v>
      </c>
      <c r="C32" s="1" t="s">
        <v>10</v>
      </c>
      <c r="D32" s="1" t="s">
        <v>16</v>
      </c>
      <c r="E32" s="1" t="s">
        <v>35</v>
      </c>
      <c r="F32" s="1" t="s">
        <v>9</v>
      </c>
      <c r="G32" s="1" t="s">
        <v>13</v>
      </c>
      <c r="I32" s="1" t="s">
        <v>22</v>
      </c>
      <c r="J32" s="8">
        <v>2</v>
      </c>
      <c r="K32" s="1" t="s">
        <v>50</v>
      </c>
      <c r="L32" s="1" t="s">
        <v>47</v>
      </c>
      <c r="M32" s="1" t="s">
        <v>42</v>
      </c>
      <c r="Q32" s="1" t="str">
        <f>IF(Tabla1[[#This Row],[OPERACIÓN]]="DELETE","No se deben realizar operaciones DELETE sobre el codigo","")</f>
        <v/>
      </c>
      <c r="S32" s="1" t="str">
        <f>IF(Tabla1[[#This Row],[PROPIETARIO FINAL]]="IESS","NULO","")</f>
        <v/>
      </c>
    </row>
    <row r="33" spans="1:19" x14ac:dyDescent="0.2">
      <c r="A33" s="1" t="s">
        <v>0</v>
      </c>
      <c r="B33" s="1" t="s">
        <v>9</v>
      </c>
      <c r="C33" s="1" t="s">
        <v>10</v>
      </c>
      <c r="D33" s="1" t="s">
        <v>16</v>
      </c>
      <c r="E33" s="1" t="s">
        <v>35</v>
      </c>
      <c r="F33" s="1" t="s">
        <v>2</v>
      </c>
      <c r="G33" s="1" t="s">
        <v>33</v>
      </c>
      <c r="I33" s="1" t="s">
        <v>22</v>
      </c>
      <c r="J33" s="8">
        <v>1</v>
      </c>
      <c r="K33" s="1" t="s">
        <v>50</v>
      </c>
      <c r="L33" s="1" t="s">
        <v>47</v>
      </c>
      <c r="M33" s="1" t="s">
        <v>43</v>
      </c>
      <c r="N33" s="1" t="s">
        <v>43</v>
      </c>
      <c r="O33" s="1" t="s">
        <v>54</v>
      </c>
      <c r="P33" s="1" t="s">
        <v>162</v>
      </c>
      <c r="Q33" s="1" t="str">
        <f>IF(Tabla1[[#This Row],[OPERACIÓN]]="DELETE","No se deben realizar operaciones DELETE sobre el codigo","")</f>
        <v/>
      </c>
      <c r="S33" s="1" t="str">
        <f>IF(Tabla1[[#This Row],[PROPIETARIO FINAL]]="IESS","NULO","")</f>
        <v/>
      </c>
    </row>
    <row r="34" spans="1:19" x14ac:dyDescent="0.2">
      <c r="A34" s="1" t="s">
        <v>0</v>
      </c>
      <c r="B34" s="1" t="s">
        <v>9</v>
      </c>
      <c r="C34" s="1" t="s">
        <v>10</v>
      </c>
      <c r="D34" s="1" t="s">
        <v>16</v>
      </c>
      <c r="E34" s="1" t="s">
        <v>35</v>
      </c>
      <c r="F34" s="1" t="s">
        <v>2</v>
      </c>
      <c r="G34" s="1" t="s">
        <v>14</v>
      </c>
      <c r="I34" s="1" t="s">
        <v>3</v>
      </c>
      <c r="J34" s="8">
        <v>1</v>
      </c>
      <c r="K34" s="1" t="s">
        <v>51</v>
      </c>
      <c r="L34" s="1" t="s">
        <v>47</v>
      </c>
      <c r="M34" s="1" t="s">
        <v>52</v>
      </c>
      <c r="N34" s="1" t="s">
        <v>43</v>
      </c>
      <c r="O34" s="1" t="s">
        <v>54</v>
      </c>
      <c r="P34" s="1" t="s">
        <v>162</v>
      </c>
      <c r="Q34" s="1" t="str">
        <f>IF(Tabla1[[#This Row],[OPERACIÓN]]="DELETE","No se deben realizar operaciones DELETE sobre el codigo","")</f>
        <v/>
      </c>
      <c r="S34" s="1" t="str">
        <f>IF(Tabla1[[#This Row],[PROPIETARIO FINAL]]="IESS","NULO","")</f>
        <v/>
      </c>
    </row>
    <row r="35" spans="1:19" x14ac:dyDescent="0.2">
      <c r="A35" s="1" t="s">
        <v>0</v>
      </c>
      <c r="B35" s="1" t="s">
        <v>9</v>
      </c>
      <c r="C35" s="1" t="s">
        <v>10</v>
      </c>
      <c r="D35" s="1" t="s">
        <v>16</v>
      </c>
      <c r="E35" s="1" t="s">
        <v>35</v>
      </c>
      <c r="F35" s="1" t="s">
        <v>2</v>
      </c>
      <c r="G35" s="1" t="s">
        <v>27</v>
      </c>
      <c r="H35" s="1" t="s">
        <v>28</v>
      </c>
      <c r="I35" s="1" t="s">
        <v>29</v>
      </c>
      <c r="J35" s="8">
        <v>10</v>
      </c>
      <c r="K35" s="1" t="s">
        <v>51</v>
      </c>
      <c r="L35" s="1" t="s">
        <v>47</v>
      </c>
      <c r="M35" s="1" t="s">
        <v>43</v>
      </c>
      <c r="N35" s="1" t="s">
        <v>43</v>
      </c>
      <c r="O35" s="1" t="s">
        <v>54</v>
      </c>
      <c r="P35" s="1" t="s">
        <v>162</v>
      </c>
      <c r="Q35" s="1" t="str">
        <f>IF(Tabla1[[#This Row],[OPERACIÓN]]="DELETE","No se deben realizar operaciones DELETE sobre el codigo","")</f>
        <v/>
      </c>
      <c r="S35" s="1" t="str">
        <f>IF(Tabla1[[#This Row],[PROPIETARIO FINAL]]="IESS","NULO","")</f>
        <v/>
      </c>
    </row>
    <row r="36" spans="1:19" x14ac:dyDescent="0.2">
      <c r="A36" s="10" t="s">
        <v>0</v>
      </c>
      <c r="B36" s="10" t="s">
        <v>9</v>
      </c>
      <c r="C36" s="10" t="s">
        <v>10</v>
      </c>
      <c r="D36" s="10" t="s">
        <v>16</v>
      </c>
      <c r="E36" s="10" t="s">
        <v>35</v>
      </c>
      <c r="F36" s="10" t="s">
        <v>9</v>
      </c>
      <c r="H36" s="10" t="s">
        <v>25</v>
      </c>
      <c r="I36" s="10" t="s">
        <v>29</v>
      </c>
      <c r="J36" s="12">
        <v>1</v>
      </c>
      <c r="Q36" s="11" t="str">
        <f>IF(Tabla1[[#This Row],[OPERACIÓN]]="DELETE","No se deben realizar operaciones DELETE sobre el codigo","")</f>
        <v/>
      </c>
      <c r="S36" s="11" t="str">
        <f>IF(Tabla1[[#This Row],[PROPIETARIO FINAL]]="IESS","NULO","")</f>
        <v/>
      </c>
    </row>
    <row r="37" spans="1:19" x14ac:dyDescent="0.2">
      <c r="A37" s="1" t="s">
        <v>0</v>
      </c>
      <c r="B37" s="1" t="s">
        <v>9</v>
      </c>
      <c r="C37" s="1" t="s">
        <v>10</v>
      </c>
      <c r="D37" s="1" t="s">
        <v>16</v>
      </c>
      <c r="E37" s="1" t="s">
        <v>35</v>
      </c>
      <c r="F37" s="1" t="s">
        <v>58</v>
      </c>
      <c r="G37" s="1" t="s">
        <v>57</v>
      </c>
      <c r="I37" s="1" t="s">
        <v>22</v>
      </c>
      <c r="J37" s="8">
        <v>1</v>
      </c>
      <c r="K37" s="1" t="s">
        <v>50</v>
      </c>
      <c r="L37" s="1" t="s">
        <v>48</v>
      </c>
      <c r="M37" s="1" t="s">
        <v>42</v>
      </c>
      <c r="N37" s="1" t="s">
        <v>52</v>
      </c>
      <c r="O37" s="1" t="s">
        <v>163</v>
      </c>
      <c r="P37" s="1" t="s">
        <v>158</v>
      </c>
      <c r="Q37" s="1" t="str">
        <f>IF(Tabla1[[#This Row],[OPERACIÓN]]="DELETE","No se deben realizar operaciones DELETE sobre el codigo","")</f>
        <v/>
      </c>
      <c r="S37" s="1" t="str">
        <f>IF(Tabla1[[#This Row],[PROPIETARIO FINAL]]="IESS","NULO","")</f>
        <v>NULO</v>
      </c>
    </row>
    <row r="38" spans="1:19" x14ac:dyDescent="0.2">
      <c r="A38" s="1" t="s">
        <v>0</v>
      </c>
      <c r="B38" s="1" t="s">
        <v>9</v>
      </c>
      <c r="C38" s="1" t="s">
        <v>10</v>
      </c>
      <c r="D38" s="1" t="s">
        <v>16</v>
      </c>
      <c r="E38" s="1" t="s">
        <v>35</v>
      </c>
      <c r="F38" s="1" t="s">
        <v>2</v>
      </c>
      <c r="G38" s="1" t="s">
        <v>59</v>
      </c>
      <c r="I38" s="1" t="s">
        <v>22</v>
      </c>
      <c r="J38" s="8">
        <v>1</v>
      </c>
      <c r="K38" s="1" t="s">
        <v>50</v>
      </c>
      <c r="L38" s="1" t="s">
        <v>48</v>
      </c>
      <c r="M38" s="1" t="s">
        <v>42</v>
      </c>
      <c r="N38" s="1" t="s">
        <v>52</v>
      </c>
      <c r="O38" s="1" t="s">
        <v>163</v>
      </c>
      <c r="Q38" s="1" t="str">
        <f>IF(Tabla1[[#This Row],[OPERACIÓN]]="DELETE","No se deben realizar operaciones DELETE sobre el codigo","")</f>
        <v/>
      </c>
      <c r="S38" s="1" t="str">
        <f>IF(Tabla1[[#This Row],[PROPIETARIO FINAL]]="IESS","NULO","")</f>
        <v>NULO</v>
      </c>
    </row>
    <row r="39" spans="1:19" x14ac:dyDescent="0.2">
      <c r="A39" s="1" t="s">
        <v>0</v>
      </c>
      <c r="B39" s="1" t="s">
        <v>9</v>
      </c>
      <c r="C39" s="1" t="s">
        <v>10</v>
      </c>
      <c r="D39" s="1" t="s">
        <v>16</v>
      </c>
      <c r="E39" s="1" t="s">
        <v>35</v>
      </c>
      <c r="F39" s="1" t="s">
        <v>2</v>
      </c>
      <c r="G39" s="1" t="s">
        <v>60</v>
      </c>
      <c r="I39" s="1" t="s">
        <v>22</v>
      </c>
      <c r="J39" s="8">
        <v>1</v>
      </c>
      <c r="K39" s="1" t="s">
        <v>50</v>
      </c>
      <c r="L39" s="1" t="s">
        <v>48</v>
      </c>
      <c r="M39" s="1" t="s">
        <v>42</v>
      </c>
      <c r="N39" s="1" t="s">
        <v>52</v>
      </c>
      <c r="O39" s="1" t="s">
        <v>163</v>
      </c>
      <c r="Q39" s="1" t="str">
        <f>IF(Tabla1[[#This Row],[OPERACIÓN]]="DELETE","No se deben realizar operaciones DELETE sobre el codigo","")</f>
        <v/>
      </c>
      <c r="S39" s="1" t="str">
        <f>IF(Tabla1[[#This Row],[PROPIETARIO FINAL]]="IESS","NULO","")</f>
        <v>NULO</v>
      </c>
    </row>
    <row r="40" spans="1:19" x14ac:dyDescent="0.2">
      <c r="A40" s="1" t="s">
        <v>0</v>
      </c>
      <c r="B40" s="1" t="s">
        <v>9</v>
      </c>
      <c r="C40" s="1" t="s">
        <v>10</v>
      </c>
      <c r="D40" s="1" t="s">
        <v>16</v>
      </c>
      <c r="E40" s="1" t="s">
        <v>35</v>
      </c>
      <c r="F40" s="1" t="s">
        <v>2</v>
      </c>
      <c r="G40" s="1" t="s">
        <v>34</v>
      </c>
      <c r="I40" s="1" t="s">
        <v>22</v>
      </c>
      <c r="J40" s="8">
        <v>1</v>
      </c>
      <c r="K40" s="1" t="s">
        <v>50</v>
      </c>
      <c r="L40" s="1" t="s">
        <v>48</v>
      </c>
      <c r="M40" s="1" t="s">
        <v>42</v>
      </c>
      <c r="N40" s="1" t="s">
        <v>52</v>
      </c>
      <c r="O40" s="1" t="s">
        <v>163</v>
      </c>
      <c r="Q40" s="1" t="str">
        <f>IF(Tabla1[[#This Row],[OPERACIÓN]]="DELETE","No se deben realizar operaciones DELETE sobre el codigo","")</f>
        <v/>
      </c>
      <c r="S40" s="1" t="str">
        <f>IF(Tabla1[[#This Row],[PROPIETARIO FINAL]]="IESS","NULO","")</f>
        <v>NULO</v>
      </c>
    </row>
    <row r="41" spans="1:19" x14ac:dyDescent="0.2">
      <c r="A41" s="1" t="s">
        <v>0</v>
      </c>
      <c r="B41" s="1" t="s">
        <v>9</v>
      </c>
      <c r="C41" s="1" t="s">
        <v>10</v>
      </c>
      <c r="D41" s="1" t="s">
        <v>16</v>
      </c>
      <c r="E41" s="1" t="s">
        <v>35</v>
      </c>
      <c r="F41" s="1" t="s">
        <v>2</v>
      </c>
      <c r="G41" s="1" t="s">
        <v>32</v>
      </c>
      <c r="I41" s="1" t="s">
        <v>22</v>
      </c>
      <c r="J41" s="8">
        <v>2</v>
      </c>
      <c r="K41" s="1" t="s">
        <v>50</v>
      </c>
      <c r="L41" s="1" t="s">
        <v>47</v>
      </c>
      <c r="M41" s="1" t="s">
        <v>43</v>
      </c>
      <c r="O41" s="1" t="s">
        <v>54</v>
      </c>
      <c r="P41" s="1" t="s">
        <v>162</v>
      </c>
      <c r="Q41" s="1" t="str">
        <f>IF(Tabla1[[#This Row],[OPERACIÓN]]="DELETE","No se deben realizar operaciones DELETE sobre el codigo","")</f>
        <v/>
      </c>
      <c r="S41" s="1" t="str">
        <f>IF(Tabla1[[#This Row],[PROPIETARIO FINAL]]="IESS","NULO","")</f>
        <v/>
      </c>
    </row>
    <row r="42" spans="1:19" x14ac:dyDescent="0.2">
      <c r="A42" s="1" t="s">
        <v>0</v>
      </c>
      <c r="B42" s="1" t="s">
        <v>9</v>
      </c>
      <c r="C42" s="1" t="s">
        <v>10</v>
      </c>
      <c r="D42" s="1" t="s">
        <v>16</v>
      </c>
      <c r="E42" s="1" t="s">
        <v>61</v>
      </c>
      <c r="F42" s="1" t="s">
        <v>2</v>
      </c>
      <c r="G42" s="1" t="s">
        <v>14</v>
      </c>
      <c r="I42" s="1" t="s">
        <v>3</v>
      </c>
      <c r="J42" s="8">
        <v>1</v>
      </c>
      <c r="K42" s="1" t="s">
        <v>51</v>
      </c>
      <c r="L42" s="1" t="s">
        <v>47</v>
      </c>
      <c r="M42" s="1" t="s">
        <v>52</v>
      </c>
      <c r="N42" s="1" t="s">
        <v>43</v>
      </c>
      <c r="O42" s="1" t="s">
        <v>54</v>
      </c>
      <c r="P42" s="1" t="s">
        <v>162</v>
      </c>
      <c r="Q42" s="1" t="str">
        <f>IF(Tabla1[[#This Row],[OPERACIÓN]]="DELETE","No se deben realizar operaciones DELETE sobre el codigo","")</f>
        <v/>
      </c>
      <c r="S42" s="1" t="str">
        <f>IF(Tabla1[[#This Row],[PROPIETARIO FINAL]]="IESS","NULO","")</f>
        <v/>
      </c>
    </row>
    <row r="43" spans="1:19" x14ac:dyDescent="0.2">
      <c r="A43" s="1" t="s">
        <v>0</v>
      </c>
      <c r="B43" s="1" t="s">
        <v>9</v>
      </c>
      <c r="C43" s="1" t="s">
        <v>10</v>
      </c>
      <c r="D43" s="1" t="s">
        <v>16</v>
      </c>
      <c r="E43" s="1" t="s">
        <v>61</v>
      </c>
      <c r="F43" s="1" t="s">
        <v>2</v>
      </c>
      <c r="G43" s="1" t="s">
        <v>27</v>
      </c>
      <c r="H43" s="1" t="s">
        <v>28</v>
      </c>
      <c r="I43" s="1" t="s">
        <v>29</v>
      </c>
      <c r="J43" s="8">
        <v>4</v>
      </c>
      <c r="K43" s="1" t="s">
        <v>51</v>
      </c>
      <c r="L43" s="1" t="s">
        <v>47</v>
      </c>
      <c r="M43" s="1" t="s">
        <v>43</v>
      </c>
      <c r="N43" s="1" t="s">
        <v>43</v>
      </c>
      <c r="O43" s="1" t="s">
        <v>54</v>
      </c>
      <c r="P43" s="1" t="s">
        <v>162</v>
      </c>
      <c r="Q43" s="1" t="str">
        <f>IF(Tabla1[[#This Row],[OPERACIÓN]]="DELETE","No se deben realizar operaciones DELETE sobre el codigo","")</f>
        <v/>
      </c>
      <c r="S43" s="1" t="str">
        <f>IF(Tabla1[[#This Row],[PROPIETARIO FINAL]]="IESS","NULO","")</f>
        <v/>
      </c>
    </row>
    <row r="44" spans="1:19" x14ac:dyDescent="0.2">
      <c r="A44" s="1" t="s">
        <v>0</v>
      </c>
      <c r="B44" s="1" t="s">
        <v>9</v>
      </c>
      <c r="C44" s="1" t="s">
        <v>10</v>
      </c>
      <c r="D44" s="1" t="s">
        <v>16</v>
      </c>
      <c r="E44" s="1" t="s">
        <v>61</v>
      </c>
      <c r="H44" s="1" t="s">
        <v>35</v>
      </c>
      <c r="I44" s="1" t="s">
        <v>29</v>
      </c>
      <c r="J44" s="8">
        <v>1</v>
      </c>
      <c r="Q44" s="1" t="str">
        <f>IF(Tabla1[[#This Row],[OPERACIÓN]]="DELETE","No se deben realizar operaciones DELETE sobre el codigo","")</f>
        <v/>
      </c>
      <c r="S44" s="1" t="str">
        <f>IF(Tabla1[[#This Row],[PROPIETARIO FINAL]]="IESS","NULO","")</f>
        <v/>
      </c>
    </row>
    <row r="45" spans="1:19" x14ac:dyDescent="0.2">
      <c r="A45" s="1" t="s">
        <v>0</v>
      </c>
      <c r="B45" s="1" t="s">
        <v>9</v>
      </c>
      <c r="C45" s="1" t="s">
        <v>10</v>
      </c>
      <c r="D45" s="1" t="s">
        <v>16</v>
      </c>
      <c r="E45" s="1" t="s">
        <v>61</v>
      </c>
      <c r="F45" s="1" t="s">
        <v>9</v>
      </c>
      <c r="G45" s="1" t="s">
        <v>4</v>
      </c>
      <c r="I45" s="1" t="s">
        <v>24</v>
      </c>
      <c r="J45" s="8">
        <v>1</v>
      </c>
      <c r="K45" s="1" t="s">
        <v>44</v>
      </c>
      <c r="L45" s="1" t="s">
        <v>47</v>
      </c>
      <c r="M45" s="1" t="s">
        <v>42</v>
      </c>
      <c r="N45" s="1" t="s">
        <v>42</v>
      </c>
      <c r="Q45" s="1" t="str">
        <f>IF(Tabla1[[#This Row],[OPERACIÓN]]="DELETE","No se deben realizar operaciones DELETE sobre el codigo","")</f>
        <v/>
      </c>
      <c r="S45" s="1" t="str">
        <f>IF(Tabla1[[#This Row],[PROPIETARIO FINAL]]="IESS","NULO","")</f>
        <v/>
      </c>
    </row>
    <row r="46" spans="1:19" x14ac:dyDescent="0.2">
      <c r="A46" s="1" t="s">
        <v>0</v>
      </c>
      <c r="B46" s="1" t="s">
        <v>9</v>
      </c>
      <c r="C46" s="1" t="s">
        <v>10</v>
      </c>
      <c r="D46" s="1" t="s">
        <v>16</v>
      </c>
      <c r="E46" s="1" t="s">
        <v>62</v>
      </c>
      <c r="F46" s="1" t="s">
        <v>2</v>
      </c>
      <c r="G46" s="1" t="s">
        <v>14</v>
      </c>
      <c r="I46" s="1" t="s">
        <v>3</v>
      </c>
      <c r="J46" s="8">
        <v>1</v>
      </c>
      <c r="K46" s="1" t="s">
        <v>51</v>
      </c>
      <c r="L46" s="1" t="s">
        <v>47</v>
      </c>
      <c r="M46" s="1" t="s">
        <v>52</v>
      </c>
      <c r="N46" s="1" t="s">
        <v>43</v>
      </c>
      <c r="O46" s="1" t="s">
        <v>54</v>
      </c>
      <c r="P46" s="1" t="s">
        <v>162</v>
      </c>
      <c r="Q46" s="1" t="str">
        <f>IF(Tabla1[[#This Row],[OPERACIÓN]]="DELETE","No se deben realizar operaciones DELETE sobre el codigo","")</f>
        <v/>
      </c>
      <c r="S46" s="1" t="str">
        <f>IF(Tabla1[[#This Row],[PROPIETARIO FINAL]]="IESS","NULO","")</f>
        <v/>
      </c>
    </row>
    <row r="47" spans="1:19" x14ac:dyDescent="0.2">
      <c r="A47" s="1" t="s">
        <v>0</v>
      </c>
      <c r="B47" s="1" t="s">
        <v>9</v>
      </c>
      <c r="C47" s="1" t="s">
        <v>10</v>
      </c>
      <c r="D47" s="1" t="s">
        <v>16</v>
      </c>
      <c r="E47" s="1" t="s">
        <v>62</v>
      </c>
      <c r="F47" s="1" t="s">
        <v>2</v>
      </c>
      <c r="G47" s="1" t="s">
        <v>27</v>
      </c>
      <c r="H47" s="1" t="s">
        <v>28</v>
      </c>
      <c r="I47" s="1" t="s">
        <v>29</v>
      </c>
      <c r="J47" s="8">
        <v>4</v>
      </c>
      <c r="K47" s="1" t="s">
        <v>51</v>
      </c>
      <c r="L47" s="1" t="s">
        <v>47</v>
      </c>
      <c r="M47" s="1" t="s">
        <v>43</v>
      </c>
      <c r="N47" s="1" t="s">
        <v>43</v>
      </c>
      <c r="O47" s="1" t="s">
        <v>54</v>
      </c>
      <c r="P47" s="1" t="s">
        <v>162</v>
      </c>
      <c r="Q47" s="1" t="str">
        <f>IF(Tabla1[[#This Row],[OPERACIÓN]]="DELETE","No se deben realizar operaciones DELETE sobre el codigo","")</f>
        <v/>
      </c>
      <c r="S47" s="1" t="str">
        <f>IF(Tabla1[[#This Row],[PROPIETARIO FINAL]]="IESS","NULO","")</f>
        <v/>
      </c>
    </row>
    <row r="48" spans="1:19" x14ac:dyDescent="0.2">
      <c r="A48" s="1" t="s">
        <v>0</v>
      </c>
      <c r="B48" s="1" t="s">
        <v>9</v>
      </c>
      <c r="C48" s="1" t="s">
        <v>10</v>
      </c>
      <c r="D48" s="1" t="s">
        <v>16</v>
      </c>
      <c r="E48" s="1" t="s">
        <v>62</v>
      </c>
      <c r="H48" s="1" t="s">
        <v>35</v>
      </c>
      <c r="I48" s="1" t="s">
        <v>29</v>
      </c>
      <c r="J48" s="8">
        <v>1</v>
      </c>
      <c r="Q48" s="1" t="str">
        <f>IF(Tabla1[[#This Row],[OPERACIÓN]]="DELETE","No se deben realizar operaciones DELETE sobre el codigo","")</f>
        <v/>
      </c>
      <c r="S48" s="1" t="str">
        <f>IF(Tabla1[[#This Row],[PROPIETARIO FINAL]]="IESS","NULO","")</f>
        <v/>
      </c>
    </row>
    <row r="49" spans="1:19" x14ac:dyDescent="0.2">
      <c r="A49" s="1" t="s">
        <v>0</v>
      </c>
      <c r="B49" s="1" t="s">
        <v>9</v>
      </c>
      <c r="C49" s="1" t="s">
        <v>10</v>
      </c>
      <c r="D49" s="1" t="s">
        <v>16</v>
      </c>
      <c r="E49" s="1" t="s">
        <v>62</v>
      </c>
      <c r="F49" s="1" t="s">
        <v>9</v>
      </c>
      <c r="G49" s="1" t="s">
        <v>4</v>
      </c>
      <c r="I49" s="1" t="s">
        <v>24</v>
      </c>
      <c r="J49" s="8">
        <v>1</v>
      </c>
      <c r="K49" s="1" t="s">
        <v>44</v>
      </c>
      <c r="L49" s="1" t="s">
        <v>47</v>
      </c>
      <c r="M49" s="1" t="s">
        <v>42</v>
      </c>
      <c r="N49" s="1" t="s">
        <v>42</v>
      </c>
      <c r="Q49" s="1" t="str">
        <f>IF(Tabla1[[#This Row],[OPERACIÓN]]="DELETE","No se deben realizar operaciones DELETE sobre el codigo","")</f>
        <v/>
      </c>
      <c r="S49" s="1" t="str">
        <f>IF(Tabla1[[#This Row],[PROPIETARIO FINAL]]="IESS","NULO","")</f>
        <v/>
      </c>
    </row>
    <row r="50" spans="1:19" x14ac:dyDescent="0.2">
      <c r="A50" s="1" t="s">
        <v>0</v>
      </c>
      <c r="B50" s="1" t="s">
        <v>9</v>
      </c>
      <c r="C50" s="1" t="s">
        <v>10</v>
      </c>
      <c r="D50" s="1" t="s">
        <v>16</v>
      </c>
      <c r="E50" s="1" t="s">
        <v>63</v>
      </c>
      <c r="F50" s="1" t="s">
        <v>9</v>
      </c>
      <c r="G50" s="1" t="s">
        <v>12</v>
      </c>
      <c r="I50" s="1" t="s">
        <v>22</v>
      </c>
      <c r="J50" s="8">
        <v>1</v>
      </c>
      <c r="K50" s="1" t="s">
        <v>50</v>
      </c>
      <c r="L50" s="1" t="s">
        <v>47</v>
      </c>
      <c r="M50" s="1" t="s">
        <v>43</v>
      </c>
      <c r="N50" s="1" t="s">
        <v>42</v>
      </c>
      <c r="O50" s="1" t="s">
        <v>54</v>
      </c>
      <c r="Q50" s="1" t="str">
        <f>IF(Tabla1[[#This Row],[OPERACIÓN]]="DELETE","No se deben realizar operaciones DELETE sobre el codigo","")</f>
        <v/>
      </c>
      <c r="S50" s="1" t="str">
        <f>IF(Tabla1[[#This Row],[PROPIETARIO FINAL]]="IESS","NULO","")</f>
        <v/>
      </c>
    </row>
    <row r="51" spans="1:19" x14ac:dyDescent="0.2">
      <c r="A51" s="1" t="s">
        <v>0</v>
      </c>
      <c r="B51" s="1" t="s">
        <v>9</v>
      </c>
      <c r="C51" s="1" t="s">
        <v>10</v>
      </c>
      <c r="D51" s="1" t="s">
        <v>16</v>
      </c>
      <c r="E51" s="1" t="s">
        <v>63</v>
      </c>
      <c r="F51" s="1" t="s">
        <v>9</v>
      </c>
      <c r="G51" s="1" t="s">
        <v>64</v>
      </c>
      <c r="I51" s="1" t="s">
        <v>3</v>
      </c>
      <c r="J51" s="8">
        <v>1</v>
      </c>
      <c r="K51" s="1" t="s">
        <v>50</v>
      </c>
      <c r="L51" s="1" t="s">
        <v>48</v>
      </c>
      <c r="M51" s="1" t="s">
        <v>42</v>
      </c>
      <c r="N51" s="1" t="s">
        <v>52</v>
      </c>
      <c r="O51" s="1" t="s">
        <v>163</v>
      </c>
      <c r="Q51" s="1" t="str">
        <f>IF(Tabla1[[#This Row],[OPERACIÓN]]="DELETE","No se deben realizar operaciones DELETE sobre el codigo","")</f>
        <v/>
      </c>
      <c r="S51" s="1" t="str">
        <f>IF(Tabla1[[#This Row],[PROPIETARIO FINAL]]="IESS","NULO","")</f>
        <v>NULO</v>
      </c>
    </row>
    <row r="52" spans="1:19" x14ac:dyDescent="0.2">
      <c r="A52" s="1" t="s">
        <v>0</v>
      </c>
      <c r="B52" s="1" t="s">
        <v>9</v>
      </c>
      <c r="C52" s="1" t="s">
        <v>10</v>
      </c>
      <c r="D52" s="1" t="s">
        <v>16</v>
      </c>
      <c r="E52" s="1" t="s">
        <v>63</v>
      </c>
      <c r="F52" s="1" t="s">
        <v>2</v>
      </c>
      <c r="G52" s="1" t="s">
        <v>14</v>
      </c>
      <c r="I52" s="1" t="s">
        <v>3</v>
      </c>
      <c r="J52" s="8">
        <v>1</v>
      </c>
      <c r="K52" s="1" t="s">
        <v>51</v>
      </c>
      <c r="L52" s="1" t="s">
        <v>47</v>
      </c>
      <c r="M52" s="1" t="s">
        <v>52</v>
      </c>
      <c r="N52" s="1" t="s">
        <v>43</v>
      </c>
      <c r="O52" s="1" t="s">
        <v>54</v>
      </c>
      <c r="P52" s="1" t="s">
        <v>162</v>
      </c>
      <c r="Q52" s="1" t="str">
        <f>IF(Tabla1[[#This Row],[OPERACIÓN]]="DELETE","No se deben realizar operaciones DELETE sobre el codigo","")</f>
        <v/>
      </c>
      <c r="S52" s="1" t="str">
        <f>IF(Tabla1[[#This Row],[PROPIETARIO FINAL]]="IESS","NULO","")</f>
        <v/>
      </c>
    </row>
    <row r="53" spans="1:19" x14ac:dyDescent="0.2">
      <c r="A53" s="1" t="s">
        <v>0</v>
      </c>
      <c r="B53" s="1" t="s">
        <v>9</v>
      </c>
      <c r="C53" s="1" t="s">
        <v>10</v>
      </c>
      <c r="D53" s="1" t="s">
        <v>16</v>
      </c>
      <c r="E53" s="1" t="s">
        <v>63</v>
      </c>
      <c r="F53" s="1" t="s">
        <v>2</v>
      </c>
      <c r="G53" s="1" t="s">
        <v>27</v>
      </c>
      <c r="H53" s="1" t="s">
        <v>28</v>
      </c>
      <c r="I53" s="1" t="s">
        <v>29</v>
      </c>
      <c r="J53" s="8">
        <v>7</v>
      </c>
      <c r="K53" s="1" t="s">
        <v>51</v>
      </c>
      <c r="L53" s="1" t="s">
        <v>47</v>
      </c>
      <c r="M53" s="1" t="s">
        <v>43</v>
      </c>
      <c r="N53" s="1" t="s">
        <v>43</v>
      </c>
      <c r="O53" s="1" t="s">
        <v>54</v>
      </c>
      <c r="P53" s="1" t="s">
        <v>162</v>
      </c>
      <c r="Q53" s="1" t="str">
        <f>IF(Tabla1[[#This Row],[OPERACIÓN]]="DELETE","No se deben realizar operaciones DELETE sobre el codigo","")</f>
        <v/>
      </c>
      <c r="S53" s="1" t="str">
        <f>IF(Tabla1[[#This Row],[PROPIETARIO FINAL]]="IESS","NULO","")</f>
        <v/>
      </c>
    </row>
    <row r="54" spans="1:19" x14ac:dyDescent="0.2">
      <c r="A54" s="1" t="s">
        <v>0</v>
      </c>
      <c r="B54" s="1" t="s">
        <v>9</v>
      </c>
      <c r="C54" s="1" t="s">
        <v>10</v>
      </c>
      <c r="D54" s="1" t="s">
        <v>16</v>
      </c>
      <c r="E54" s="1" t="s">
        <v>63</v>
      </c>
      <c r="F54" s="1" t="s">
        <v>9</v>
      </c>
      <c r="G54" s="1" t="s">
        <v>64</v>
      </c>
      <c r="I54" s="1" t="s">
        <v>22</v>
      </c>
      <c r="J54" s="8">
        <v>1</v>
      </c>
      <c r="K54" s="1" t="s">
        <v>50</v>
      </c>
      <c r="L54" s="1" t="s">
        <v>48</v>
      </c>
      <c r="M54" s="1" t="s">
        <v>42</v>
      </c>
      <c r="N54" s="1" t="s">
        <v>52</v>
      </c>
      <c r="O54" s="1" t="s">
        <v>163</v>
      </c>
      <c r="P54" s="1" t="s">
        <v>161</v>
      </c>
      <c r="Q54" s="1" t="str">
        <f>IF(Tabla1[[#This Row],[OPERACIÓN]]="DELETE","No se deben realizar operaciones DELETE sobre el codigo","")</f>
        <v/>
      </c>
      <c r="S54" s="1" t="str">
        <f>IF(Tabla1[[#This Row],[PROPIETARIO FINAL]]="IESS","NULO","")</f>
        <v>NULO</v>
      </c>
    </row>
    <row r="55" spans="1:19" x14ac:dyDescent="0.2">
      <c r="A55" s="1" t="s">
        <v>0</v>
      </c>
      <c r="B55" s="1" t="s">
        <v>9</v>
      </c>
      <c r="C55" s="1" t="s">
        <v>10</v>
      </c>
      <c r="D55" s="1" t="s">
        <v>16</v>
      </c>
      <c r="E55" s="1" t="s">
        <v>65</v>
      </c>
      <c r="F55" s="1" t="s">
        <v>2</v>
      </c>
      <c r="G55" s="1" t="s">
        <v>14</v>
      </c>
      <c r="I55" s="1" t="s">
        <v>3</v>
      </c>
      <c r="J55" s="8">
        <v>1</v>
      </c>
      <c r="K55" s="1" t="s">
        <v>51</v>
      </c>
      <c r="L55" s="1" t="s">
        <v>47</v>
      </c>
      <c r="M55" s="1" t="s">
        <v>52</v>
      </c>
      <c r="N55" s="1" t="s">
        <v>43</v>
      </c>
      <c r="O55" s="1" t="s">
        <v>54</v>
      </c>
      <c r="P55" s="1" t="s">
        <v>162</v>
      </c>
      <c r="Q55" s="1" t="str">
        <f>IF(Tabla1[[#This Row],[OPERACIÓN]]="DELETE","No se deben realizar operaciones DELETE sobre el codigo","")</f>
        <v/>
      </c>
      <c r="S55" s="1" t="str">
        <f>IF(Tabla1[[#This Row],[PROPIETARIO FINAL]]="IESS","NULO","")</f>
        <v/>
      </c>
    </row>
    <row r="56" spans="1:19" x14ac:dyDescent="0.2">
      <c r="A56" s="1" t="s">
        <v>0</v>
      </c>
      <c r="B56" s="1" t="s">
        <v>9</v>
      </c>
      <c r="C56" s="1" t="s">
        <v>10</v>
      </c>
      <c r="D56" s="1" t="s">
        <v>16</v>
      </c>
      <c r="E56" s="1" t="s">
        <v>65</v>
      </c>
      <c r="F56" s="1" t="s">
        <v>9</v>
      </c>
      <c r="G56" s="1" t="s">
        <v>12</v>
      </c>
      <c r="I56" s="1" t="s">
        <v>66</v>
      </c>
      <c r="J56" s="8">
        <v>1</v>
      </c>
      <c r="K56" s="1" t="s">
        <v>50</v>
      </c>
      <c r="L56" s="1" t="s">
        <v>47</v>
      </c>
      <c r="M56" s="1" t="s">
        <v>43</v>
      </c>
      <c r="N56" s="1" t="s">
        <v>42</v>
      </c>
      <c r="O56" s="1" t="s">
        <v>54</v>
      </c>
      <c r="Q56" s="1" t="str">
        <f>IF(Tabla1[[#This Row],[OPERACIÓN]]="DELETE","No se deben realizar operaciones DELETE sobre el codigo","")</f>
        <v/>
      </c>
      <c r="S56" s="1" t="str">
        <f>IF(Tabla1[[#This Row],[PROPIETARIO FINAL]]="IESS","NULO","")</f>
        <v/>
      </c>
    </row>
    <row r="57" spans="1:19" x14ac:dyDescent="0.2">
      <c r="A57" s="1" t="s">
        <v>0</v>
      </c>
      <c r="B57" s="1" t="s">
        <v>9</v>
      </c>
      <c r="C57" s="1" t="s">
        <v>10</v>
      </c>
      <c r="D57" s="1" t="s">
        <v>16</v>
      </c>
      <c r="E57" s="1" t="s">
        <v>65</v>
      </c>
      <c r="F57" s="1" t="s">
        <v>9</v>
      </c>
      <c r="G57" s="1" t="s">
        <v>12</v>
      </c>
      <c r="I57" s="1" t="s">
        <v>24</v>
      </c>
      <c r="J57" s="8">
        <v>1</v>
      </c>
      <c r="K57" s="1" t="s">
        <v>50</v>
      </c>
      <c r="L57" s="1" t="s">
        <v>47</v>
      </c>
      <c r="M57" s="1" t="s">
        <v>43</v>
      </c>
      <c r="N57" s="1" t="s">
        <v>42</v>
      </c>
      <c r="O57" s="1" t="s">
        <v>54</v>
      </c>
      <c r="Q57" s="1" t="str">
        <f>IF(Tabla1[[#This Row],[OPERACIÓN]]="DELETE","No se deben realizar operaciones DELETE sobre el codigo","")</f>
        <v/>
      </c>
      <c r="S57" s="1" t="str">
        <f>IF(Tabla1[[#This Row],[PROPIETARIO FINAL]]="IESS","NULO","")</f>
        <v/>
      </c>
    </row>
    <row r="58" spans="1:19" x14ac:dyDescent="0.2">
      <c r="A58" s="1" t="s">
        <v>0</v>
      </c>
      <c r="B58" s="1" t="s">
        <v>9</v>
      </c>
      <c r="C58" s="1" t="s">
        <v>10</v>
      </c>
      <c r="D58" s="1" t="s">
        <v>16</v>
      </c>
      <c r="E58" s="1" t="s">
        <v>65</v>
      </c>
      <c r="F58" s="1" t="s">
        <v>2</v>
      </c>
      <c r="G58" s="1" t="s">
        <v>27</v>
      </c>
      <c r="H58" s="1" t="s">
        <v>28</v>
      </c>
      <c r="I58" s="1" t="s">
        <v>29</v>
      </c>
      <c r="J58" s="8">
        <v>1</v>
      </c>
      <c r="K58" s="1" t="s">
        <v>51</v>
      </c>
      <c r="L58" s="1" t="s">
        <v>47</v>
      </c>
      <c r="M58" s="1" t="s">
        <v>43</v>
      </c>
      <c r="N58" s="1" t="s">
        <v>43</v>
      </c>
      <c r="O58" s="1" t="s">
        <v>54</v>
      </c>
      <c r="P58" s="1" t="s">
        <v>162</v>
      </c>
      <c r="Q58" s="1" t="str">
        <f>IF(Tabla1[[#This Row],[OPERACIÓN]]="DELETE","No se deben realizar operaciones DELETE sobre el codigo","")</f>
        <v/>
      </c>
      <c r="S58" s="1" t="str">
        <f>IF(Tabla1[[#This Row],[PROPIETARIO FINAL]]="IESS","NULO","")</f>
        <v/>
      </c>
    </row>
    <row r="59" spans="1:19" x14ac:dyDescent="0.2">
      <c r="A59" s="1" t="s">
        <v>0</v>
      </c>
      <c r="B59" s="1" t="s">
        <v>9</v>
      </c>
      <c r="C59" s="1" t="s">
        <v>10</v>
      </c>
      <c r="D59" s="1" t="s">
        <v>16</v>
      </c>
      <c r="E59" s="1" t="s">
        <v>67</v>
      </c>
      <c r="F59" s="1" t="s">
        <v>9</v>
      </c>
      <c r="G59" s="1" t="s">
        <v>13</v>
      </c>
      <c r="I59" s="1" t="s">
        <v>22</v>
      </c>
      <c r="J59" s="8">
        <v>2</v>
      </c>
      <c r="K59" s="1" t="s">
        <v>50</v>
      </c>
      <c r="L59" s="1" t="s">
        <v>47</v>
      </c>
      <c r="M59" s="1" t="s">
        <v>42</v>
      </c>
      <c r="Q59" s="1" t="str">
        <f>IF(Tabla1[[#This Row],[OPERACIÓN]]="DELETE","No se deben realizar operaciones DELETE sobre el codigo","")</f>
        <v/>
      </c>
      <c r="S59" s="1" t="str">
        <f>IF(Tabla1[[#This Row],[PROPIETARIO FINAL]]="IESS","NULO","")</f>
        <v/>
      </c>
    </row>
    <row r="60" spans="1:19" x14ac:dyDescent="0.2">
      <c r="A60" s="1" t="s">
        <v>0</v>
      </c>
      <c r="B60" s="1" t="s">
        <v>9</v>
      </c>
      <c r="C60" s="1" t="s">
        <v>10</v>
      </c>
      <c r="D60" s="1" t="s">
        <v>16</v>
      </c>
      <c r="E60" s="1" t="s">
        <v>67</v>
      </c>
      <c r="F60" s="1" t="s">
        <v>2</v>
      </c>
      <c r="G60" s="1" t="s">
        <v>14</v>
      </c>
      <c r="I60" s="1" t="s">
        <v>3</v>
      </c>
      <c r="J60" s="8">
        <v>1</v>
      </c>
      <c r="K60" s="1" t="s">
        <v>51</v>
      </c>
      <c r="L60" s="1" t="s">
        <v>47</v>
      </c>
      <c r="M60" s="1" t="s">
        <v>52</v>
      </c>
      <c r="N60" s="1" t="s">
        <v>43</v>
      </c>
      <c r="O60" s="1" t="s">
        <v>54</v>
      </c>
      <c r="P60" s="1" t="s">
        <v>162</v>
      </c>
      <c r="Q60" s="1" t="str">
        <f>IF(Tabla1[[#This Row],[OPERACIÓN]]="DELETE","No se deben realizar operaciones DELETE sobre el codigo","")</f>
        <v/>
      </c>
      <c r="S60" s="1" t="str">
        <f>IF(Tabla1[[#This Row],[PROPIETARIO FINAL]]="IESS","NULO","")</f>
        <v/>
      </c>
    </row>
    <row r="61" spans="1:19" x14ac:dyDescent="0.2">
      <c r="A61" s="1" t="s">
        <v>0</v>
      </c>
      <c r="B61" s="1" t="s">
        <v>9</v>
      </c>
      <c r="C61" s="1" t="s">
        <v>10</v>
      </c>
      <c r="D61" s="1" t="s">
        <v>16</v>
      </c>
      <c r="E61" s="1" t="s">
        <v>67</v>
      </c>
      <c r="F61" s="1" t="s">
        <v>9</v>
      </c>
      <c r="G61" s="1" t="s">
        <v>12</v>
      </c>
      <c r="I61" s="1" t="s">
        <v>3</v>
      </c>
      <c r="J61" s="8">
        <v>1</v>
      </c>
      <c r="K61" s="1" t="s">
        <v>50</v>
      </c>
      <c r="L61" s="1" t="s">
        <v>47</v>
      </c>
      <c r="M61" s="1" t="s">
        <v>43</v>
      </c>
      <c r="N61" s="1" t="s">
        <v>42</v>
      </c>
      <c r="O61" s="1" t="s">
        <v>54</v>
      </c>
      <c r="Q61" s="1" t="str">
        <f>IF(Tabla1[[#This Row],[OPERACIÓN]]="DELETE","No se deben realizar operaciones DELETE sobre el codigo","")</f>
        <v/>
      </c>
      <c r="S61" s="1" t="str">
        <f>IF(Tabla1[[#This Row],[PROPIETARIO FINAL]]="IESS","NULO","")</f>
        <v/>
      </c>
    </row>
    <row r="62" spans="1:19" x14ac:dyDescent="0.2">
      <c r="A62" s="1" t="s">
        <v>0</v>
      </c>
      <c r="B62" s="1" t="s">
        <v>9</v>
      </c>
      <c r="C62" s="1" t="s">
        <v>10</v>
      </c>
      <c r="D62" s="1" t="s">
        <v>16</v>
      </c>
      <c r="E62" s="1" t="s">
        <v>67</v>
      </c>
      <c r="F62" s="1" t="s">
        <v>2</v>
      </c>
      <c r="G62" s="1" t="s">
        <v>27</v>
      </c>
      <c r="H62" s="1" t="s">
        <v>28</v>
      </c>
      <c r="I62" s="1" t="s">
        <v>29</v>
      </c>
      <c r="J62" s="8">
        <v>10</v>
      </c>
      <c r="K62" s="1" t="s">
        <v>51</v>
      </c>
      <c r="L62" s="1" t="s">
        <v>47</v>
      </c>
      <c r="M62" s="1" t="s">
        <v>43</v>
      </c>
      <c r="N62" s="1" t="s">
        <v>43</v>
      </c>
      <c r="O62" s="1" t="s">
        <v>54</v>
      </c>
      <c r="P62" s="1" t="s">
        <v>162</v>
      </c>
      <c r="Q62" s="1" t="str">
        <f>IF(Tabla1[[#This Row],[OPERACIÓN]]="DELETE","No se deben realizar operaciones DELETE sobre el codigo","")</f>
        <v/>
      </c>
      <c r="S62" s="1" t="str">
        <f>IF(Tabla1[[#This Row],[PROPIETARIO FINAL]]="IESS","NULO","")</f>
        <v/>
      </c>
    </row>
    <row r="63" spans="1:19" x14ac:dyDescent="0.2">
      <c r="A63" s="1" t="s">
        <v>0</v>
      </c>
      <c r="B63" s="1" t="s">
        <v>9</v>
      </c>
      <c r="C63" s="1" t="s">
        <v>10</v>
      </c>
      <c r="D63" s="1" t="s">
        <v>16</v>
      </c>
      <c r="E63" s="1" t="s">
        <v>67</v>
      </c>
      <c r="F63" s="1" t="s">
        <v>9</v>
      </c>
      <c r="G63" s="1" t="s">
        <v>69</v>
      </c>
      <c r="H63" s="1" t="s">
        <v>68</v>
      </c>
      <c r="I63" s="1" t="s">
        <v>29</v>
      </c>
      <c r="J63" s="8">
        <v>1</v>
      </c>
      <c r="K63" s="1" t="s">
        <v>29</v>
      </c>
      <c r="L63" s="1" t="s">
        <v>47</v>
      </c>
      <c r="M63" s="1" t="s">
        <v>42</v>
      </c>
      <c r="N63" s="1" t="s">
        <v>42</v>
      </c>
      <c r="Q63" s="1" t="str">
        <f>IF(Tabla1[[#This Row],[OPERACIÓN]]="DELETE","No se deben realizar operaciones DELETE sobre el codigo","")</f>
        <v/>
      </c>
      <c r="S63" s="1" t="str">
        <f>IF(Tabla1[[#This Row],[PROPIETARIO FINAL]]="IESS","NULO","")</f>
        <v/>
      </c>
    </row>
    <row r="64" spans="1:19" x14ac:dyDescent="0.2">
      <c r="A64" s="1" t="s">
        <v>0</v>
      </c>
      <c r="B64" s="1" t="s">
        <v>9</v>
      </c>
      <c r="C64" s="1" t="s">
        <v>10</v>
      </c>
      <c r="D64" s="1" t="s">
        <v>16</v>
      </c>
      <c r="E64" s="1" t="s">
        <v>67</v>
      </c>
      <c r="H64" s="1" t="s">
        <v>65</v>
      </c>
      <c r="I64" s="1" t="s">
        <v>29</v>
      </c>
      <c r="J64" s="8">
        <v>1</v>
      </c>
      <c r="Q64" s="1" t="str">
        <f>IF(Tabla1[[#This Row],[OPERACIÓN]]="DELETE","No se deben realizar operaciones DELETE sobre el codigo","")</f>
        <v/>
      </c>
      <c r="S64" s="1" t="str">
        <f>IF(Tabla1[[#This Row],[PROPIETARIO FINAL]]="IESS","NULO","")</f>
        <v/>
      </c>
    </row>
    <row r="65" spans="1:19" x14ac:dyDescent="0.2">
      <c r="A65" s="1" t="s">
        <v>0</v>
      </c>
      <c r="B65" s="1" t="s">
        <v>9</v>
      </c>
      <c r="C65" s="1" t="s">
        <v>10</v>
      </c>
      <c r="D65" s="1" t="s">
        <v>16</v>
      </c>
      <c r="E65" s="1" t="s">
        <v>70</v>
      </c>
      <c r="F65" s="1" t="s">
        <v>9</v>
      </c>
      <c r="G65" s="1" t="s">
        <v>12</v>
      </c>
      <c r="I65" s="1" t="s">
        <v>22</v>
      </c>
      <c r="J65" s="8">
        <v>3</v>
      </c>
      <c r="K65" s="1" t="s">
        <v>50</v>
      </c>
      <c r="L65" s="1" t="s">
        <v>47</v>
      </c>
      <c r="M65" s="1" t="s">
        <v>43</v>
      </c>
      <c r="N65" s="1" t="s">
        <v>42</v>
      </c>
      <c r="O65" s="1" t="s">
        <v>54</v>
      </c>
      <c r="Q65" s="1" t="str">
        <f>IF(Tabla1[[#This Row],[OPERACIÓN]]="DELETE","No se deben realizar operaciones DELETE sobre el codigo","")</f>
        <v/>
      </c>
      <c r="S65" s="1" t="str">
        <f>IF(Tabla1[[#This Row],[PROPIETARIO FINAL]]="IESS","NULO","")</f>
        <v/>
      </c>
    </row>
    <row r="66" spans="1:19" x14ac:dyDescent="0.2">
      <c r="A66" s="1" t="s">
        <v>0</v>
      </c>
      <c r="B66" s="1" t="s">
        <v>9</v>
      </c>
      <c r="C66" s="1" t="s">
        <v>10</v>
      </c>
      <c r="D66" s="1" t="s">
        <v>16</v>
      </c>
      <c r="E66" s="1" t="s">
        <v>70</v>
      </c>
      <c r="F66" s="1" t="s">
        <v>9</v>
      </c>
      <c r="G66" s="1" t="s">
        <v>12</v>
      </c>
      <c r="I66" s="1" t="s">
        <v>71</v>
      </c>
      <c r="J66" s="8">
        <v>1</v>
      </c>
      <c r="K66" s="1" t="s">
        <v>50</v>
      </c>
      <c r="L66" s="1" t="s">
        <v>47</v>
      </c>
      <c r="M66" s="1" t="s">
        <v>150</v>
      </c>
      <c r="N66" s="1" t="s">
        <v>150</v>
      </c>
      <c r="O66" s="1" t="s">
        <v>54</v>
      </c>
      <c r="P66" s="1" t="s">
        <v>165</v>
      </c>
      <c r="Q66" s="1" t="str">
        <f>IF(Tabla1[[#This Row],[OPERACIÓN]]="DELETE","No se deben realizar operaciones DELETE sobre el codigo","")</f>
        <v>No se deben realizar operaciones DELETE sobre el codigo</v>
      </c>
      <c r="S66" s="1" t="str">
        <f>IF(Tabla1[[#This Row],[PROPIETARIO FINAL]]="IESS","NULO","")</f>
        <v/>
      </c>
    </row>
    <row r="67" spans="1:19" x14ac:dyDescent="0.2">
      <c r="A67" s="1" t="s">
        <v>0</v>
      </c>
      <c r="B67" s="1" t="s">
        <v>9</v>
      </c>
      <c r="C67" s="1" t="s">
        <v>10</v>
      </c>
      <c r="D67" s="1" t="s">
        <v>16</v>
      </c>
      <c r="E67" s="1" t="s">
        <v>70</v>
      </c>
      <c r="F67" s="1" t="s">
        <v>2</v>
      </c>
      <c r="G67" s="1" t="s">
        <v>14</v>
      </c>
      <c r="I67" s="1" t="s">
        <v>3</v>
      </c>
      <c r="J67" s="8">
        <v>1</v>
      </c>
      <c r="K67" s="1" t="s">
        <v>51</v>
      </c>
      <c r="L67" s="1" t="s">
        <v>47</v>
      </c>
      <c r="M67" s="1" t="s">
        <v>52</v>
      </c>
      <c r="N67" s="1" t="s">
        <v>43</v>
      </c>
      <c r="O67" s="1" t="s">
        <v>54</v>
      </c>
      <c r="P67" s="1" t="s">
        <v>162</v>
      </c>
      <c r="Q67" s="1" t="str">
        <f>IF(Tabla1[[#This Row],[OPERACIÓN]]="DELETE","No se deben realizar operaciones DELETE sobre el codigo","")</f>
        <v/>
      </c>
      <c r="S67" s="1" t="str">
        <f>IF(Tabla1[[#This Row],[PROPIETARIO FINAL]]="IESS","NULO","")</f>
        <v/>
      </c>
    </row>
    <row r="68" spans="1:19" x14ac:dyDescent="0.2">
      <c r="A68" s="1" t="s">
        <v>0</v>
      </c>
      <c r="B68" s="1" t="s">
        <v>9</v>
      </c>
      <c r="C68" s="1" t="s">
        <v>10</v>
      </c>
      <c r="D68" s="1" t="s">
        <v>16</v>
      </c>
      <c r="E68" s="1" t="s">
        <v>70</v>
      </c>
      <c r="F68" s="1" t="s">
        <v>2</v>
      </c>
      <c r="G68" s="1" t="s">
        <v>27</v>
      </c>
      <c r="H68" s="1" t="s">
        <v>28</v>
      </c>
      <c r="I68" s="1" t="s">
        <v>29</v>
      </c>
      <c r="J68" s="8">
        <v>6</v>
      </c>
      <c r="K68" s="1" t="s">
        <v>51</v>
      </c>
      <c r="L68" s="1" t="s">
        <v>47</v>
      </c>
      <c r="M68" s="1" t="s">
        <v>43</v>
      </c>
      <c r="N68" s="1" t="s">
        <v>43</v>
      </c>
      <c r="O68" s="1" t="s">
        <v>54</v>
      </c>
      <c r="P68" s="1" t="s">
        <v>162</v>
      </c>
      <c r="Q68" s="1" t="str">
        <f>IF(Tabla1[[#This Row],[OPERACIÓN]]="DELETE","No se deben realizar operaciones DELETE sobre el codigo","")</f>
        <v/>
      </c>
      <c r="S68" s="1" t="str">
        <f>IF(Tabla1[[#This Row],[PROPIETARIO FINAL]]="IESS","NULO","")</f>
        <v/>
      </c>
    </row>
    <row r="69" spans="1:19" x14ac:dyDescent="0.2">
      <c r="A69" s="1" t="s">
        <v>0</v>
      </c>
      <c r="B69" s="1" t="s">
        <v>9</v>
      </c>
      <c r="C69" s="1" t="s">
        <v>10</v>
      </c>
      <c r="D69" s="1" t="s">
        <v>16</v>
      </c>
      <c r="E69" s="1" t="s">
        <v>70</v>
      </c>
      <c r="H69" s="1" t="s">
        <v>67</v>
      </c>
      <c r="I69" s="1" t="s">
        <v>29</v>
      </c>
      <c r="J69" s="8">
        <v>1</v>
      </c>
      <c r="Q69" s="1" t="str">
        <f>IF(Tabla1[[#This Row],[OPERACIÓN]]="DELETE","No se deben realizar operaciones DELETE sobre el codigo","")</f>
        <v/>
      </c>
      <c r="S69" s="1" t="str">
        <f>IF(Tabla1[[#This Row],[PROPIETARIO FINAL]]="IESS","NULO","")</f>
        <v/>
      </c>
    </row>
    <row r="70" spans="1:19" x14ac:dyDescent="0.2">
      <c r="A70" s="1" t="s">
        <v>0</v>
      </c>
      <c r="B70" s="1" t="s">
        <v>9</v>
      </c>
      <c r="C70" s="1" t="s">
        <v>10</v>
      </c>
      <c r="D70" s="1" t="s">
        <v>16</v>
      </c>
      <c r="E70" s="1" t="s">
        <v>70</v>
      </c>
      <c r="H70" s="1" t="s">
        <v>63</v>
      </c>
      <c r="I70" s="1" t="s">
        <v>29</v>
      </c>
      <c r="J70" s="8">
        <v>1</v>
      </c>
      <c r="Q70" s="1" t="str">
        <f>IF(Tabla1[[#This Row],[OPERACIÓN]]="DELETE","No se deben realizar operaciones DELETE sobre el codigo","")</f>
        <v/>
      </c>
      <c r="S70" s="1" t="str">
        <f>IF(Tabla1[[#This Row],[PROPIETARIO FINAL]]="IESS","NULO","")</f>
        <v/>
      </c>
    </row>
    <row r="71" spans="1:19" x14ac:dyDescent="0.2">
      <c r="A71" s="1" t="s">
        <v>0</v>
      </c>
      <c r="B71" s="1" t="s">
        <v>9</v>
      </c>
      <c r="C71" s="1" t="s">
        <v>10</v>
      </c>
      <c r="D71" s="1" t="s">
        <v>16</v>
      </c>
      <c r="E71" s="1" t="s">
        <v>70</v>
      </c>
      <c r="F71" s="1" t="s">
        <v>2</v>
      </c>
      <c r="G71" s="1" t="s">
        <v>72</v>
      </c>
      <c r="H71" s="1" t="s">
        <v>73</v>
      </c>
      <c r="I71" s="1" t="s">
        <v>29</v>
      </c>
      <c r="J71" s="8">
        <v>1</v>
      </c>
      <c r="K71" s="1" t="s">
        <v>29</v>
      </c>
      <c r="L71" s="1" t="s">
        <v>48</v>
      </c>
      <c r="M71" s="1" t="s">
        <v>42</v>
      </c>
      <c r="N71" s="1" t="s">
        <v>52</v>
      </c>
      <c r="O71" s="1" t="s">
        <v>163</v>
      </c>
      <c r="Q71" s="1" t="str">
        <f>IF(Tabla1[[#This Row],[OPERACIÓN]]="DELETE","No se deben realizar operaciones DELETE sobre el codigo","")</f>
        <v/>
      </c>
      <c r="S71" s="1" t="str">
        <f>IF(Tabla1[[#This Row],[PROPIETARIO FINAL]]="IESS","NULO","")</f>
        <v>NULO</v>
      </c>
    </row>
    <row r="72" spans="1:19" x14ac:dyDescent="0.2">
      <c r="A72" s="1" t="s">
        <v>0</v>
      </c>
      <c r="B72" s="1" t="s">
        <v>9</v>
      </c>
      <c r="C72" s="1" t="s">
        <v>10</v>
      </c>
      <c r="D72" s="1" t="s">
        <v>16</v>
      </c>
      <c r="E72" s="1" t="s">
        <v>70</v>
      </c>
      <c r="F72" s="1" t="s">
        <v>2</v>
      </c>
      <c r="G72" s="1" t="s">
        <v>75</v>
      </c>
      <c r="H72" s="1" t="s">
        <v>74</v>
      </c>
      <c r="I72" s="1" t="s">
        <v>29</v>
      </c>
      <c r="J72" s="8">
        <v>1</v>
      </c>
      <c r="K72" s="1" t="s">
        <v>29</v>
      </c>
      <c r="L72" s="1" t="s">
        <v>47</v>
      </c>
      <c r="M72" s="1" t="s">
        <v>52</v>
      </c>
      <c r="N72" s="1" t="s">
        <v>43</v>
      </c>
      <c r="O72" s="1" t="s">
        <v>154</v>
      </c>
      <c r="Q72" s="1" t="str">
        <f>IF(Tabla1[[#This Row],[OPERACIÓN]]="DELETE","No se deben realizar operaciones DELETE sobre el codigo","")</f>
        <v/>
      </c>
      <c r="S72" s="1" t="str">
        <f>IF(Tabla1[[#This Row],[PROPIETARIO FINAL]]="IESS","NULO","")</f>
        <v/>
      </c>
    </row>
    <row r="73" spans="1:19" x14ac:dyDescent="0.2">
      <c r="A73" s="1" t="s">
        <v>0</v>
      </c>
      <c r="B73" s="1" t="s">
        <v>9</v>
      </c>
      <c r="C73" s="1" t="s">
        <v>10</v>
      </c>
      <c r="D73" s="1" t="s">
        <v>16</v>
      </c>
      <c r="E73" s="1" t="s">
        <v>77</v>
      </c>
      <c r="F73" s="1" t="s">
        <v>2</v>
      </c>
      <c r="G73" s="1" t="s">
        <v>4</v>
      </c>
      <c r="I73" s="1" t="s">
        <v>3</v>
      </c>
      <c r="J73" s="8">
        <v>3</v>
      </c>
      <c r="K73" s="1" t="s">
        <v>44</v>
      </c>
      <c r="L73" s="1" t="s">
        <v>47</v>
      </c>
      <c r="M73" s="1" t="s">
        <v>42</v>
      </c>
      <c r="N73" s="1" t="s">
        <v>42</v>
      </c>
      <c r="O73" s="1" t="s">
        <v>153</v>
      </c>
      <c r="Q73" s="1" t="str">
        <f>IF(Tabla1[[#This Row],[OPERACIÓN]]="DELETE","No se deben realizar operaciones DELETE sobre el codigo","")</f>
        <v/>
      </c>
      <c r="S73" s="1" t="str">
        <f>IF(Tabla1[[#This Row],[PROPIETARIO FINAL]]="IESS","NULO","")</f>
        <v/>
      </c>
    </row>
    <row r="74" spans="1:19" x14ac:dyDescent="0.2">
      <c r="A74" s="1" t="s">
        <v>0</v>
      </c>
      <c r="B74" s="1" t="s">
        <v>9</v>
      </c>
      <c r="C74" s="1" t="s">
        <v>10</v>
      </c>
      <c r="D74" s="1" t="s">
        <v>16</v>
      </c>
      <c r="E74" s="1" t="s">
        <v>77</v>
      </c>
      <c r="F74" s="1" t="s">
        <v>2</v>
      </c>
      <c r="G74" s="1" t="s">
        <v>14</v>
      </c>
      <c r="I74" s="1" t="s">
        <v>3</v>
      </c>
      <c r="J74" s="8">
        <v>1</v>
      </c>
      <c r="K74" s="1" t="s">
        <v>51</v>
      </c>
      <c r="L74" s="1" t="s">
        <v>47</v>
      </c>
      <c r="M74" s="1" t="s">
        <v>52</v>
      </c>
      <c r="N74" s="1" t="s">
        <v>43</v>
      </c>
      <c r="O74" s="1" t="s">
        <v>54</v>
      </c>
      <c r="P74" s="1" t="s">
        <v>162</v>
      </c>
      <c r="Q74" s="1" t="str">
        <f>IF(Tabla1[[#This Row],[OPERACIÓN]]="DELETE","No se deben realizar operaciones DELETE sobre el codigo","")</f>
        <v/>
      </c>
      <c r="S74" s="1" t="str">
        <f>IF(Tabla1[[#This Row],[PROPIETARIO FINAL]]="IESS","NULO","")</f>
        <v/>
      </c>
    </row>
    <row r="75" spans="1:19" x14ac:dyDescent="0.2">
      <c r="A75" s="1" t="s">
        <v>0</v>
      </c>
      <c r="B75" s="1" t="s">
        <v>9</v>
      </c>
      <c r="C75" s="1" t="s">
        <v>10</v>
      </c>
      <c r="D75" s="1" t="s">
        <v>16</v>
      </c>
      <c r="E75" s="1" t="s">
        <v>77</v>
      </c>
      <c r="F75" s="1" t="s">
        <v>2</v>
      </c>
      <c r="G75" s="1" t="s">
        <v>27</v>
      </c>
      <c r="H75" s="1" t="s">
        <v>28</v>
      </c>
      <c r="I75" s="1" t="s">
        <v>29</v>
      </c>
      <c r="J75" s="8">
        <v>7</v>
      </c>
      <c r="K75" s="1" t="s">
        <v>51</v>
      </c>
      <c r="L75" s="1" t="s">
        <v>47</v>
      </c>
      <c r="M75" s="1" t="s">
        <v>43</v>
      </c>
      <c r="N75" s="1" t="s">
        <v>43</v>
      </c>
      <c r="O75" s="1" t="s">
        <v>54</v>
      </c>
      <c r="P75" s="1" t="s">
        <v>162</v>
      </c>
      <c r="Q75" s="1" t="str">
        <f>IF(Tabla1[[#This Row],[OPERACIÓN]]="DELETE","No se deben realizar operaciones DELETE sobre el codigo","")</f>
        <v/>
      </c>
      <c r="S75" s="1" t="str">
        <f>IF(Tabla1[[#This Row],[PROPIETARIO FINAL]]="IESS","NULO","")</f>
        <v/>
      </c>
    </row>
    <row r="76" spans="1:19" x14ac:dyDescent="0.2">
      <c r="A76" s="1" t="s">
        <v>0</v>
      </c>
      <c r="B76" s="1" t="s">
        <v>9</v>
      </c>
      <c r="C76" s="1" t="s">
        <v>10</v>
      </c>
      <c r="D76" s="1" t="s">
        <v>16</v>
      </c>
      <c r="E76" s="1" t="s">
        <v>77</v>
      </c>
      <c r="H76" s="1" t="s">
        <v>15</v>
      </c>
      <c r="I76" s="1" t="s">
        <v>29</v>
      </c>
      <c r="J76" s="8">
        <v>1</v>
      </c>
      <c r="Q76" s="1" t="str">
        <f>IF(Tabla1[[#This Row],[OPERACIÓN]]="DELETE","No se deben realizar operaciones DELETE sobre el codigo","")</f>
        <v/>
      </c>
      <c r="S76" s="1" t="str">
        <f>IF(Tabla1[[#This Row],[PROPIETARIO FINAL]]="IESS","NULO","")</f>
        <v/>
      </c>
    </row>
    <row r="77" spans="1:19" x14ac:dyDescent="0.2">
      <c r="A77" s="1" t="s">
        <v>0</v>
      </c>
      <c r="B77" s="1" t="s">
        <v>9</v>
      </c>
      <c r="C77" s="1" t="s">
        <v>10</v>
      </c>
      <c r="D77" s="1" t="s">
        <v>16</v>
      </c>
      <c r="E77" s="1" t="s">
        <v>77</v>
      </c>
      <c r="H77" s="1" t="s">
        <v>70</v>
      </c>
      <c r="I77" s="1" t="s">
        <v>29</v>
      </c>
      <c r="J77" s="8">
        <v>1</v>
      </c>
      <c r="Q77" s="1" t="str">
        <f>IF(Tabla1[[#This Row],[OPERACIÓN]]="DELETE","No se deben realizar operaciones DELETE sobre el codigo","")</f>
        <v/>
      </c>
      <c r="S77" s="1" t="str">
        <f>IF(Tabla1[[#This Row],[PROPIETARIO FINAL]]="IESS","NULO","")</f>
        <v/>
      </c>
    </row>
    <row r="78" spans="1:19" x14ac:dyDescent="0.2">
      <c r="A78" s="1" t="s">
        <v>0</v>
      </c>
      <c r="B78" s="1" t="s">
        <v>9</v>
      </c>
      <c r="C78" s="1" t="s">
        <v>10</v>
      </c>
      <c r="D78" s="1" t="s">
        <v>16</v>
      </c>
      <c r="E78" s="1" t="s">
        <v>77</v>
      </c>
      <c r="F78" s="1" t="s">
        <v>9</v>
      </c>
      <c r="G78" s="1" t="s">
        <v>4</v>
      </c>
      <c r="I78" s="1" t="s">
        <v>24</v>
      </c>
      <c r="J78" s="8">
        <v>1</v>
      </c>
      <c r="K78" s="1" t="s">
        <v>44</v>
      </c>
      <c r="L78" s="1" t="s">
        <v>47</v>
      </c>
      <c r="M78" s="1" t="s">
        <v>42</v>
      </c>
      <c r="N78" s="1" t="s">
        <v>42</v>
      </c>
      <c r="Q78" s="1" t="str">
        <f>IF(Tabla1[[#This Row],[OPERACIÓN]]="DELETE","No se deben realizar operaciones DELETE sobre el codigo","")</f>
        <v/>
      </c>
      <c r="S78" s="1" t="str">
        <f>IF(Tabla1[[#This Row],[PROPIETARIO FINAL]]="IESS","NULO","")</f>
        <v/>
      </c>
    </row>
    <row r="79" spans="1:19" x14ac:dyDescent="0.2">
      <c r="A79" s="1" t="s">
        <v>0</v>
      </c>
      <c r="B79" s="1" t="s">
        <v>9</v>
      </c>
      <c r="C79" s="1" t="s">
        <v>10</v>
      </c>
      <c r="D79" s="1" t="s">
        <v>16</v>
      </c>
      <c r="E79" s="1" t="s">
        <v>78</v>
      </c>
      <c r="F79" s="1" t="s">
        <v>2</v>
      </c>
      <c r="G79" s="1" t="s">
        <v>59</v>
      </c>
      <c r="I79" s="1" t="s">
        <v>20</v>
      </c>
      <c r="J79" s="8">
        <v>2</v>
      </c>
      <c r="K79" s="1" t="s">
        <v>50</v>
      </c>
      <c r="L79" s="1" t="s">
        <v>48</v>
      </c>
      <c r="M79" s="1" t="s">
        <v>42</v>
      </c>
      <c r="N79" s="1" t="s">
        <v>52</v>
      </c>
      <c r="O79" s="1" t="s">
        <v>163</v>
      </c>
      <c r="Q79" s="1" t="str">
        <f>IF(Tabla1[[#This Row],[OPERACIÓN]]="DELETE","No se deben realizar operaciones DELETE sobre el codigo","")</f>
        <v/>
      </c>
      <c r="S79" s="1" t="str">
        <f>IF(Tabla1[[#This Row],[PROPIETARIO FINAL]]="IESS","NULO","")</f>
        <v>NULO</v>
      </c>
    </row>
    <row r="80" spans="1:19" x14ac:dyDescent="0.2">
      <c r="A80" s="1" t="s">
        <v>0</v>
      </c>
      <c r="B80" s="1" t="s">
        <v>9</v>
      </c>
      <c r="C80" s="1" t="s">
        <v>10</v>
      </c>
      <c r="D80" s="1" t="s">
        <v>16</v>
      </c>
      <c r="E80" s="1" t="s">
        <v>78</v>
      </c>
      <c r="F80" s="1" t="s">
        <v>2</v>
      </c>
      <c r="G80" s="1" t="s">
        <v>59</v>
      </c>
      <c r="I80" s="1" t="s">
        <v>3</v>
      </c>
      <c r="J80" s="8">
        <v>1</v>
      </c>
      <c r="K80" s="1" t="s">
        <v>50</v>
      </c>
      <c r="L80" s="1" t="s">
        <v>48</v>
      </c>
      <c r="M80" s="1" t="s">
        <v>42</v>
      </c>
      <c r="N80" s="1" t="s">
        <v>52</v>
      </c>
      <c r="O80" s="1" t="s">
        <v>163</v>
      </c>
      <c r="Q80" s="1" t="str">
        <f>IF(Tabla1[[#This Row],[OPERACIÓN]]="DELETE","No se deben realizar operaciones DELETE sobre el codigo","")</f>
        <v/>
      </c>
      <c r="S80" s="1" t="str">
        <f>IF(Tabla1[[#This Row],[PROPIETARIO FINAL]]="IESS","NULO","")</f>
        <v>NULO</v>
      </c>
    </row>
    <row r="81" spans="1:19" x14ac:dyDescent="0.2">
      <c r="A81" s="10" t="s">
        <v>0</v>
      </c>
      <c r="B81" s="10" t="s">
        <v>9</v>
      </c>
      <c r="C81" s="6" t="s">
        <v>10</v>
      </c>
      <c r="D81" s="6" t="s">
        <v>16</v>
      </c>
      <c r="E81" s="6" t="s">
        <v>78</v>
      </c>
      <c r="F81" s="8" t="s">
        <v>2</v>
      </c>
      <c r="G81" s="8" t="s">
        <v>79</v>
      </c>
      <c r="I81" s="6" t="s">
        <v>3</v>
      </c>
      <c r="J81" s="8">
        <v>1</v>
      </c>
      <c r="Q81" s="1" t="str">
        <f>IF(Tabla1[[#This Row],[OPERACIÓN]]="DELETE","No se deben realizar operaciones DELETE sobre el codigo","")</f>
        <v/>
      </c>
      <c r="S81" s="1" t="str">
        <f>IF(Tabla1[[#This Row],[PROPIETARIO FINAL]]="IESS","NULO","")</f>
        <v/>
      </c>
    </row>
    <row r="82" spans="1:19" x14ac:dyDescent="0.2">
      <c r="A82" s="10" t="s">
        <v>0</v>
      </c>
      <c r="B82" s="10" t="s">
        <v>9</v>
      </c>
      <c r="C82" s="6" t="s">
        <v>10</v>
      </c>
      <c r="D82" s="6" t="s">
        <v>16</v>
      </c>
      <c r="E82" s="6" t="s">
        <v>78</v>
      </c>
      <c r="F82" s="8" t="s">
        <v>2</v>
      </c>
      <c r="G82" s="8" t="s">
        <v>60</v>
      </c>
      <c r="I82" s="6" t="s">
        <v>3</v>
      </c>
      <c r="J82" s="8">
        <v>1</v>
      </c>
      <c r="Q82" s="1" t="str">
        <f>IF(Tabla1[[#This Row],[OPERACIÓN]]="DELETE","No se deben realizar operaciones DELETE sobre el codigo","")</f>
        <v/>
      </c>
      <c r="S82" s="1" t="str">
        <f>IF(Tabla1[[#This Row],[PROPIETARIO FINAL]]="IESS","NULO","")</f>
        <v/>
      </c>
    </row>
    <row r="83" spans="1:19" x14ac:dyDescent="0.2">
      <c r="A83" s="1" t="s">
        <v>0</v>
      </c>
      <c r="B83" s="1" t="s">
        <v>9</v>
      </c>
      <c r="C83" s="1" t="s">
        <v>10</v>
      </c>
      <c r="D83" s="1" t="s">
        <v>16</v>
      </c>
      <c r="E83" s="1" t="s">
        <v>78</v>
      </c>
      <c r="F83" s="1" t="s">
        <v>2</v>
      </c>
      <c r="G83" s="1" t="s">
        <v>59</v>
      </c>
      <c r="I83" s="1" t="s">
        <v>22</v>
      </c>
      <c r="J83" s="8">
        <v>1</v>
      </c>
      <c r="K83" s="1" t="s">
        <v>50</v>
      </c>
      <c r="L83" s="1" t="s">
        <v>48</v>
      </c>
      <c r="M83" s="1" t="s">
        <v>42</v>
      </c>
      <c r="N83" s="1" t="s">
        <v>52</v>
      </c>
      <c r="O83" s="1" t="s">
        <v>163</v>
      </c>
      <c r="Q83" s="1" t="str">
        <f>IF(Tabla1[[#This Row],[OPERACIÓN]]="DELETE","No se deben realizar operaciones DELETE sobre el codigo","")</f>
        <v/>
      </c>
      <c r="S83" s="1" t="str">
        <f>IF(Tabla1[[#This Row],[PROPIETARIO FINAL]]="IESS","NULO","")</f>
        <v>NULO</v>
      </c>
    </row>
    <row r="84" spans="1:19" x14ac:dyDescent="0.2">
      <c r="A84" s="1" t="s">
        <v>0</v>
      </c>
      <c r="B84" s="1" t="s">
        <v>9</v>
      </c>
      <c r="C84" s="1" t="s">
        <v>10</v>
      </c>
      <c r="D84" s="1" t="s">
        <v>16</v>
      </c>
      <c r="E84" s="1" t="s">
        <v>78</v>
      </c>
      <c r="F84" s="1" t="s">
        <v>2</v>
      </c>
      <c r="G84" s="1" t="s">
        <v>60</v>
      </c>
      <c r="I84" s="1" t="s">
        <v>22</v>
      </c>
      <c r="J84" s="8">
        <v>1</v>
      </c>
      <c r="K84" s="1" t="s">
        <v>50</v>
      </c>
      <c r="L84" s="1" t="s">
        <v>48</v>
      </c>
      <c r="M84" s="1" t="s">
        <v>42</v>
      </c>
      <c r="N84" s="1" t="s">
        <v>52</v>
      </c>
      <c r="O84" s="1" t="s">
        <v>163</v>
      </c>
      <c r="Q84" s="1" t="str">
        <f>IF(Tabla1[[#This Row],[OPERACIÓN]]="DELETE","No se deben realizar operaciones DELETE sobre el codigo","")</f>
        <v/>
      </c>
      <c r="S84" s="1" t="str">
        <f>IF(Tabla1[[#This Row],[PROPIETARIO FINAL]]="IESS","NULO","")</f>
        <v>NULO</v>
      </c>
    </row>
    <row r="85" spans="1:19" x14ac:dyDescent="0.2">
      <c r="A85" s="1" t="s">
        <v>0</v>
      </c>
      <c r="B85" s="1" t="s">
        <v>9</v>
      </c>
      <c r="C85" s="1" t="s">
        <v>10</v>
      </c>
      <c r="D85" s="1" t="s">
        <v>16</v>
      </c>
      <c r="E85" s="1" t="s">
        <v>78</v>
      </c>
      <c r="F85" s="1" t="s">
        <v>2</v>
      </c>
      <c r="G85" s="1" t="s">
        <v>59</v>
      </c>
      <c r="I85" s="1" t="s">
        <v>66</v>
      </c>
      <c r="J85" s="8">
        <v>1</v>
      </c>
      <c r="K85" s="1" t="s">
        <v>50</v>
      </c>
      <c r="L85" s="1" t="s">
        <v>48</v>
      </c>
      <c r="M85" s="1" t="s">
        <v>42</v>
      </c>
      <c r="N85" s="1" t="s">
        <v>150</v>
      </c>
      <c r="O85" s="1" t="s">
        <v>163</v>
      </c>
      <c r="P85" s="1" t="s">
        <v>158</v>
      </c>
      <c r="Q85" s="1" t="str">
        <f>IF(Tabla1[[#This Row],[OPERACIÓN]]="DELETE","No se deben realizar operaciones DELETE sobre el codigo","")</f>
        <v/>
      </c>
      <c r="S85" s="1" t="str">
        <f>IF(Tabla1[[#This Row],[PROPIETARIO FINAL]]="IESS","NULO","")</f>
        <v>NULO</v>
      </c>
    </row>
    <row r="86" spans="1:19" x14ac:dyDescent="0.2">
      <c r="A86" s="1" t="s">
        <v>0</v>
      </c>
      <c r="B86" s="1" t="s">
        <v>9</v>
      </c>
      <c r="C86" s="1" t="s">
        <v>10</v>
      </c>
      <c r="D86" s="1" t="s">
        <v>16</v>
      </c>
      <c r="E86" s="1" t="s">
        <v>78</v>
      </c>
      <c r="F86" s="1" t="s">
        <v>2</v>
      </c>
      <c r="G86" s="1" t="s">
        <v>79</v>
      </c>
      <c r="I86" s="1" t="s">
        <v>22</v>
      </c>
      <c r="J86" s="8">
        <v>1</v>
      </c>
      <c r="K86" s="1" t="s">
        <v>50</v>
      </c>
      <c r="L86" s="1" t="s">
        <v>48</v>
      </c>
      <c r="M86" s="1" t="s">
        <v>42</v>
      </c>
      <c r="N86" s="1" t="s">
        <v>52</v>
      </c>
      <c r="O86" s="1" t="s">
        <v>163</v>
      </c>
      <c r="Q86" s="1" t="str">
        <f>IF(Tabla1[[#This Row],[OPERACIÓN]]="DELETE","No se deben realizar operaciones DELETE sobre el codigo","")</f>
        <v/>
      </c>
      <c r="S86" s="1" t="str">
        <f>IF(Tabla1[[#This Row],[PROPIETARIO FINAL]]="IESS","NULO","")</f>
        <v>NULO</v>
      </c>
    </row>
    <row r="87" spans="1:19" x14ac:dyDescent="0.2">
      <c r="A87" s="1" t="s">
        <v>0</v>
      </c>
      <c r="B87" s="1" t="s">
        <v>9</v>
      </c>
      <c r="C87" s="1" t="s">
        <v>10</v>
      </c>
      <c r="D87" s="1" t="s">
        <v>16</v>
      </c>
      <c r="E87" s="1" t="s">
        <v>78</v>
      </c>
      <c r="F87" s="1" t="s">
        <v>2</v>
      </c>
      <c r="G87" s="1" t="s">
        <v>59</v>
      </c>
      <c r="I87" s="1" t="s">
        <v>24</v>
      </c>
      <c r="J87" s="8">
        <v>1</v>
      </c>
      <c r="K87" s="1" t="s">
        <v>50</v>
      </c>
      <c r="L87" s="1" t="s">
        <v>48</v>
      </c>
      <c r="M87" s="1" t="s">
        <v>42</v>
      </c>
      <c r="N87" s="1" t="s">
        <v>150</v>
      </c>
      <c r="O87" s="1" t="s">
        <v>163</v>
      </c>
      <c r="P87" s="1" t="s">
        <v>158</v>
      </c>
      <c r="Q87" s="1" t="str">
        <f>IF(Tabla1[[#This Row],[OPERACIÓN]]="DELETE","No se deben realizar operaciones DELETE sobre el codigo","")</f>
        <v/>
      </c>
      <c r="R87" s="1" t="s">
        <v>81</v>
      </c>
      <c r="S87" s="1" t="str">
        <f>IF(Tabla1[[#This Row],[PROPIETARIO FINAL]]="IESS","NULO","")</f>
        <v>NULO</v>
      </c>
    </row>
    <row r="88" spans="1:19" x14ac:dyDescent="0.2">
      <c r="A88" s="1" t="s">
        <v>0</v>
      </c>
      <c r="B88" s="1" t="s">
        <v>9</v>
      </c>
      <c r="C88" s="1" t="s">
        <v>10</v>
      </c>
      <c r="D88" s="1" t="s">
        <v>16</v>
      </c>
      <c r="E88" s="1" t="s">
        <v>82</v>
      </c>
      <c r="F88" s="1" t="s">
        <v>2</v>
      </c>
      <c r="G88" s="1" t="s">
        <v>14</v>
      </c>
      <c r="I88" s="1" t="s">
        <v>20</v>
      </c>
      <c r="J88" s="8">
        <v>1</v>
      </c>
      <c r="K88" s="1" t="s">
        <v>51</v>
      </c>
      <c r="L88" s="1" t="s">
        <v>47</v>
      </c>
      <c r="M88" s="1" t="s">
        <v>52</v>
      </c>
      <c r="N88" s="1" t="s">
        <v>43</v>
      </c>
      <c r="O88" s="1" t="s">
        <v>54</v>
      </c>
      <c r="P88" s="1" t="s">
        <v>162</v>
      </c>
      <c r="Q88" s="1" t="str">
        <f>IF(Tabla1[[#This Row],[OPERACIÓN]]="DELETE","No se deben realizar operaciones DELETE sobre el codigo","")</f>
        <v/>
      </c>
      <c r="S88" s="1" t="str">
        <f>IF(Tabla1[[#This Row],[PROPIETARIO FINAL]]="IESS","NULO","")</f>
        <v/>
      </c>
    </row>
    <row r="89" spans="1:19" x14ac:dyDescent="0.2">
      <c r="A89" s="1" t="s">
        <v>0</v>
      </c>
      <c r="B89" s="1" t="s">
        <v>9</v>
      </c>
      <c r="C89" s="1" t="s">
        <v>10</v>
      </c>
      <c r="D89" s="1" t="s">
        <v>16</v>
      </c>
      <c r="E89" s="1" t="s">
        <v>82</v>
      </c>
      <c r="F89" s="1" t="s">
        <v>2</v>
      </c>
      <c r="G89" s="1" t="s">
        <v>7</v>
      </c>
      <c r="I89" s="1" t="s">
        <v>20</v>
      </c>
      <c r="J89" s="8">
        <v>4</v>
      </c>
      <c r="K89" s="1" t="s">
        <v>44</v>
      </c>
      <c r="L89" s="1" t="s">
        <v>48</v>
      </c>
      <c r="M89" s="1" t="s">
        <v>42</v>
      </c>
      <c r="N89" s="1" t="s">
        <v>52</v>
      </c>
      <c r="O89" s="1" t="s">
        <v>163</v>
      </c>
      <c r="Q89" s="1" t="str">
        <f>IF(Tabla1[[#This Row],[OPERACIÓN]]="DELETE","No se deben realizar operaciones DELETE sobre el codigo","")</f>
        <v/>
      </c>
      <c r="S89" s="1" t="str">
        <f>IF(Tabla1[[#This Row],[PROPIETARIO FINAL]]="IESS","NULO","")</f>
        <v>NULO</v>
      </c>
    </row>
    <row r="90" spans="1:19" x14ac:dyDescent="0.2">
      <c r="A90" s="1" t="s">
        <v>0</v>
      </c>
      <c r="B90" s="1" t="s">
        <v>9</v>
      </c>
      <c r="C90" s="1" t="s">
        <v>10</v>
      </c>
      <c r="D90" s="1" t="s">
        <v>16</v>
      </c>
      <c r="E90" s="1" t="s">
        <v>82</v>
      </c>
      <c r="F90" s="1" t="s">
        <v>2</v>
      </c>
      <c r="G90" s="1" t="s">
        <v>7</v>
      </c>
      <c r="I90" s="1" t="s">
        <v>3</v>
      </c>
      <c r="J90" s="8">
        <v>1</v>
      </c>
      <c r="K90" s="1" t="s">
        <v>44</v>
      </c>
      <c r="L90" s="1" t="s">
        <v>48</v>
      </c>
      <c r="M90" s="1" t="s">
        <v>42</v>
      </c>
      <c r="N90" s="1" t="s">
        <v>52</v>
      </c>
      <c r="O90" s="1" t="s">
        <v>163</v>
      </c>
      <c r="Q90" s="1" t="str">
        <f>IF(Tabla1[[#This Row],[OPERACIÓN]]="DELETE","No se deben realizar operaciones DELETE sobre el codigo","")</f>
        <v/>
      </c>
      <c r="S90" s="1" t="str">
        <f>IF(Tabla1[[#This Row],[PROPIETARIO FINAL]]="IESS","NULO","")</f>
        <v>NULO</v>
      </c>
    </row>
    <row r="91" spans="1:19" x14ac:dyDescent="0.2">
      <c r="A91" s="1" t="s">
        <v>0</v>
      </c>
      <c r="B91" s="1" t="s">
        <v>9</v>
      </c>
      <c r="C91" s="1" t="s">
        <v>10</v>
      </c>
      <c r="D91" s="1" t="s">
        <v>16</v>
      </c>
      <c r="E91" s="1" t="s">
        <v>82</v>
      </c>
      <c r="F91" s="1" t="s">
        <v>2</v>
      </c>
      <c r="G91" s="1" t="s">
        <v>7</v>
      </c>
      <c r="I91" s="1" t="s">
        <v>66</v>
      </c>
      <c r="J91" s="8">
        <v>2</v>
      </c>
      <c r="K91" s="1" t="s">
        <v>44</v>
      </c>
      <c r="L91" s="1" t="s">
        <v>48</v>
      </c>
      <c r="M91" s="1" t="s">
        <v>42</v>
      </c>
      <c r="N91" s="1" t="s">
        <v>150</v>
      </c>
      <c r="O91" s="1" t="s">
        <v>163</v>
      </c>
      <c r="Q91" s="1" t="str">
        <f>IF(Tabla1[[#This Row],[OPERACIÓN]]="DELETE","No se deben realizar operaciones DELETE sobre el codigo","")</f>
        <v/>
      </c>
      <c r="S91" s="1" t="str">
        <f>IF(Tabla1[[#This Row],[PROPIETARIO FINAL]]="IESS","NULO","")</f>
        <v>NULO</v>
      </c>
    </row>
    <row r="92" spans="1:19" x14ac:dyDescent="0.2">
      <c r="A92" s="1" t="s">
        <v>0</v>
      </c>
      <c r="B92" s="1" t="s">
        <v>9</v>
      </c>
      <c r="C92" s="1" t="s">
        <v>10</v>
      </c>
      <c r="D92" s="1" t="s">
        <v>16</v>
      </c>
      <c r="E92" s="1" t="s">
        <v>82</v>
      </c>
      <c r="F92" s="1" t="s">
        <v>2</v>
      </c>
      <c r="G92" s="1" t="s">
        <v>7</v>
      </c>
      <c r="I92" s="1" t="s">
        <v>22</v>
      </c>
      <c r="J92" s="8">
        <v>1</v>
      </c>
      <c r="K92" s="1" t="s">
        <v>44</v>
      </c>
      <c r="L92" s="1" t="s">
        <v>48</v>
      </c>
      <c r="M92" s="1" t="s">
        <v>42</v>
      </c>
      <c r="N92" s="1" t="s">
        <v>52</v>
      </c>
      <c r="O92" s="1" t="s">
        <v>163</v>
      </c>
      <c r="Q92" s="1" t="str">
        <f>IF(Tabla1[[#This Row],[OPERACIÓN]]="DELETE","No se deben realizar operaciones DELETE sobre el codigo","")</f>
        <v/>
      </c>
      <c r="S92" s="1" t="str">
        <f>IF(Tabla1[[#This Row],[PROPIETARIO FINAL]]="IESS","NULO","")</f>
        <v>NULO</v>
      </c>
    </row>
    <row r="93" spans="1:19" x14ac:dyDescent="0.2">
      <c r="A93" s="1" t="s">
        <v>0</v>
      </c>
      <c r="B93" s="1" t="s">
        <v>9</v>
      </c>
      <c r="C93" s="1" t="s">
        <v>10</v>
      </c>
      <c r="D93" s="1" t="s">
        <v>16</v>
      </c>
      <c r="E93" s="1" t="s">
        <v>82</v>
      </c>
      <c r="F93" s="1" t="s">
        <v>2</v>
      </c>
      <c r="G93" s="1" t="s">
        <v>7</v>
      </c>
      <c r="I93" s="1" t="s">
        <v>24</v>
      </c>
      <c r="J93" s="8">
        <v>1</v>
      </c>
      <c r="K93" s="1" t="s">
        <v>44</v>
      </c>
      <c r="L93" s="1" t="s">
        <v>48</v>
      </c>
      <c r="M93" s="1" t="s">
        <v>42</v>
      </c>
      <c r="N93" s="1" t="s">
        <v>150</v>
      </c>
      <c r="O93" s="1" t="s">
        <v>163</v>
      </c>
      <c r="Q93" s="1" t="str">
        <f>IF(Tabla1[[#This Row],[OPERACIÓN]]="DELETE","No se deben realizar operaciones DELETE sobre el codigo","")</f>
        <v/>
      </c>
      <c r="S93" s="1" t="str">
        <f>IF(Tabla1[[#This Row],[PROPIETARIO FINAL]]="IESS","NULO","")</f>
        <v>NULO</v>
      </c>
    </row>
    <row r="94" spans="1:19" x14ac:dyDescent="0.2">
      <c r="A94" s="1" t="s">
        <v>0</v>
      </c>
      <c r="B94" s="1" t="s">
        <v>9</v>
      </c>
      <c r="C94" s="1" t="s">
        <v>10</v>
      </c>
      <c r="D94" s="1" t="s">
        <v>16</v>
      </c>
      <c r="E94" s="1" t="s">
        <v>83</v>
      </c>
      <c r="F94" s="1" t="s">
        <v>2</v>
      </c>
      <c r="G94" s="1" t="s">
        <v>33</v>
      </c>
      <c r="I94" s="1" t="s">
        <v>20</v>
      </c>
      <c r="J94" s="8">
        <v>4</v>
      </c>
      <c r="K94" s="1" t="s">
        <v>50</v>
      </c>
      <c r="L94" s="1" t="s">
        <v>47</v>
      </c>
      <c r="M94" s="1" t="s">
        <v>43</v>
      </c>
      <c r="N94" s="1" t="s">
        <v>43</v>
      </c>
      <c r="O94" s="1" t="s">
        <v>54</v>
      </c>
      <c r="P94" s="1" t="s">
        <v>162</v>
      </c>
      <c r="Q94" s="1" t="str">
        <f>IF(Tabla1[[#This Row],[OPERACIÓN]]="DELETE","No se deben realizar operaciones DELETE sobre el codigo","")</f>
        <v/>
      </c>
      <c r="S94" s="1" t="str">
        <f>IF(Tabla1[[#This Row],[PROPIETARIO FINAL]]="IESS","NULO","")</f>
        <v/>
      </c>
    </row>
    <row r="95" spans="1:19" x14ac:dyDescent="0.2">
      <c r="A95" s="1" t="s">
        <v>0</v>
      </c>
      <c r="B95" s="1" t="s">
        <v>9</v>
      </c>
      <c r="C95" s="1" t="s">
        <v>10</v>
      </c>
      <c r="D95" s="1" t="s">
        <v>16</v>
      </c>
      <c r="E95" s="1" t="s">
        <v>83</v>
      </c>
      <c r="F95" s="1" t="s">
        <v>58</v>
      </c>
      <c r="G95" s="1" t="s">
        <v>84</v>
      </c>
      <c r="I95" s="1" t="s">
        <v>20</v>
      </c>
      <c r="J95" s="8">
        <v>5</v>
      </c>
      <c r="K95" s="1" t="s">
        <v>50</v>
      </c>
      <c r="L95" s="1" t="s">
        <v>48</v>
      </c>
      <c r="M95" s="1" t="s">
        <v>42</v>
      </c>
      <c r="N95" s="1" t="s">
        <v>52</v>
      </c>
      <c r="O95" s="1" t="s">
        <v>163</v>
      </c>
      <c r="Q95" s="1" t="str">
        <f>IF(Tabla1[[#This Row],[OPERACIÓN]]="DELETE","No se deben realizar operaciones DELETE sobre el codigo","")</f>
        <v/>
      </c>
      <c r="S95" s="1" t="str">
        <f>IF(Tabla1[[#This Row],[PROPIETARIO FINAL]]="IESS","NULO","")</f>
        <v>NULO</v>
      </c>
    </row>
    <row r="96" spans="1:19" x14ac:dyDescent="0.2">
      <c r="A96" s="10" t="s">
        <v>0</v>
      </c>
      <c r="B96" s="10" t="s">
        <v>9</v>
      </c>
      <c r="C96" s="10" t="s">
        <v>10</v>
      </c>
      <c r="D96" s="10" t="s">
        <v>16</v>
      </c>
      <c r="E96" s="10" t="s">
        <v>83</v>
      </c>
      <c r="F96" s="10" t="s">
        <v>58</v>
      </c>
      <c r="G96" s="10" t="s">
        <v>94</v>
      </c>
      <c r="I96" s="10" t="s">
        <v>20</v>
      </c>
      <c r="J96" s="12">
        <v>1</v>
      </c>
      <c r="Q96" s="11" t="str">
        <f>IF(Tabla1[[#This Row],[OPERACIÓN]]="DELETE","No se deben realizar operaciones DELETE sobre el codigo","")</f>
        <v/>
      </c>
      <c r="S96" s="11" t="str">
        <f>IF(Tabla1[[#This Row],[PROPIETARIO FINAL]]="IESS","NULO","")</f>
        <v/>
      </c>
    </row>
    <row r="97" spans="1:19" x14ac:dyDescent="0.2">
      <c r="A97" s="1" t="s">
        <v>0</v>
      </c>
      <c r="B97" s="1" t="s">
        <v>9</v>
      </c>
      <c r="C97" s="1" t="s">
        <v>10</v>
      </c>
      <c r="D97" s="1" t="s">
        <v>16</v>
      </c>
      <c r="E97" s="1" t="s">
        <v>83</v>
      </c>
      <c r="F97" s="1" t="s">
        <v>2</v>
      </c>
      <c r="G97" s="1" t="s">
        <v>85</v>
      </c>
      <c r="I97" s="1" t="s">
        <v>3</v>
      </c>
      <c r="J97" s="8">
        <v>2</v>
      </c>
      <c r="K97" s="1" t="s">
        <v>50</v>
      </c>
      <c r="L97" s="1" t="s">
        <v>48</v>
      </c>
      <c r="M97" s="1" t="s">
        <v>42</v>
      </c>
      <c r="N97" s="1" t="s">
        <v>52</v>
      </c>
      <c r="O97" s="1" t="s">
        <v>163</v>
      </c>
      <c r="Q97" s="1" t="str">
        <f>IF(Tabla1[[#This Row],[OPERACIÓN]]="DELETE","No se deben realizar operaciones DELETE sobre el codigo","")</f>
        <v/>
      </c>
      <c r="S97" s="1" t="str">
        <f>IF(Tabla1[[#This Row],[PROPIETARIO FINAL]]="IESS","NULO","")</f>
        <v>NULO</v>
      </c>
    </row>
    <row r="98" spans="1:19" x14ac:dyDescent="0.2">
      <c r="A98" s="1" t="s">
        <v>0</v>
      </c>
      <c r="B98" s="1" t="s">
        <v>9</v>
      </c>
      <c r="C98" s="1" t="s">
        <v>10</v>
      </c>
      <c r="D98" s="1" t="s">
        <v>16</v>
      </c>
      <c r="E98" s="1" t="s">
        <v>83</v>
      </c>
      <c r="F98" s="1" t="s">
        <v>2</v>
      </c>
      <c r="G98" s="1" t="s">
        <v>86</v>
      </c>
      <c r="I98" s="1" t="s">
        <v>3</v>
      </c>
      <c r="J98" s="8">
        <v>4</v>
      </c>
      <c r="K98" s="1" t="s">
        <v>20</v>
      </c>
      <c r="L98" s="1" t="s">
        <v>48</v>
      </c>
      <c r="M98" s="1" t="s">
        <v>42</v>
      </c>
      <c r="N98" s="1" t="s">
        <v>52</v>
      </c>
      <c r="O98" s="1" t="s">
        <v>163</v>
      </c>
      <c r="Q98" s="1" t="str">
        <f>IF(Tabla1[[#This Row],[OPERACIÓN]]="DELETE","No se deben realizar operaciones DELETE sobre el codigo","")</f>
        <v/>
      </c>
      <c r="S98" s="1" t="str">
        <f>IF(Tabla1[[#This Row],[PROPIETARIO FINAL]]="IESS","NULO","")</f>
        <v>NULO</v>
      </c>
    </row>
    <row r="99" spans="1:19" x14ac:dyDescent="0.2">
      <c r="A99" s="1" t="s">
        <v>0</v>
      </c>
      <c r="B99" s="1" t="s">
        <v>9</v>
      </c>
      <c r="C99" s="1" t="s">
        <v>10</v>
      </c>
      <c r="D99" s="1" t="s">
        <v>16</v>
      </c>
      <c r="E99" s="1" t="s">
        <v>83</v>
      </c>
      <c r="F99" s="1" t="s">
        <v>58</v>
      </c>
      <c r="G99" s="1" t="s">
        <v>57</v>
      </c>
      <c r="I99" s="1" t="s">
        <v>3</v>
      </c>
      <c r="J99" s="8">
        <v>2</v>
      </c>
      <c r="K99" s="1" t="s">
        <v>50</v>
      </c>
      <c r="L99" s="1" t="s">
        <v>48</v>
      </c>
      <c r="M99" s="1" t="s">
        <v>42</v>
      </c>
      <c r="N99" s="1" t="s">
        <v>52</v>
      </c>
      <c r="O99" s="1" t="s">
        <v>163</v>
      </c>
      <c r="Q99" s="1" t="str">
        <f>IF(Tabla1[[#This Row],[OPERACIÓN]]="DELETE","No se deben realizar operaciones DELETE sobre el codigo","")</f>
        <v/>
      </c>
      <c r="S99" s="1" t="str">
        <f>IF(Tabla1[[#This Row],[PROPIETARIO FINAL]]="IESS","NULO","")</f>
        <v>NULO</v>
      </c>
    </row>
    <row r="100" spans="1:19" x14ac:dyDescent="0.2">
      <c r="A100" s="10" t="s">
        <v>0</v>
      </c>
      <c r="B100" s="10" t="s">
        <v>9</v>
      </c>
      <c r="C100" s="10" t="s">
        <v>10</v>
      </c>
      <c r="D100" s="10" t="s">
        <v>16</v>
      </c>
      <c r="E100" s="10" t="s">
        <v>83</v>
      </c>
      <c r="F100" s="10" t="s">
        <v>58</v>
      </c>
      <c r="G100" s="10" t="s">
        <v>94</v>
      </c>
      <c r="I100" s="10" t="s">
        <v>3</v>
      </c>
      <c r="J100" s="12">
        <v>1</v>
      </c>
      <c r="Q100" s="11" t="str">
        <f>IF(Tabla1[[#This Row],[OPERACIÓN]]="DELETE","No se deben realizar operaciones DELETE sobre el codigo","")</f>
        <v/>
      </c>
      <c r="S100" s="11" t="str">
        <f>IF(Tabla1[[#This Row],[PROPIETARIO FINAL]]="IESS","NULO","")</f>
        <v/>
      </c>
    </row>
    <row r="101" spans="1:19" x14ac:dyDescent="0.2">
      <c r="A101" s="1" t="s">
        <v>0</v>
      </c>
      <c r="B101" s="1" t="s">
        <v>9</v>
      </c>
      <c r="C101" s="1" t="s">
        <v>10</v>
      </c>
      <c r="D101" s="1" t="s">
        <v>16</v>
      </c>
      <c r="E101" s="1" t="s">
        <v>83</v>
      </c>
      <c r="F101" s="1" t="s">
        <v>58</v>
      </c>
      <c r="G101" s="1" t="s">
        <v>84</v>
      </c>
      <c r="I101" s="1" t="s">
        <v>3</v>
      </c>
      <c r="J101" s="8">
        <v>1</v>
      </c>
      <c r="K101" s="1" t="s">
        <v>50</v>
      </c>
      <c r="L101" s="1" t="s">
        <v>48</v>
      </c>
      <c r="M101" s="1" t="s">
        <v>42</v>
      </c>
      <c r="N101" s="1" t="s">
        <v>52</v>
      </c>
      <c r="O101" s="1" t="s">
        <v>163</v>
      </c>
      <c r="Q101" s="1" t="str">
        <f>IF(Tabla1[[#This Row],[OPERACIÓN]]="DELETE","No se deben realizar operaciones DELETE sobre el codigo","")</f>
        <v/>
      </c>
      <c r="S101" s="1" t="str">
        <f>IF(Tabla1[[#This Row],[PROPIETARIO FINAL]]="IESS","NULO","")</f>
        <v>NULO</v>
      </c>
    </row>
    <row r="102" spans="1:19" x14ac:dyDescent="0.2">
      <c r="A102" s="1" t="s">
        <v>0</v>
      </c>
      <c r="B102" s="1" t="s">
        <v>9</v>
      </c>
      <c r="C102" s="1" t="s">
        <v>10</v>
      </c>
      <c r="D102" s="1" t="s">
        <v>16</v>
      </c>
      <c r="E102" s="1" t="s">
        <v>83</v>
      </c>
      <c r="F102" s="1" t="s">
        <v>58</v>
      </c>
      <c r="G102" s="1" t="s">
        <v>57</v>
      </c>
      <c r="I102" s="1" t="s">
        <v>22</v>
      </c>
      <c r="J102" s="8">
        <v>1</v>
      </c>
      <c r="K102" s="1" t="s">
        <v>50</v>
      </c>
      <c r="L102" s="1" t="s">
        <v>48</v>
      </c>
      <c r="M102" s="1" t="s">
        <v>42</v>
      </c>
      <c r="N102" s="1" t="s">
        <v>52</v>
      </c>
      <c r="O102" s="1" t="s">
        <v>163</v>
      </c>
      <c r="P102" s="1" t="s">
        <v>158</v>
      </c>
      <c r="Q102" s="1" t="str">
        <f>IF(Tabla1[[#This Row],[OPERACIÓN]]="DELETE","No se deben realizar operaciones DELETE sobre el codigo","")</f>
        <v/>
      </c>
      <c r="S102" s="1" t="str">
        <f>IF(Tabla1[[#This Row],[PROPIETARIO FINAL]]="IESS","NULO","")</f>
        <v>NULO</v>
      </c>
    </row>
    <row r="103" spans="1:19" x14ac:dyDescent="0.2">
      <c r="A103" s="10" t="s">
        <v>0</v>
      </c>
      <c r="B103" s="10" t="s">
        <v>9</v>
      </c>
      <c r="C103" s="10" t="s">
        <v>10</v>
      </c>
      <c r="D103" s="10" t="s">
        <v>16</v>
      </c>
      <c r="E103" s="10" t="s">
        <v>83</v>
      </c>
      <c r="F103" s="10" t="s">
        <v>2</v>
      </c>
      <c r="G103" s="10" t="s">
        <v>109</v>
      </c>
      <c r="I103" s="10" t="s">
        <v>22</v>
      </c>
      <c r="J103" s="12">
        <v>1</v>
      </c>
      <c r="Q103" s="11" t="str">
        <f>IF(Tabla1[[#This Row],[OPERACIÓN]]="DELETE","No se deben realizar operaciones DELETE sobre el codigo","")</f>
        <v/>
      </c>
      <c r="S103" s="11" t="str">
        <f>IF(Tabla1[[#This Row],[PROPIETARIO FINAL]]="IESS","NULO","")</f>
        <v/>
      </c>
    </row>
    <row r="104" spans="1:19" x14ac:dyDescent="0.2">
      <c r="A104" s="1" t="s">
        <v>0</v>
      </c>
      <c r="B104" s="1" t="s">
        <v>9</v>
      </c>
      <c r="C104" s="1" t="s">
        <v>10</v>
      </c>
      <c r="D104" s="1" t="s">
        <v>16</v>
      </c>
      <c r="E104" s="1" t="s">
        <v>83</v>
      </c>
      <c r="F104" s="1" t="s">
        <v>2</v>
      </c>
      <c r="G104" s="1" t="s">
        <v>88</v>
      </c>
      <c r="H104" s="1" t="s">
        <v>87</v>
      </c>
      <c r="I104" s="1" t="s">
        <v>29</v>
      </c>
      <c r="J104" s="8">
        <v>2</v>
      </c>
      <c r="K104" s="1" t="s">
        <v>29</v>
      </c>
      <c r="L104" s="1" t="s">
        <v>48</v>
      </c>
      <c r="M104" s="1" t="s">
        <v>42</v>
      </c>
      <c r="N104" s="1" t="s">
        <v>52</v>
      </c>
      <c r="O104" s="1" t="s">
        <v>163</v>
      </c>
      <c r="Q104" s="1" t="str">
        <f>IF(Tabla1[[#This Row],[OPERACIÓN]]="DELETE","No se deben realizar operaciones DELETE sobre el codigo","")</f>
        <v/>
      </c>
      <c r="S104" s="1" t="str">
        <f>IF(Tabla1[[#This Row],[PROPIETARIO FINAL]]="IESS","NULO","")</f>
        <v>NULO</v>
      </c>
    </row>
    <row r="105" spans="1:19" x14ac:dyDescent="0.2">
      <c r="A105" s="1" t="s">
        <v>0</v>
      </c>
      <c r="B105" s="1" t="s">
        <v>9</v>
      </c>
      <c r="C105" s="1" t="s">
        <v>10</v>
      </c>
      <c r="D105" s="1" t="s">
        <v>16</v>
      </c>
      <c r="E105" s="1" t="s">
        <v>83</v>
      </c>
      <c r="F105" s="1" t="s">
        <v>58</v>
      </c>
      <c r="G105" s="1" t="s">
        <v>90</v>
      </c>
      <c r="H105" s="1" t="s">
        <v>89</v>
      </c>
      <c r="I105" s="1" t="s">
        <v>29</v>
      </c>
      <c r="J105" s="8">
        <v>1</v>
      </c>
      <c r="K105" s="1" t="s">
        <v>29</v>
      </c>
      <c r="L105" s="1" t="s">
        <v>48</v>
      </c>
      <c r="M105" s="1" t="s">
        <v>42</v>
      </c>
      <c r="N105" s="1" t="s">
        <v>52</v>
      </c>
      <c r="O105" s="1" t="s">
        <v>164</v>
      </c>
      <c r="Q105" s="1" t="str">
        <f>IF(Tabla1[[#This Row],[OPERACIÓN]]="DELETE","No se deben realizar operaciones DELETE sobre el codigo","")</f>
        <v/>
      </c>
      <c r="S105" s="1" t="str">
        <f>IF(Tabla1[[#This Row],[PROPIETARIO FINAL]]="IESS","NULO","")</f>
        <v>NULO</v>
      </c>
    </row>
    <row r="106" spans="1:19" x14ac:dyDescent="0.2">
      <c r="A106" s="1" t="s">
        <v>0</v>
      </c>
      <c r="B106" s="1" t="s">
        <v>9</v>
      </c>
      <c r="C106" s="1" t="s">
        <v>10</v>
      </c>
      <c r="D106" s="1" t="s">
        <v>16</v>
      </c>
      <c r="E106" s="1" t="s">
        <v>83</v>
      </c>
      <c r="F106" s="1" t="s">
        <v>58</v>
      </c>
      <c r="G106" s="1" t="s">
        <v>92</v>
      </c>
      <c r="H106" s="1" t="s">
        <v>91</v>
      </c>
      <c r="I106" s="1" t="s">
        <v>29</v>
      </c>
      <c r="J106" s="8">
        <v>1</v>
      </c>
      <c r="K106" s="1" t="s">
        <v>29</v>
      </c>
      <c r="L106" s="1" t="s">
        <v>48</v>
      </c>
      <c r="M106" s="1" t="s">
        <v>42</v>
      </c>
      <c r="N106" s="1" t="s">
        <v>43</v>
      </c>
      <c r="O106" s="1" t="s">
        <v>164</v>
      </c>
      <c r="Q106" s="1" t="str">
        <f>IF(Tabla1[[#This Row],[OPERACIÓN]]="DELETE","No se deben realizar operaciones DELETE sobre el codigo","")</f>
        <v/>
      </c>
      <c r="S106" s="1" t="str">
        <f>IF(Tabla1[[#This Row],[PROPIETARIO FINAL]]="IESS","NULO","")</f>
        <v>NULO</v>
      </c>
    </row>
    <row r="107" spans="1:19" x14ac:dyDescent="0.2">
      <c r="A107" s="1" t="s">
        <v>0</v>
      </c>
      <c r="B107" s="1" t="s">
        <v>9</v>
      </c>
      <c r="C107" s="1" t="s">
        <v>10</v>
      </c>
      <c r="D107" s="1" t="s">
        <v>16</v>
      </c>
      <c r="E107" s="1" t="s">
        <v>83</v>
      </c>
      <c r="F107" s="1" t="s">
        <v>58</v>
      </c>
      <c r="G107" s="1" t="s">
        <v>90</v>
      </c>
      <c r="H107" s="1" t="s">
        <v>93</v>
      </c>
      <c r="I107" s="1" t="s">
        <v>29</v>
      </c>
      <c r="J107" s="8">
        <v>2</v>
      </c>
      <c r="K107" s="1" t="s">
        <v>29</v>
      </c>
      <c r="L107" s="1" t="s">
        <v>48</v>
      </c>
      <c r="M107" s="1" t="s">
        <v>42</v>
      </c>
      <c r="N107" s="1" t="s">
        <v>52</v>
      </c>
      <c r="O107" s="1" t="s">
        <v>164</v>
      </c>
      <c r="Q107" s="1" t="str">
        <f>IF(Tabla1[[#This Row],[OPERACIÓN]]="DELETE","No se deben realizar operaciones DELETE sobre el codigo","")</f>
        <v/>
      </c>
      <c r="S107" s="1" t="str">
        <f>IF(Tabla1[[#This Row],[PROPIETARIO FINAL]]="IESS","NULO","")</f>
        <v>NULO</v>
      </c>
    </row>
    <row r="108" spans="1:19" x14ac:dyDescent="0.2">
      <c r="A108" s="1" t="s">
        <v>0</v>
      </c>
      <c r="B108" s="1" t="s">
        <v>9</v>
      </c>
      <c r="C108" s="1" t="s">
        <v>10</v>
      </c>
      <c r="D108" s="1" t="s">
        <v>16</v>
      </c>
      <c r="E108" s="1" t="s">
        <v>83</v>
      </c>
      <c r="F108" s="1" t="s">
        <v>58</v>
      </c>
      <c r="G108" s="1" t="s">
        <v>94</v>
      </c>
      <c r="I108" s="1" t="s">
        <v>24</v>
      </c>
      <c r="J108" s="8">
        <v>1</v>
      </c>
      <c r="K108" s="1" t="s">
        <v>50</v>
      </c>
      <c r="L108" s="1" t="s">
        <v>48</v>
      </c>
      <c r="M108" s="1" t="s">
        <v>42</v>
      </c>
      <c r="N108" s="1" t="s">
        <v>150</v>
      </c>
      <c r="O108" s="1" t="s">
        <v>155</v>
      </c>
      <c r="Q108" s="1" t="str">
        <f>IF(Tabla1[[#This Row],[OPERACIÓN]]="DELETE","No se deben realizar operaciones DELETE sobre el codigo","")</f>
        <v/>
      </c>
      <c r="S108" s="1" t="str">
        <f>IF(Tabla1[[#This Row],[PROPIETARIO FINAL]]="IESS","NULO","")</f>
        <v>NULO</v>
      </c>
    </row>
    <row r="109" spans="1:19" x14ac:dyDescent="0.2">
      <c r="A109" s="1" t="s">
        <v>0</v>
      </c>
      <c r="B109" s="1" t="s">
        <v>9</v>
      </c>
      <c r="C109" s="1" t="s">
        <v>10</v>
      </c>
      <c r="D109" s="1" t="s">
        <v>16</v>
      </c>
      <c r="E109" s="1" t="s">
        <v>95</v>
      </c>
      <c r="F109" s="1" t="s">
        <v>2</v>
      </c>
      <c r="G109" s="1" t="s">
        <v>96</v>
      </c>
      <c r="I109" s="1" t="s">
        <v>20</v>
      </c>
      <c r="J109" s="8">
        <v>1</v>
      </c>
      <c r="K109" s="1" t="s">
        <v>51</v>
      </c>
      <c r="L109" s="1" t="s">
        <v>47</v>
      </c>
      <c r="M109" s="1" t="s">
        <v>43</v>
      </c>
      <c r="N109" s="1" t="s">
        <v>42</v>
      </c>
      <c r="O109" s="1" t="s">
        <v>54</v>
      </c>
      <c r="Q109" s="1" t="str">
        <f>IF(Tabla1[[#This Row],[OPERACIÓN]]="DELETE","No se deben realizar operaciones DELETE sobre el codigo","")</f>
        <v/>
      </c>
      <c r="S109" s="1" t="str">
        <f>IF(Tabla1[[#This Row],[PROPIETARIO FINAL]]="IESS","NULO","")</f>
        <v/>
      </c>
    </row>
    <row r="110" spans="1:19" x14ac:dyDescent="0.2">
      <c r="A110" s="1" t="s">
        <v>0</v>
      </c>
      <c r="B110" s="1" t="s">
        <v>9</v>
      </c>
      <c r="C110" s="1" t="s">
        <v>10</v>
      </c>
      <c r="D110" s="1" t="s">
        <v>16</v>
      </c>
      <c r="E110" s="1" t="s">
        <v>95</v>
      </c>
      <c r="F110" s="1" t="s">
        <v>2</v>
      </c>
      <c r="G110" s="1" t="s">
        <v>96</v>
      </c>
      <c r="I110" s="1" t="s">
        <v>22</v>
      </c>
      <c r="J110" s="8">
        <v>1</v>
      </c>
      <c r="K110" s="1" t="s">
        <v>51</v>
      </c>
      <c r="L110" s="1" t="s">
        <v>47</v>
      </c>
      <c r="M110" s="1" t="s">
        <v>43</v>
      </c>
      <c r="N110" s="1" t="s">
        <v>42</v>
      </c>
      <c r="O110" s="1" t="s">
        <v>54</v>
      </c>
      <c r="Q110" s="1" t="str">
        <f>IF(Tabla1[[#This Row],[OPERACIÓN]]="DELETE","No se deben realizar operaciones DELETE sobre el codigo","")</f>
        <v/>
      </c>
      <c r="S110" s="1" t="str">
        <f>IF(Tabla1[[#This Row],[PROPIETARIO FINAL]]="IESS","NULO","")</f>
        <v/>
      </c>
    </row>
    <row r="111" spans="1:19" x14ac:dyDescent="0.2">
      <c r="A111" s="1" t="s">
        <v>0</v>
      </c>
      <c r="B111" s="1" t="s">
        <v>9</v>
      </c>
      <c r="C111" s="1" t="s">
        <v>10</v>
      </c>
      <c r="D111" s="1" t="s">
        <v>16</v>
      </c>
      <c r="E111" s="1" t="s">
        <v>95</v>
      </c>
      <c r="F111" s="1" t="s">
        <v>2</v>
      </c>
      <c r="G111" s="1" t="s">
        <v>14</v>
      </c>
      <c r="I111" s="1" t="s">
        <v>3</v>
      </c>
      <c r="J111" s="8">
        <v>1</v>
      </c>
      <c r="K111" s="1" t="s">
        <v>51</v>
      </c>
      <c r="L111" s="1" t="s">
        <v>47</v>
      </c>
      <c r="M111" s="1" t="s">
        <v>52</v>
      </c>
      <c r="N111" s="1" t="s">
        <v>43</v>
      </c>
      <c r="O111" s="1" t="s">
        <v>54</v>
      </c>
      <c r="P111" s="1" t="s">
        <v>162</v>
      </c>
      <c r="Q111" s="1" t="str">
        <f>IF(Tabla1[[#This Row],[OPERACIÓN]]="DELETE","No se deben realizar operaciones DELETE sobre el codigo","")</f>
        <v/>
      </c>
      <c r="S111" s="1" t="str">
        <f>IF(Tabla1[[#This Row],[PROPIETARIO FINAL]]="IESS","NULO","")</f>
        <v/>
      </c>
    </row>
    <row r="112" spans="1:19" x14ac:dyDescent="0.2">
      <c r="A112" s="1" t="s">
        <v>0</v>
      </c>
      <c r="B112" s="1" t="s">
        <v>9</v>
      </c>
      <c r="C112" s="1" t="s">
        <v>10</v>
      </c>
      <c r="D112" s="1" t="s">
        <v>16</v>
      </c>
      <c r="E112" s="1" t="s">
        <v>95</v>
      </c>
      <c r="F112" s="1" t="s">
        <v>2</v>
      </c>
      <c r="G112" s="1" t="s">
        <v>27</v>
      </c>
      <c r="H112" s="1" t="s">
        <v>28</v>
      </c>
      <c r="I112" s="1" t="s">
        <v>29</v>
      </c>
      <c r="J112" s="8">
        <v>6</v>
      </c>
      <c r="K112" s="1" t="s">
        <v>51</v>
      </c>
      <c r="L112" s="1" t="s">
        <v>47</v>
      </c>
      <c r="M112" s="1" t="s">
        <v>43</v>
      </c>
      <c r="N112" s="1" t="s">
        <v>43</v>
      </c>
      <c r="O112" s="1" t="s">
        <v>54</v>
      </c>
      <c r="P112" s="1" t="s">
        <v>162</v>
      </c>
      <c r="Q112" s="1" t="str">
        <f>IF(Tabla1[[#This Row],[OPERACIÓN]]="DELETE","No se deben realizar operaciones DELETE sobre el codigo","")</f>
        <v/>
      </c>
      <c r="S112" s="1" t="str">
        <f>IF(Tabla1[[#This Row],[PROPIETARIO FINAL]]="IESS","NULO","")</f>
        <v/>
      </c>
    </row>
    <row r="113" spans="1:19" x14ac:dyDescent="0.2">
      <c r="A113" s="1" t="s">
        <v>0</v>
      </c>
      <c r="B113" s="1" t="s">
        <v>9</v>
      </c>
      <c r="C113" s="1" t="s">
        <v>10</v>
      </c>
      <c r="D113" s="1" t="s">
        <v>16</v>
      </c>
      <c r="E113" s="1" t="s">
        <v>97</v>
      </c>
      <c r="F113" s="1" t="s">
        <v>2</v>
      </c>
      <c r="G113" s="1" t="s">
        <v>33</v>
      </c>
      <c r="I113" s="1" t="s">
        <v>20</v>
      </c>
      <c r="J113" s="8">
        <v>6</v>
      </c>
      <c r="K113" s="1" t="s">
        <v>50</v>
      </c>
      <c r="L113" s="1" t="s">
        <v>47</v>
      </c>
      <c r="M113" s="1" t="s">
        <v>43</v>
      </c>
      <c r="N113" s="1" t="s">
        <v>43</v>
      </c>
      <c r="O113" s="1" t="s">
        <v>54</v>
      </c>
      <c r="P113" s="1" t="s">
        <v>162</v>
      </c>
      <c r="Q113" s="1" t="str">
        <f>IF(Tabla1[[#This Row],[OPERACIÓN]]="DELETE","No se deben realizar operaciones DELETE sobre el codigo","")</f>
        <v/>
      </c>
      <c r="S113" s="1" t="str">
        <f>IF(Tabla1[[#This Row],[PROPIETARIO FINAL]]="IESS","NULO","")</f>
        <v/>
      </c>
    </row>
    <row r="114" spans="1:19" x14ac:dyDescent="0.2">
      <c r="A114" s="1" t="s">
        <v>0</v>
      </c>
      <c r="B114" s="1" t="s">
        <v>9</v>
      </c>
      <c r="C114" s="1" t="s">
        <v>10</v>
      </c>
      <c r="D114" s="1" t="s">
        <v>16</v>
      </c>
      <c r="E114" s="1" t="s">
        <v>97</v>
      </c>
      <c r="F114" s="1" t="s">
        <v>2</v>
      </c>
      <c r="G114" s="1" t="s">
        <v>33</v>
      </c>
      <c r="I114" s="1" t="s">
        <v>24</v>
      </c>
      <c r="J114" s="8">
        <v>1</v>
      </c>
      <c r="K114" s="1" t="s">
        <v>50</v>
      </c>
      <c r="L114" s="1" t="s">
        <v>47</v>
      </c>
      <c r="M114" s="1" t="s">
        <v>43</v>
      </c>
      <c r="N114" s="1" t="s">
        <v>43</v>
      </c>
      <c r="O114" s="1" t="s">
        <v>54</v>
      </c>
      <c r="P114" s="1" t="s">
        <v>162</v>
      </c>
      <c r="Q114" s="1" t="str">
        <f>IF(Tabla1[[#This Row],[OPERACIÓN]]="DELETE","No se deben realizar operaciones DELETE sobre el codigo","")</f>
        <v/>
      </c>
      <c r="S114" s="1" t="str">
        <f>IF(Tabla1[[#This Row],[PROPIETARIO FINAL]]="IESS","NULO","")</f>
        <v/>
      </c>
    </row>
    <row r="115" spans="1:19" x14ac:dyDescent="0.2">
      <c r="A115" s="1" t="s">
        <v>0</v>
      </c>
      <c r="B115" s="1" t="s">
        <v>9</v>
      </c>
      <c r="C115" s="1" t="s">
        <v>10</v>
      </c>
      <c r="D115" s="1" t="s">
        <v>16</v>
      </c>
      <c r="E115" s="1" t="s">
        <v>97</v>
      </c>
      <c r="F115" s="1" t="s">
        <v>2</v>
      </c>
      <c r="G115" s="1" t="s">
        <v>99</v>
      </c>
      <c r="H115" s="1" t="s">
        <v>98</v>
      </c>
      <c r="I115" s="1" t="s">
        <v>29</v>
      </c>
      <c r="J115" s="8">
        <v>1</v>
      </c>
      <c r="K115" s="1" t="s">
        <v>29</v>
      </c>
      <c r="L115" s="1" t="s">
        <v>47</v>
      </c>
      <c r="M115" s="1" t="s">
        <v>43</v>
      </c>
      <c r="N115" s="1" t="s">
        <v>43</v>
      </c>
      <c r="O115" s="1" t="s">
        <v>159</v>
      </c>
      <c r="Q115" s="1" t="str">
        <f>IF(Tabla1[[#This Row],[OPERACIÓN]]="DELETE","No se deben realizar operaciones DELETE sobre el codigo","")</f>
        <v/>
      </c>
      <c r="S115" s="1" t="str">
        <f>IF(Tabla1[[#This Row],[PROPIETARIO FINAL]]="IESS","NULO","")</f>
        <v/>
      </c>
    </row>
    <row r="116" spans="1:19" x14ac:dyDescent="0.2">
      <c r="A116" s="1" t="s">
        <v>0</v>
      </c>
      <c r="B116" s="1" t="s">
        <v>9</v>
      </c>
      <c r="C116" s="1" t="s">
        <v>10</v>
      </c>
      <c r="D116" s="1" t="s">
        <v>16</v>
      </c>
      <c r="E116" s="1" t="s">
        <v>100</v>
      </c>
      <c r="F116" s="1" t="s">
        <v>2</v>
      </c>
      <c r="G116" s="1" t="s">
        <v>33</v>
      </c>
      <c r="I116" s="1" t="s">
        <v>20</v>
      </c>
      <c r="J116" s="8">
        <v>6</v>
      </c>
      <c r="K116" s="1" t="s">
        <v>50</v>
      </c>
      <c r="L116" s="1" t="s">
        <v>47</v>
      </c>
      <c r="M116" s="1" t="s">
        <v>43</v>
      </c>
      <c r="N116" s="1" t="s">
        <v>43</v>
      </c>
      <c r="O116" s="1" t="s">
        <v>54</v>
      </c>
      <c r="P116" s="1" t="s">
        <v>162</v>
      </c>
      <c r="Q116" s="1" t="str">
        <f>IF(Tabla1[[#This Row],[OPERACIÓN]]="DELETE","No se deben realizar operaciones DELETE sobre el codigo","")</f>
        <v/>
      </c>
      <c r="S116" s="1" t="str">
        <f>IF(Tabla1[[#This Row],[PROPIETARIO FINAL]]="IESS","NULO","")</f>
        <v/>
      </c>
    </row>
    <row r="117" spans="1:19" x14ac:dyDescent="0.2">
      <c r="A117" s="1" t="s">
        <v>0</v>
      </c>
      <c r="B117" s="1" t="s">
        <v>9</v>
      </c>
      <c r="C117" s="1" t="s">
        <v>10</v>
      </c>
      <c r="D117" s="1" t="s">
        <v>16</v>
      </c>
      <c r="E117" s="1" t="s">
        <v>100</v>
      </c>
      <c r="F117" s="1" t="s">
        <v>2</v>
      </c>
      <c r="G117" s="1" t="s">
        <v>94</v>
      </c>
      <c r="I117" s="1" t="s">
        <v>20</v>
      </c>
      <c r="J117" s="8">
        <v>1</v>
      </c>
      <c r="K117" s="1" t="s">
        <v>50</v>
      </c>
      <c r="L117" s="1" t="s">
        <v>48</v>
      </c>
      <c r="M117" s="1" t="s">
        <v>42</v>
      </c>
      <c r="N117" s="1" t="s">
        <v>52</v>
      </c>
      <c r="O117" s="1" t="s">
        <v>163</v>
      </c>
      <c r="P117" s="1" t="s">
        <v>157</v>
      </c>
      <c r="Q117" s="1" t="str">
        <f>IF(Tabla1[[#This Row],[OPERACIÓN]]="DELETE","No se deben realizar operaciones DELETE sobre el codigo","")</f>
        <v/>
      </c>
      <c r="S117" s="1" t="str">
        <f>IF(Tabla1[[#This Row],[PROPIETARIO FINAL]]="IESS","NULO","")</f>
        <v>NULO</v>
      </c>
    </row>
    <row r="118" spans="1:19" x14ac:dyDescent="0.2">
      <c r="A118" s="1" t="s">
        <v>0</v>
      </c>
      <c r="B118" s="1" t="s">
        <v>9</v>
      </c>
      <c r="C118" s="1" t="s">
        <v>10</v>
      </c>
      <c r="D118" s="1" t="s">
        <v>16</v>
      </c>
      <c r="E118" s="1" t="s">
        <v>100</v>
      </c>
      <c r="F118" s="1" t="s">
        <v>2</v>
      </c>
      <c r="G118" s="1" t="s">
        <v>94</v>
      </c>
      <c r="I118" s="1" t="s">
        <v>3</v>
      </c>
      <c r="J118" s="8">
        <v>1</v>
      </c>
      <c r="K118" s="1" t="s">
        <v>50</v>
      </c>
      <c r="L118" s="1" t="s">
        <v>48</v>
      </c>
      <c r="M118" s="1" t="s">
        <v>42</v>
      </c>
      <c r="N118" s="1" t="s">
        <v>52</v>
      </c>
      <c r="O118" s="1" t="s">
        <v>163</v>
      </c>
      <c r="P118" s="1" t="s">
        <v>157</v>
      </c>
      <c r="Q118" s="1" t="str">
        <f>IF(Tabla1[[#This Row],[OPERACIÓN]]="DELETE","No se deben realizar operaciones DELETE sobre el codigo","")</f>
        <v/>
      </c>
      <c r="S118" s="1" t="str">
        <f>IF(Tabla1[[#This Row],[PROPIETARIO FINAL]]="IESS","NULO","")</f>
        <v>NULO</v>
      </c>
    </row>
    <row r="119" spans="1:19" x14ac:dyDescent="0.2">
      <c r="A119" s="1" t="s">
        <v>0</v>
      </c>
      <c r="B119" s="1" t="s">
        <v>9</v>
      </c>
      <c r="C119" s="1" t="s">
        <v>10</v>
      </c>
      <c r="D119" s="1" t="s">
        <v>16</v>
      </c>
      <c r="E119" s="1" t="s">
        <v>100</v>
      </c>
      <c r="F119" s="1" t="s">
        <v>2</v>
      </c>
      <c r="G119" s="1" t="s">
        <v>57</v>
      </c>
      <c r="I119" s="1" t="s">
        <v>3</v>
      </c>
      <c r="J119" s="8">
        <v>1</v>
      </c>
      <c r="K119" s="1" t="s">
        <v>50</v>
      </c>
      <c r="L119" s="1" t="s">
        <v>48</v>
      </c>
      <c r="M119" s="1" t="s">
        <v>42</v>
      </c>
      <c r="N119" s="1" t="s">
        <v>52</v>
      </c>
      <c r="O119" s="1" t="s">
        <v>163</v>
      </c>
      <c r="Q119" s="1" t="str">
        <f>IF(Tabla1[[#This Row],[OPERACIÓN]]="DELETE","No se deben realizar operaciones DELETE sobre el codigo","")</f>
        <v/>
      </c>
      <c r="S119" s="1" t="str">
        <f>IF(Tabla1[[#This Row],[PROPIETARIO FINAL]]="IESS","NULO","")</f>
        <v>NULO</v>
      </c>
    </row>
    <row r="120" spans="1:19" x14ac:dyDescent="0.2">
      <c r="A120" s="1" t="s">
        <v>0</v>
      </c>
      <c r="B120" s="1" t="s">
        <v>9</v>
      </c>
      <c r="C120" s="1" t="s">
        <v>10</v>
      </c>
      <c r="D120" s="1" t="s">
        <v>16</v>
      </c>
      <c r="E120" s="1" t="s">
        <v>100</v>
      </c>
      <c r="F120" s="1" t="s">
        <v>2</v>
      </c>
      <c r="G120" s="1" t="s">
        <v>94</v>
      </c>
      <c r="I120" s="1" t="s">
        <v>22</v>
      </c>
      <c r="J120" s="8">
        <v>2</v>
      </c>
      <c r="K120" s="1" t="s">
        <v>50</v>
      </c>
      <c r="L120" s="1" t="s">
        <v>48</v>
      </c>
      <c r="M120" s="1" t="s">
        <v>42</v>
      </c>
      <c r="N120" s="1" t="s">
        <v>52</v>
      </c>
      <c r="O120" s="1" t="s">
        <v>156</v>
      </c>
      <c r="Q120" s="1" t="str">
        <f>IF(Tabla1[[#This Row],[OPERACIÓN]]="DELETE","No se deben realizar operaciones DELETE sobre el codigo","")</f>
        <v/>
      </c>
      <c r="S120" s="1" t="str">
        <f>IF(Tabla1[[#This Row],[PROPIETARIO FINAL]]="IESS","NULO","")</f>
        <v>NULO</v>
      </c>
    </row>
    <row r="121" spans="1:19" x14ac:dyDescent="0.2">
      <c r="A121" s="1" t="s">
        <v>0</v>
      </c>
      <c r="B121" s="1" t="s">
        <v>9</v>
      </c>
      <c r="C121" s="1" t="s">
        <v>10</v>
      </c>
      <c r="D121" s="1" t="s">
        <v>16</v>
      </c>
      <c r="E121" s="1" t="s">
        <v>100</v>
      </c>
      <c r="F121" s="1" t="s">
        <v>2</v>
      </c>
      <c r="G121" s="1" t="s">
        <v>94</v>
      </c>
      <c r="I121" s="1" t="s">
        <v>24</v>
      </c>
      <c r="J121" s="8">
        <v>3</v>
      </c>
      <c r="K121" s="1" t="s">
        <v>50</v>
      </c>
      <c r="L121" s="1" t="s">
        <v>48</v>
      </c>
      <c r="M121" s="1" t="s">
        <v>42</v>
      </c>
      <c r="N121" s="1" t="s">
        <v>150</v>
      </c>
      <c r="O121" s="1" t="s">
        <v>155</v>
      </c>
      <c r="Q121" s="1" t="str">
        <f>IF(Tabla1[[#This Row],[OPERACIÓN]]="DELETE","No se deben realizar operaciones DELETE sobre el codigo","")</f>
        <v/>
      </c>
      <c r="S121" s="1" t="str">
        <f>IF(Tabla1[[#This Row],[PROPIETARIO FINAL]]="IESS","NULO","")</f>
        <v>NULO</v>
      </c>
    </row>
    <row r="122" spans="1:19" x14ac:dyDescent="0.2">
      <c r="A122" s="1" t="s">
        <v>0</v>
      </c>
      <c r="B122" s="1" t="s">
        <v>9</v>
      </c>
      <c r="C122" s="1" t="s">
        <v>10</v>
      </c>
      <c r="D122" s="1" t="s">
        <v>16</v>
      </c>
      <c r="E122" s="1" t="s">
        <v>100</v>
      </c>
      <c r="F122" s="1" t="s">
        <v>2</v>
      </c>
      <c r="G122" s="1" t="s">
        <v>101</v>
      </c>
      <c r="I122" s="1" t="s">
        <v>22</v>
      </c>
      <c r="J122" s="8">
        <v>1</v>
      </c>
      <c r="K122" s="1" t="s">
        <v>50</v>
      </c>
      <c r="L122" s="1" t="s">
        <v>47</v>
      </c>
      <c r="M122" s="1" t="s">
        <v>151</v>
      </c>
      <c r="N122" s="1" t="s">
        <v>43</v>
      </c>
      <c r="O122" s="1" t="s">
        <v>159</v>
      </c>
      <c r="Q122" s="1" t="str">
        <f>IF(Tabla1[[#This Row],[OPERACIÓN]]="DELETE","No se deben realizar operaciones DELETE sobre el codigo","")</f>
        <v/>
      </c>
      <c r="S122" s="1" t="str">
        <f>IF(Tabla1[[#This Row],[PROPIETARIO FINAL]]="IESS","NULO","")</f>
        <v/>
      </c>
    </row>
    <row r="123" spans="1:19" x14ac:dyDescent="0.2">
      <c r="A123" s="1" t="s">
        <v>0</v>
      </c>
      <c r="B123" s="1" t="s">
        <v>9</v>
      </c>
      <c r="C123" s="1" t="s">
        <v>10</v>
      </c>
      <c r="D123" s="1" t="s">
        <v>16</v>
      </c>
      <c r="E123" s="1" t="s">
        <v>100</v>
      </c>
      <c r="F123" s="1" t="s">
        <v>2</v>
      </c>
      <c r="G123" s="1" t="s">
        <v>57</v>
      </c>
      <c r="I123" s="1" t="s">
        <v>22</v>
      </c>
      <c r="J123" s="8">
        <v>1</v>
      </c>
      <c r="K123" s="1" t="s">
        <v>50</v>
      </c>
      <c r="L123" s="1" t="s">
        <v>48</v>
      </c>
      <c r="M123" s="1" t="s">
        <v>42</v>
      </c>
      <c r="N123" s="1" t="s">
        <v>52</v>
      </c>
      <c r="O123" s="1" t="s">
        <v>163</v>
      </c>
      <c r="P123" s="1" t="s">
        <v>158</v>
      </c>
      <c r="Q123" s="1" t="str">
        <f>IF(Tabla1[[#This Row],[OPERACIÓN]]="DELETE","No se deben realizar operaciones DELETE sobre el codigo","")</f>
        <v/>
      </c>
      <c r="S123" s="1" t="str">
        <f>IF(Tabla1[[#This Row],[PROPIETARIO FINAL]]="IESS","NULO","")</f>
        <v>NULO</v>
      </c>
    </row>
    <row r="124" spans="1:19" x14ac:dyDescent="0.2">
      <c r="A124" s="1" t="s">
        <v>0</v>
      </c>
      <c r="B124" s="1" t="s">
        <v>9</v>
      </c>
      <c r="C124" s="1" t="s">
        <v>10</v>
      </c>
      <c r="D124" s="1" t="s">
        <v>16</v>
      </c>
      <c r="E124" s="1" t="s">
        <v>100</v>
      </c>
      <c r="F124" s="1" t="s">
        <v>2</v>
      </c>
      <c r="G124" s="1" t="s">
        <v>57</v>
      </c>
      <c r="I124" s="1" t="s">
        <v>24</v>
      </c>
      <c r="J124" s="8">
        <v>3</v>
      </c>
      <c r="K124" s="1" t="s">
        <v>50</v>
      </c>
      <c r="L124" s="1" t="s">
        <v>48</v>
      </c>
      <c r="M124" s="1" t="s">
        <v>42</v>
      </c>
      <c r="N124" s="1" t="s">
        <v>150</v>
      </c>
      <c r="O124" s="1" t="s">
        <v>163</v>
      </c>
      <c r="P124" s="1" t="s">
        <v>158</v>
      </c>
      <c r="Q124" s="1" t="str">
        <f>IF(Tabla1[[#This Row],[OPERACIÓN]]="DELETE","No se deben realizar operaciones DELETE sobre el codigo","")</f>
        <v/>
      </c>
      <c r="S124" s="1" t="str">
        <f>IF(Tabla1[[#This Row],[PROPIETARIO FINAL]]="IESS","NULO","")</f>
        <v>NULO</v>
      </c>
    </row>
    <row r="125" spans="1:19" x14ac:dyDescent="0.2">
      <c r="A125" s="1" t="s">
        <v>0</v>
      </c>
      <c r="B125" s="1" t="s">
        <v>9</v>
      </c>
      <c r="C125" s="1" t="s">
        <v>10</v>
      </c>
      <c r="D125" s="1" t="s">
        <v>16</v>
      </c>
      <c r="E125" s="1" t="s">
        <v>102</v>
      </c>
      <c r="F125" s="1" t="s">
        <v>2</v>
      </c>
      <c r="G125" s="1" t="s">
        <v>33</v>
      </c>
      <c r="I125" s="1" t="s">
        <v>20</v>
      </c>
      <c r="J125" s="8">
        <v>6</v>
      </c>
      <c r="K125" s="1" t="s">
        <v>50</v>
      </c>
      <c r="L125" s="1" t="s">
        <v>47</v>
      </c>
      <c r="M125" s="1" t="s">
        <v>43</v>
      </c>
      <c r="N125" s="1" t="s">
        <v>43</v>
      </c>
      <c r="O125" s="1" t="s">
        <v>54</v>
      </c>
      <c r="P125" s="1" t="s">
        <v>162</v>
      </c>
      <c r="Q125" s="1" t="str">
        <f>IF(Tabla1[[#This Row],[OPERACIÓN]]="DELETE","No se deben realizar operaciones DELETE sobre el codigo","")</f>
        <v/>
      </c>
      <c r="S125" s="1" t="str">
        <f>IF(Tabla1[[#This Row],[PROPIETARIO FINAL]]="IESS","NULO","")</f>
        <v/>
      </c>
    </row>
    <row r="126" spans="1:19" x14ac:dyDescent="0.2">
      <c r="A126" s="1" t="s">
        <v>0</v>
      </c>
      <c r="B126" s="1" t="s">
        <v>9</v>
      </c>
      <c r="C126" s="1" t="s">
        <v>10</v>
      </c>
      <c r="D126" s="1" t="s">
        <v>16</v>
      </c>
      <c r="E126" s="1" t="s">
        <v>102</v>
      </c>
      <c r="F126" s="1" t="s">
        <v>2</v>
      </c>
      <c r="G126" s="1" t="s">
        <v>60</v>
      </c>
      <c r="I126" s="1" t="s">
        <v>24</v>
      </c>
      <c r="J126" s="8">
        <v>2</v>
      </c>
      <c r="K126" s="1" t="s">
        <v>50</v>
      </c>
      <c r="L126" s="1" t="s">
        <v>48</v>
      </c>
      <c r="M126" s="1" t="s">
        <v>42</v>
      </c>
      <c r="N126" s="1" t="s">
        <v>150</v>
      </c>
      <c r="O126" s="1" t="s">
        <v>163</v>
      </c>
      <c r="Q126" s="1" t="str">
        <f>IF(Tabla1[[#This Row],[OPERACIÓN]]="DELETE","No se deben realizar operaciones DELETE sobre el codigo","")</f>
        <v/>
      </c>
      <c r="S126" s="1" t="str">
        <f>IF(Tabla1[[#This Row],[PROPIETARIO FINAL]]="IESS","NULO","")</f>
        <v>NULO</v>
      </c>
    </row>
    <row r="127" spans="1:19" x14ac:dyDescent="0.2">
      <c r="A127" s="1" t="s">
        <v>0</v>
      </c>
      <c r="B127" s="1" t="s">
        <v>9</v>
      </c>
      <c r="C127" s="1" t="s">
        <v>10</v>
      </c>
      <c r="D127" s="1" t="s">
        <v>16</v>
      </c>
      <c r="E127" s="1" t="s">
        <v>102</v>
      </c>
      <c r="H127" s="1" t="s">
        <v>100</v>
      </c>
      <c r="I127" s="1" t="s">
        <v>29</v>
      </c>
      <c r="J127" s="8">
        <v>1</v>
      </c>
      <c r="Q127" s="1" t="str">
        <f>IF(Tabla1[[#This Row],[OPERACIÓN]]="DELETE","No se deben realizar operaciones DELETE sobre el codigo","")</f>
        <v/>
      </c>
      <c r="S127" s="1" t="str">
        <f>IF(Tabla1[[#This Row],[PROPIETARIO FINAL]]="IESS","NULO","")</f>
        <v/>
      </c>
    </row>
    <row r="128" spans="1:19" x14ac:dyDescent="0.2">
      <c r="A128" s="1" t="s">
        <v>0</v>
      </c>
      <c r="B128" s="1" t="s">
        <v>9</v>
      </c>
      <c r="C128" s="1" t="s">
        <v>10</v>
      </c>
      <c r="D128" s="1" t="s">
        <v>16</v>
      </c>
      <c r="E128" s="1" t="s">
        <v>102</v>
      </c>
      <c r="F128" s="1" t="s">
        <v>2</v>
      </c>
      <c r="G128" s="1" t="s">
        <v>33</v>
      </c>
      <c r="I128" s="1" t="s">
        <v>24</v>
      </c>
      <c r="J128" s="8">
        <v>1</v>
      </c>
      <c r="K128" s="1" t="s">
        <v>50</v>
      </c>
      <c r="L128" s="1" t="s">
        <v>47</v>
      </c>
      <c r="M128" s="1" t="s">
        <v>43</v>
      </c>
      <c r="N128" s="1" t="s">
        <v>43</v>
      </c>
      <c r="O128" s="1" t="s">
        <v>54</v>
      </c>
      <c r="P128" s="1" t="s">
        <v>162</v>
      </c>
      <c r="Q128" s="1" t="str">
        <f>IF(Tabla1[[#This Row],[OPERACIÓN]]="DELETE","No se deben realizar operaciones DELETE sobre el codigo","")</f>
        <v/>
      </c>
      <c r="S128" s="1" t="str">
        <f>IF(Tabla1[[#This Row],[PROPIETARIO FINAL]]="IESS","NULO","")</f>
        <v/>
      </c>
    </row>
    <row r="129" spans="1:19" x14ac:dyDescent="0.2">
      <c r="A129" s="1" t="s">
        <v>0</v>
      </c>
      <c r="B129" s="1" t="s">
        <v>9</v>
      </c>
      <c r="C129" s="1" t="s">
        <v>10</v>
      </c>
      <c r="D129" s="1" t="s">
        <v>16</v>
      </c>
      <c r="E129" s="1" t="s">
        <v>103</v>
      </c>
      <c r="F129" s="1" t="s">
        <v>2</v>
      </c>
      <c r="G129" s="1" t="s">
        <v>33</v>
      </c>
      <c r="I129" s="1" t="s">
        <v>20</v>
      </c>
      <c r="J129" s="8">
        <v>4</v>
      </c>
      <c r="K129" s="1" t="s">
        <v>50</v>
      </c>
      <c r="L129" s="1" t="s">
        <v>47</v>
      </c>
      <c r="M129" s="1" t="s">
        <v>43</v>
      </c>
      <c r="N129" s="1" t="s">
        <v>43</v>
      </c>
      <c r="O129" s="1" t="s">
        <v>54</v>
      </c>
      <c r="P129" s="1" t="s">
        <v>162</v>
      </c>
      <c r="Q129" s="1" t="str">
        <f>IF(Tabla1[[#This Row],[OPERACIÓN]]="DELETE","No se deben realizar operaciones DELETE sobre el codigo","")</f>
        <v/>
      </c>
      <c r="S129" s="1" t="str">
        <f>IF(Tabla1[[#This Row],[PROPIETARIO FINAL]]="IESS","NULO","")</f>
        <v/>
      </c>
    </row>
    <row r="130" spans="1:19" x14ac:dyDescent="0.2">
      <c r="A130" s="1" t="s">
        <v>0</v>
      </c>
      <c r="B130" s="1" t="s">
        <v>9</v>
      </c>
      <c r="C130" s="1" t="s">
        <v>10</v>
      </c>
      <c r="D130" s="1" t="s">
        <v>16</v>
      </c>
      <c r="E130" s="1" t="s">
        <v>103</v>
      </c>
      <c r="F130" s="1" t="s">
        <v>2</v>
      </c>
      <c r="G130" s="1" t="s">
        <v>32</v>
      </c>
      <c r="I130" s="1" t="s">
        <v>20</v>
      </c>
      <c r="J130" s="8">
        <v>5</v>
      </c>
      <c r="K130" s="1" t="s">
        <v>50</v>
      </c>
      <c r="L130" s="1" t="s">
        <v>47</v>
      </c>
      <c r="M130" s="1" t="s">
        <v>43</v>
      </c>
      <c r="O130" s="1" t="s">
        <v>54</v>
      </c>
      <c r="P130" s="1" t="s">
        <v>162</v>
      </c>
      <c r="Q130" s="1" t="str">
        <f>IF(Tabla1[[#This Row],[OPERACIÓN]]="DELETE","No se deben realizar operaciones DELETE sobre el codigo","")</f>
        <v/>
      </c>
      <c r="S130" s="1" t="str">
        <f>IF(Tabla1[[#This Row],[PROPIETARIO FINAL]]="IESS","NULO","")</f>
        <v/>
      </c>
    </row>
    <row r="131" spans="1:19" x14ac:dyDescent="0.2">
      <c r="A131" s="1" t="s">
        <v>0</v>
      </c>
      <c r="B131" s="1" t="s">
        <v>9</v>
      </c>
      <c r="C131" s="1" t="s">
        <v>10</v>
      </c>
      <c r="D131" s="1" t="s">
        <v>16</v>
      </c>
      <c r="E131" s="1" t="s">
        <v>103</v>
      </c>
      <c r="F131" s="1" t="s">
        <v>2</v>
      </c>
      <c r="G131" s="1" t="s">
        <v>32</v>
      </c>
      <c r="I131" s="1" t="s">
        <v>3</v>
      </c>
      <c r="J131" s="8">
        <v>1</v>
      </c>
      <c r="K131" s="1" t="s">
        <v>50</v>
      </c>
      <c r="L131" s="1" t="s">
        <v>47</v>
      </c>
      <c r="M131" s="1" t="s">
        <v>43</v>
      </c>
      <c r="O131" s="1" t="s">
        <v>54</v>
      </c>
      <c r="P131" s="1" t="s">
        <v>162</v>
      </c>
      <c r="Q131" s="1" t="str">
        <f>IF(Tabla1[[#This Row],[OPERACIÓN]]="DELETE","No se deben realizar operaciones DELETE sobre el codigo","")</f>
        <v/>
      </c>
      <c r="S131" s="1" t="str">
        <f>IF(Tabla1[[#This Row],[PROPIETARIO FINAL]]="IESS","NULO","")</f>
        <v/>
      </c>
    </row>
    <row r="132" spans="1:19" x14ac:dyDescent="0.2">
      <c r="A132" s="1" t="s">
        <v>0</v>
      </c>
      <c r="B132" s="1" t="s">
        <v>9</v>
      </c>
      <c r="C132" s="1" t="s">
        <v>10</v>
      </c>
      <c r="D132" s="1" t="s">
        <v>16</v>
      </c>
      <c r="E132" s="1" t="s">
        <v>103</v>
      </c>
      <c r="F132" s="1" t="s">
        <v>2</v>
      </c>
      <c r="G132" s="1" t="s">
        <v>32</v>
      </c>
      <c r="I132" s="1" t="s">
        <v>66</v>
      </c>
      <c r="J132" s="8">
        <v>1</v>
      </c>
      <c r="K132" s="1" t="s">
        <v>50</v>
      </c>
      <c r="L132" s="1" t="s">
        <v>47</v>
      </c>
      <c r="M132" s="1" t="s">
        <v>43</v>
      </c>
      <c r="O132" s="1" t="s">
        <v>54</v>
      </c>
      <c r="P132" s="1" t="s">
        <v>162</v>
      </c>
      <c r="Q132" s="1" t="str">
        <f>IF(Tabla1[[#This Row],[OPERACIÓN]]="DELETE","No se deben realizar operaciones DELETE sobre el codigo","")</f>
        <v/>
      </c>
      <c r="S132" s="1" t="str">
        <f>IF(Tabla1[[#This Row],[PROPIETARIO FINAL]]="IESS","NULO","")</f>
        <v/>
      </c>
    </row>
    <row r="133" spans="1:19" x14ac:dyDescent="0.2">
      <c r="A133" s="1" t="s">
        <v>0</v>
      </c>
      <c r="B133" s="1" t="s">
        <v>9</v>
      </c>
      <c r="C133" s="1" t="s">
        <v>10</v>
      </c>
      <c r="D133" s="1" t="s">
        <v>16</v>
      </c>
      <c r="E133" s="1" t="s">
        <v>104</v>
      </c>
      <c r="F133" s="1" t="s">
        <v>2</v>
      </c>
      <c r="G133" s="1" t="s">
        <v>96</v>
      </c>
      <c r="I133" s="1" t="s">
        <v>20</v>
      </c>
      <c r="J133" s="8">
        <v>1</v>
      </c>
      <c r="K133" s="1" t="s">
        <v>51</v>
      </c>
      <c r="L133" s="1" t="s">
        <v>47</v>
      </c>
      <c r="M133" s="1" t="s">
        <v>43</v>
      </c>
      <c r="N133" s="1" t="s">
        <v>42</v>
      </c>
      <c r="O133" s="1" t="s">
        <v>54</v>
      </c>
      <c r="Q133" s="1" t="str">
        <f>IF(Tabla1[[#This Row],[OPERACIÓN]]="DELETE","No se deben realizar operaciones DELETE sobre el codigo","")</f>
        <v/>
      </c>
      <c r="S133" s="1" t="str">
        <f>IF(Tabla1[[#This Row],[PROPIETARIO FINAL]]="IESS","NULO","")</f>
        <v/>
      </c>
    </row>
    <row r="134" spans="1:19" x14ac:dyDescent="0.2">
      <c r="A134" s="1" t="s">
        <v>0</v>
      </c>
      <c r="B134" s="1" t="s">
        <v>9</v>
      </c>
      <c r="C134" s="1" t="s">
        <v>10</v>
      </c>
      <c r="D134" s="1" t="s">
        <v>16</v>
      </c>
      <c r="E134" s="1" t="s">
        <v>104</v>
      </c>
      <c r="F134" s="1" t="s">
        <v>2</v>
      </c>
      <c r="G134" s="1" t="s">
        <v>96</v>
      </c>
      <c r="I134" s="1" t="s">
        <v>66</v>
      </c>
      <c r="J134" s="8">
        <v>1</v>
      </c>
      <c r="K134" s="1" t="s">
        <v>51</v>
      </c>
      <c r="L134" s="1" t="s">
        <v>47</v>
      </c>
      <c r="M134" s="1" t="s">
        <v>43</v>
      </c>
      <c r="N134" s="1" t="s">
        <v>42</v>
      </c>
      <c r="O134" s="1" t="s">
        <v>54</v>
      </c>
      <c r="Q134" s="1" t="str">
        <f>IF(Tabla1[[#This Row],[OPERACIÓN]]="DELETE","No se deben realizar operaciones DELETE sobre el codigo","")</f>
        <v/>
      </c>
      <c r="S134" s="1" t="str">
        <f>IF(Tabla1[[#This Row],[PROPIETARIO FINAL]]="IESS","NULO","")</f>
        <v/>
      </c>
    </row>
    <row r="135" spans="1:19" x14ac:dyDescent="0.2">
      <c r="A135" s="1" t="s">
        <v>0</v>
      </c>
      <c r="B135" s="1" t="s">
        <v>9</v>
      </c>
      <c r="C135" s="1" t="s">
        <v>10</v>
      </c>
      <c r="D135" s="1" t="s">
        <v>16</v>
      </c>
      <c r="E135" s="1" t="s">
        <v>105</v>
      </c>
      <c r="F135" s="1" t="s">
        <v>2</v>
      </c>
      <c r="G135" s="1" t="s">
        <v>13</v>
      </c>
      <c r="I135" s="1" t="s">
        <v>20</v>
      </c>
      <c r="J135" s="8">
        <v>2</v>
      </c>
      <c r="K135" s="1" t="s">
        <v>50</v>
      </c>
      <c r="L135" s="1" t="s">
        <v>47</v>
      </c>
      <c r="M135" s="1" t="s">
        <v>42</v>
      </c>
      <c r="Q135" s="1" t="str">
        <f>IF(Tabla1[[#This Row],[OPERACIÓN]]="DELETE","No se deben realizar operaciones DELETE sobre el codigo","")</f>
        <v/>
      </c>
      <c r="S135" s="1" t="str">
        <f>IF(Tabla1[[#This Row],[PROPIETARIO FINAL]]="IESS","NULO","")</f>
        <v/>
      </c>
    </row>
    <row r="136" spans="1:19" x14ac:dyDescent="0.2">
      <c r="A136" s="1" t="s">
        <v>0</v>
      </c>
      <c r="B136" s="1" t="s">
        <v>9</v>
      </c>
      <c r="C136" s="1" t="s">
        <v>10</v>
      </c>
      <c r="D136" s="1" t="s">
        <v>16</v>
      </c>
      <c r="E136" s="1" t="s">
        <v>105</v>
      </c>
      <c r="F136" s="1" t="s">
        <v>2</v>
      </c>
      <c r="G136" s="1" t="s">
        <v>13</v>
      </c>
      <c r="I136" s="1" t="s">
        <v>24</v>
      </c>
      <c r="J136" s="8">
        <v>2</v>
      </c>
      <c r="K136" s="1" t="s">
        <v>50</v>
      </c>
      <c r="L136" s="1" t="s">
        <v>47</v>
      </c>
      <c r="M136" s="1" t="s">
        <v>42</v>
      </c>
      <c r="Q136" s="1" t="str">
        <f>IF(Tabla1[[#This Row],[OPERACIÓN]]="DELETE","No se deben realizar operaciones DELETE sobre el codigo","")</f>
        <v/>
      </c>
      <c r="S136" s="1" t="str">
        <f>IF(Tabla1[[#This Row],[PROPIETARIO FINAL]]="IESS","NULO","")</f>
        <v/>
      </c>
    </row>
    <row r="137" spans="1:19" x14ac:dyDescent="0.2">
      <c r="A137" s="1" t="s">
        <v>0</v>
      </c>
      <c r="B137" s="1" t="s">
        <v>9</v>
      </c>
      <c r="C137" s="1" t="s">
        <v>10</v>
      </c>
      <c r="D137" s="1" t="s">
        <v>16</v>
      </c>
      <c r="E137" s="1" t="s">
        <v>106</v>
      </c>
      <c r="F137" s="1" t="s">
        <v>2</v>
      </c>
      <c r="G137" s="1" t="s">
        <v>13</v>
      </c>
      <c r="I137" s="1" t="s">
        <v>20</v>
      </c>
      <c r="J137" s="8">
        <v>5</v>
      </c>
      <c r="K137" s="1" t="s">
        <v>50</v>
      </c>
      <c r="L137" s="1" t="s">
        <v>47</v>
      </c>
      <c r="M137" s="1" t="s">
        <v>42</v>
      </c>
      <c r="Q137" s="1" t="str">
        <f>IF(Tabla1[[#This Row],[OPERACIÓN]]="DELETE","No se deben realizar operaciones DELETE sobre el codigo","")</f>
        <v/>
      </c>
      <c r="S137" s="1" t="str">
        <f>IF(Tabla1[[#This Row],[PROPIETARIO FINAL]]="IESS","NULO","")</f>
        <v/>
      </c>
    </row>
    <row r="138" spans="1:19" x14ac:dyDescent="0.2">
      <c r="A138" s="1" t="s">
        <v>0</v>
      </c>
      <c r="B138" s="1" t="s">
        <v>9</v>
      </c>
      <c r="C138" s="1" t="s">
        <v>10</v>
      </c>
      <c r="D138" s="1" t="s">
        <v>16</v>
      </c>
      <c r="E138" s="1" t="s">
        <v>106</v>
      </c>
      <c r="F138" s="1" t="s">
        <v>2</v>
      </c>
      <c r="G138" s="1" t="s">
        <v>13</v>
      </c>
      <c r="I138" s="1" t="s">
        <v>3</v>
      </c>
      <c r="J138" s="8">
        <v>3</v>
      </c>
      <c r="K138" s="1" t="s">
        <v>50</v>
      </c>
      <c r="L138" s="1" t="s">
        <v>47</v>
      </c>
      <c r="M138" s="1" t="s">
        <v>42</v>
      </c>
      <c r="Q138" s="1" t="str">
        <f>IF(Tabla1[[#This Row],[OPERACIÓN]]="DELETE","No se deben realizar operaciones DELETE sobre el codigo","")</f>
        <v/>
      </c>
      <c r="S138" s="1" t="str">
        <f>IF(Tabla1[[#This Row],[PROPIETARIO FINAL]]="IESS","NULO","")</f>
        <v/>
      </c>
    </row>
    <row r="139" spans="1:19" x14ac:dyDescent="0.2">
      <c r="A139" s="1" t="s">
        <v>0</v>
      </c>
      <c r="B139" s="1" t="s">
        <v>9</v>
      </c>
      <c r="C139" s="1" t="s">
        <v>10</v>
      </c>
      <c r="D139" s="1" t="s">
        <v>16</v>
      </c>
      <c r="E139" s="1" t="s">
        <v>106</v>
      </c>
      <c r="F139" s="1" t="s">
        <v>2</v>
      </c>
      <c r="G139" s="1" t="s">
        <v>13</v>
      </c>
      <c r="I139" s="1" t="s">
        <v>24</v>
      </c>
      <c r="J139" s="8">
        <v>2</v>
      </c>
      <c r="K139" s="1" t="s">
        <v>50</v>
      </c>
      <c r="L139" s="1" t="s">
        <v>47</v>
      </c>
      <c r="M139" s="1" t="s">
        <v>42</v>
      </c>
      <c r="Q139" s="1" t="str">
        <f>IF(Tabla1[[#This Row],[OPERACIÓN]]="DELETE","No se deben realizar operaciones DELETE sobre el codigo","")</f>
        <v/>
      </c>
      <c r="S139" s="1" t="str">
        <f>IF(Tabla1[[#This Row],[PROPIETARIO FINAL]]="IESS","NULO","")</f>
        <v/>
      </c>
    </row>
    <row r="140" spans="1:19" x14ac:dyDescent="0.2">
      <c r="A140" s="1" t="s">
        <v>0</v>
      </c>
      <c r="B140" s="1" t="s">
        <v>9</v>
      </c>
      <c r="C140" s="1" t="s">
        <v>10</v>
      </c>
      <c r="D140" s="1" t="s">
        <v>16</v>
      </c>
      <c r="E140" s="1" t="s">
        <v>107</v>
      </c>
      <c r="F140" s="1" t="s">
        <v>2</v>
      </c>
      <c r="G140" s="1" t="s">
        <v>13</v>
      </c>
      <c r="I140" s="1" t="s">
        <v>20</v>
      </c>
      <c r="J140" s="8">
        <v>3</v>
      </c>
      <c r="K140" s="1" t="s">
        <v>50</v>
      </c>
      <c r="L140" s="1" t="s">
        <v>47</v>
      </c>
      <c r="M140" s="1" t="s">
        <v>42</v>
      </c>
      <c r="Q140" s="1" t="str">
        <f>IF(Tabla1[[#This Row],[OPERACIÓN]]="DELETE","No se deben realizar operaciones DELETE sobre el codigo","")</f>
        <v/>
      </c>
      <c r="S140" s="1" t="str">
        <f>IF(Tabla1[[#This Row],[PROPIETARIO FINAL]]="IESS","NULO","")</f>
        <v/>
      </c>
    </row>
    <row r="141" spans="1:19" x14ac:dyDescent="0.2">
      <c r="A141" s="1" t="s">
        <v>0</v>
      </c>
      <c r="B141" s="1" t="s">
        <v>9</v>
      </c>
      <c r="C141" s="1" t="s">
        <v>10</v>
      </c>
      <c r="D141" s="1" t="s">
        <v>16</v>
      </c>
      <c r="E141" s="1" t="s">
        <v>107</v>
      </c>
      <c r="F141" s="1" t="s">
        <v>2</v>
      </c>
      <c r="G141" s="1" t="s">
        <v>13</v>
      </c>
      <c r="I141" s="1" t="s">
        <v>24</v>
      </c>
      <c r="J141" s="8">
        <v>1</v>
      </c>
      <c r="K141" s="1" t="s">
        <v>50</v>
      </c>
      <c r="L141" s="1" t="s">
        <v>47</v>
      </c>
      <c r="M141" s="1" t="s">
        <v>42</v>
      </c>
      <c r="Q141" s="1" t="str">
        <f>IF(Tabla1[[#This Row],[OPERACIÓN]]="DELETE","No se deben realizar operaciones DELETE sobre el codigo","")</f>
        <v/>
      </c>
      <c r="S141" s="1" t="str">
        <f>IF(Tabla1[[#This Row],[PROPIETARIO FINAL]]="IESS","NULO","")</f>
        <v/>
      </c>
    </row>
    <row r="142" spans="1:19" x14ac:dyDescent="0.2">
      <c r="A142" s="1" t="s">
        <v>0</v>
      </c>
      <c r="B142" s="1" t="s">
        <v>9</v>
      </c>
      <c r="C142" s="1" t="s">
        <v>10</v>
      </c>
      <c r="D142" s="1" t="s">
        <v>16</v>
      </c>
      <c r="E142" s="1" t="s">
        <v>108</v>
      </c>
      <c r="F142" s="1" t="s">
        <v>2</v>
      </c>
      <c r="G142" s="1" t="s">
        <v>33</v>
      </c>
      <c r="I142" s="1" t="s">
        <v>20</v>
      </c>
      <c r="J142" s="8">
        <v>1</v>
      </c>
      <c r="K142" s="1" t="s">
        <v>50</v>
      </c>
      <c r="L142" s="1" t="s">
        <v>47</v>
      </c>
      <c r="M142" s="1" t="s">
        <v>43</v>
      </c>
      <c r="N142" s="1" t="s">
        <v>43</v>
      </c>
      <c r="O142" s="1" t="s">
        <v>54</v>
      </c>
      <c r="P142" s="1" t="s">
        <v>162</v>
      </c>
      <c r="Q142" s="1" t="str">
        <f>IF(Tabla1[[#This Row],[OPERACIÓN]]="DELETE","No se deben realizar operaciones DELETE sobre el codigo","")</f>
        <v/>
      </c>
      <c r="S142" s="1" t="str">
        <f>IF(Tabla1[[#This Row],[PROPIETARIO FINAL]]="IESS","NULO","")</f>
        <v/>
      </c>
    </row>
    <row r="143" spans="1:19" x14ac:dyDescent="0.2">
      <c r="A143" s="1" t="s">
        <v>0</v>
      </c>
      <c r="B143" s="1" t="s">
        <v>9</v>
      </c>
      <c r="C143" s="1" t="s">
        <v>10</v>
      </c>
      <c r="D143" s="1" t="s">
        <v>16</v>
      </c>
      <c r="E143" s="1" t="s">
        <v>108</v>
      </c>
      <c r="F143" s="1" t="s">
        <v>2</v>
      </c>
      <c r="G143" s="1" t="s">
        <v>57</v>
      </c>
      <c r="I143" s="1" t="s">
        <v>20</v>
      </c>
      <c r="J143" s="8">
        <v>1</v>
      </c>
      <c r="K143" s="1" t="s">
        <v>50</v>
      </c>
      <c r="L143" s="1" t="s">
        <v>48</v>
      </c>
      <c r="M143" s="1" t="s">
        <v>42</v>
      </c>
      <c r="N143" s="1" t="s">
        <v>52</v>
      </c>
      <c r="O143" s="1" t="s">
        <v>163</v>
      </c>
      <c r="Q143" s="1" t="str">
        <f>IF(Tabla1[[#This Row],[OPERACIÓN]]="DELETE","No se deben realizar operaciones DELETE sobre el codigo","")</f>
        <v/>
      </c>
      <c r="S143" s="1" t="str">
        <f>IF(Tabla1[[#This Row],[PROPIETARIO FINAL]]="IESS","NULO","")</f>
        <v>NULO</v>
      </c>
    </row>
    <row r="144" spans="1:19" x14ac:dyDescent="0.2">
      <c r="A144" s="1" t="s">
        <v>0</v>
      </c>
      <c r="B144" s="1" t="s">
        <v>9</v>
      </c>
      <c r="C144" s="1" t="s">
        <v>10</v>
      </c>
      <c r="D144" s="1" t="s">
        <v>16</v>
      </c>
      <c r="E144" s="1" t="s">
        <v>108</v>
      </c>
      <c r="F144" s="1" t="s">
        <v>2</v>
      </c>
      <c r="G144" s="1" t="s">
        <v>57</v>
      </c>
      <c r="I144" s="1" t="s">
        <v>3</v>
      </c>
      <c r="J144" s="8">
        <v>3</v>
      </c>
      <c r="K144" s="1" t="s">
        <v>50</v>
      </c>
      <c r="L144" s="1" t="s">
        <v>48</v>
      </c>
      <c r="M144" s="1" t="s">
        <v>42</v>
      </c>
      <c r="N144" s="1" t="s">
        <v>52</v>
      </c>
      <c r="O144" s="1" t="s">
        <v>163</v>
      </c>
      <c r="Q144" s="1" t="str">
        <f>IF(Tabla1[[#This Row],[OPERACIÓN]]="DELETE","No se deben realizar operaciones DELETE sobre el codigo","")</f>
        <v/>
      </c>
      <c r="S144" s="1" t="str">
        <f>IF(Tabla1[[#This Row],[PROPIETARIO FINAL]]="IESS","NULO","")</f>
        <v>NULO</v>
      </c>
    </row>
    <row r="145" spans="1:19" x14ac:dyDescent="0.2">
      <c r="A145" s="1" t="s">
        <v>0</v>
      </c>
      <c r="B145" s="1" t="s">
        <v>9</v>
      </c>
      <c r="C145" s="1" t="s">
        <v>10</v>
      </c>
      <c r="D145" s="1" t="s">
        <v>16</v>
      </c>
      <c r="E145" s="1" t="s">
        <v>108</v>
      </c>
      <c r="F145" s="1" t="s">
        <v>2</v>
      </c>
      <c r="G145" s="1" t="s">
        <v>57</v>
      </c>
      <c r="I145" s="1" t="s">
        <v>22</v>
      </c>
      <c r="J145" s="8">
        <v>2</v>
      </c>
      <c r="K145" s="1" t="s">
        <v>50</v>
      </c>
      <c r="L145" s="1" t="s">
        <v>48</v>
      </c>
      <c r="M145" s="1" t="s">
        <v>42</v>
      </c>
      <c r="N145" s="1" t="s">
        <v>52</v>
      </c>
      <c r="O145" s="1" t="s">
        <v>163</v>
      </c>
      <c r="P145" s="1" t="s">
        <v>158</v>
      </c>
      <c r="Q145" s="1" t="str">
        <f>IF(Tabla1[[#This Row],[OPERACIÓN]]="DELETE","No se deben realizar operaciones DELETE sobre el codigo","")</f>
        <v/>
      </c>
      <c r="S145" s="1" t="str">
        <f>IF(Tabla1[[#This Row],[PROPIETARIO FINAL]]="IESS","NULO","")</f>
        <v>NULO</v>
      </c>
    </row>
    <row r="146" spans="1:19" x14ac:dyDescent="0.2">
      <c r="A146" s="1" t="s">
        <v>0</v>
      </c>
      <c r="B146" s="1" t="s">
        <v>9</v>
      </c>
      <c r="C146" s="1" t="s">
        <v>10</v>
      </c>
      <c r="D146" s="1" t="s">
        <v>16</v>
      </c>
      <c r="E146" s="1" t="s">
        <v>108</v>
      </c>
      <c r="F146" s="1" t="s">
        <v>2</v>
      </c>
      <c r="G146" s="1" t="s">
        <v>94</v>
      </c>
      <c r="I146" s="1" t="s">
        <v>22</v>
      </c>
      <c r="J146" s="8">
        <v>2</v>
      </c>
      <c r="K146" s="1" t="s">
        <v>50</v>
      </c>
      <c r="L146" s="1" t="s">
        <v>48</v>
      </c>
      <c r="M146" s="1" t="s">
        <v>42</v>
      </c>
      <c r="N146" s="1" t="s">
        <v>52</v>
      </c>
      <c r="O146" s="1" t="s">
        <v>156</v>
      </c>
      <c r="Q146" s="1" t="str">
        <f>IF(Tabla1[[#This Row],[OPERACIÓN]]="DELETE","No se deben realizar operaciones DELETE sobre el codigo","")</f>
        <v/>
      </c>
      <c r="S146" s="1" t="str">
        <f>IF(Tabla1[[#This Row],[PROPIETARIO FINAL]]="IESS","NULO","")</f>
        <v>NULO</v>
      </c>
    </row>
    <row r="147" spans="1:19" x14ac:dyDescent="0.2">
      <c r="A147" s="1" t="s">
        <v>0</v>
      </c>
      <c r="B147" s="1" t="s">
        <v>9</v>
      </c>
      <c r="C147" s="1" t="s">
        <v>10</v>
      </c>
      <c r="D147" s="1" t="s">
        <v>16</v>
      </c>
      <c r="E147" s="1" t="s">
        <v>108</v>
      </c>
      <c r="F147" s="1" t="s">
        <v>2</v>
      </c>
      <c r="G147" s="1" t="s">
        <v>109</v>
      </c>
      <c r="I147" s="1" t="s">
        <v>22</v>
      </c>
      <c r="J147" s="8">
        <v>2</v>
      </c>
      <c r="K147" s="1" t="s">
        <v>160</v>
      </c>
      <c r="L147" s="1" t="s">
        <v>48</v>
      </c>
      <c r="M147" s="1" t="s">
        <v>42</v>
      </c>
      <c r="N147" s="1" t="s">
        <v>52</v>
      </c>
      <c r="O147" s="1" t="s">
        <v>163</v>
      </c>
      <c r="Q147" s="1" t="str">
        <f>IF(Tabla1[[#This Row],[OPERACIÓN]]="DELETE","No se deben realizar operaciones DELETE sobre el codigo","")</f>
        <v/>
      </c>
      <c r="S147" s="1" t="str">
        <f>IF(Tabla1[[#This Row],[PROPIETARIO FINAL]]="IESS","NULO","")</f>
        <v>NULO</v>
      </c>
    </row>
    <row r="148" spans="1:19" x14ac:dyDescent="0.2">
      <c r="A148" s="1" t="s">
        <v>0</v>
      </c>
      <c r="B148" s="1" t="s">
        <v>9</v>
      </c>
      <c r="C148" s="1" t="s">
        <v>10</v>
      </c>
      <c r="D148" s="1" t="s">
        <v>16</v>
      </c>
      <c r="E148" s="1" t="s">
        <v>110</v>
      </c>
      <c r="F148" s="1" t="s">
        <v>2</v>
      </c>
      <c r="G148" s="1" t="s">
        <v>13</v>
      </c>
      <c r="I148" s="1" t="s">
        <v>20</v>
      </c>
      <c r="J148" s="8">
        <v>2</v>
      </c>
      <c r="K148" s="1" t="s">
        <v>50</v>
      </c>
      <c r="L148" s="1" t="s">
        <v>47</v>
      </c>
      <c r="M148" s="1" t="s">
        <v>42</v>
      </c>
      <c r="Q148" s="1" t="str">
        <f>IF(Tabla1[[#This Row],[OPERACIÓN]]="DELETE","No se deben realizar operaciones DELETE sobre el codigo","")</f>
        <v/>
      </c>
      <c r="S148" s="1" t="str">
        <f>IF(Tabla1[[#This Row],[PROPIETARIO FINAL]]="IESS","NULO","")</f>
        <v/>
      </c>
    </row>
    <row r="149" spans="1:19" x14ac:dyDescent="0.2">
      <c r="A149" s="1" t="s">
        <v>0</v>
      </c>
      <c r="B149" s="1" t="s">
        <v>9</v>
      </c>
      <c r="C149" s="1" t="s">
        <v>10</v>
      </c>
      <c r="D149" s="1" t="s">
        <v>16</v>
      </c>
      <c r="E149" s="1" t="s">
        <v>110</v>
      </c>
      <c r="F149" s="1" t="s">
        <v>2</v>
      </c>
      <c r="G149" s="1" t="s">
        <v>84</v>
      </c>
      <c r="I149" s="1" t="s">
        <v>20</v>
      </c>
      <c r="J149" s="8">
        <v>2</v>
      </c>
      <c r="K149" s="1" t="s">
        <v>50</v>
      </c>
      <c r="L149" s="1" t="s">
        <v>48</v>
      </c>
      <c r="M149" s="1" t="s">
        <v>42</v>
      </c>
      <c r="N149" s="1" t="s">
        <v>52</v>
      </c>
      <c r="O149" s="1" t="s">
        <v>163</v>
      </c>
      <c r="Q149" s="1" t="str">
        <f>IF(Tabla1[[#This Row],[OPERACIÓN]]="DELETE","No se deben realizar operaciones DELETE sobre el codigo","")</f>
        <v/>
      </c>
      <c r="S149" s="1" t="str">
        <f>IF(Tabla1[[#This Row],[PROPIETARIO FINAL]]="IESS","NULO","")</f>
        <v>NULO</v>
      </c>
    </row>
    <row r="150" spans="1:19" x14ac:dyDescent="0.2">
      <c r="A150" s="1" t="s">
        <v>0</v>
      </c>
      <c r="B150" s="1" t="s">
        <v>9</v>
      </c>
      <c r="C150" s="1" t="s">
        <v>10</v>
      </c>
      <c r="D150" s="1" t="s">
        <v>16</v>
      </c>
      <c r="E150" s="1" t="s">
        <v>110</v>
      </c>
      <c r="F150" s="1" t="s">
        <v>2</v>
      </c>
      <c r="G150" s="1" t="s">
        <v>32</v>
      </c>
      <c r="I150" s="1" t="s">
        <v>3</v>
      </c>
      <c r="J150" s="8">
        <v>3</v>
      </c>
      <c r="K150" s="1" t="s">
        <v>50</v>
      </c>
      <c r="L150" s="1" t="s">
        <v>47</v>
      </c>
      <c r="M150" s="1" t="s">
        <v>43</v>
      </c>
      <c r="O150" s="1" t="s">
        <v>54</v>
      </c>
      <c r="P150" s="1" t="s">
        <v>162</v>
      </c>
      <c r="Q150" s="1" t="str">
        <f>IF(Tabla1[[#This Row],[OPERACIÓN]]="DELETE","No se deben realizar operaciones DELETE sobre el codigo","")</f>
        <v/>
      </c>
      <c r="S150" s="1" t="str">
        <f>IF(Tabla1[[#This Row],[PROPIETARIO FINAL]]="IESS","NULO","")</f>
        <v/>
      </c>
    </row>
    <row r="151" spans="1:19" x14ac:dyDescent="0.2">
      <c r="A151" s="1" t="s">
        <v>0</v>
      </c>
      <c r="B151" s="1" t="s">
        <v>9</v>
      </c>
      <c r="C151" s="1" t="s">
        <v>10</v>
      </c>
      <c r="D151" s="1" t="s">
        <v>16</v>
      </c>
      <c r="E151" s="1" t="s">
        <v>110</v>
      </c>
      <c r="F151" s="1" t="s">
        <v>2</v>
      </c>
      <c r="G151" s="1" t="s">
        <v>13</v>
      </c>
      <c r="I151" s="1" t="s">
        <v>3</v>
      </c>
      <c r="J151" s="8">
        <v>1</v>
      </c>
      <c r="K151" s="1" t="s">
        <v>50</v>
      </c>
      <c r="L151" s="1" t="s">
        <v>47</v>
      </c>
      <c r="M151" s="1" t="s">
        <v>42</v>
      </c>
      <c r="Q151" s="1" t="str">
        <f>IF(Tabla1[[#This Row],[OPERACIÓN]]="DELETE","No se deben realizar operaciones DELETE sobre el codigo","")</f>
        <v/>
      </c>
      <c r="S151" s="1" t="str">
        <f>IF(Tabla1[[#This Row],[PROPIETARIO FINAL]]="IESS","NULO","")</f>
        <v/>
      </c>
    </row>
    <row r="152" spans="1:19" x14ac:dyDescent="0.2">
      <c r="A152" s="1" t="s">
        <v>0</v>
      </c>
      <c r="B152" s="1" t="s">
        <v>9</v>
      </c>
      <c r="C152" s="1" t="s">
        <v>10</v>
      </c>
      <c r="D152" s="1" t="s">
        <v>16</v>
      </c>
      <c r="E152" s="1" t="s">
        <v>110</v>
      </c>
      <c r="F152" s="2" t="s">
        <v>9</v>
      </c>
      <c r="G152" s="2" t="s">
        <v>13</v>
      </c>
      <c r="I152" s="1" t="s">
        <v>22</v>
      </c>
      <c r="J152" s="8">
        <v>1</v>
      </c>
      <c r="K152" s="1" t="s">
        <v>50</v>
      </c>
      <c r="L152" s="1" t="s">
        <v>47</v>
      </c>
      <c r="M152" s="1" t="s">
        <v>42</v>
      </c>
      <c r="Q152" s="1" t="str">
        <f>IF(Tabla1[[#This Row],[OPERACIÓN]]="DELETE","No se deben realizar operaciones DELETE sobre el codigo","")</f>
        <v/>
      </c>
      <c r="S152" s="1" t="str">
        <f>IF(Tabla1[[#This Row],[PROPIETARIO FINAL]]="IESS","NULO","")</f>
        <v/>
      </c>
    </row>
    <row r="153" spans="1:19" x14ac:dyDescent="0.2">
      <c r="A153" s="1" t="s">
        <v>0</v>
      </c>
      <c r="B153" s="1" t="s">
        <v>9</v>
      </c>
      <c r="C153" s="1" t="s">
        <v>10</v>
      </c>
      <c r="D153" s="1" t="s">
        <v>16</v>
      </c>
      <c r="E153" s="1" t="s">
        <v>110</v>
      </c>
      <c r="F153" s="1" t="s">
        <v>2</v>
      </c>
      <c r="G153" s="1" t="s">
        <v>32</v>
      </c>
      <c r="I153" s="1" t="s">
        <v>22</v>
      </c>
      <c r="J153" s="8">
        <v>2</v>
      </c>
      <c r="K153" s="1" t="s">
        <v>50</v>
      </c>
      <c r="L153" s="1" t="s">
        <v>47</v>
      </c>
      <c r="M153" s="1" t="s">
        <v>43</v>
      </c>
      <c r="O153" s="1" t="s">
        <v>54</v>
      </c>
      <c r="P153" s="1" t="s">
        <v>162</v>
      </c>
      <c r="Q153" s="1" t="str">
        <f>IF(Tabla1[[#This Row],[OPERACIÓN]]="DELETE","No se deben realizar operaciones DELETE sobre el codigo","")</f>
        <v/>
      </c>
      <c r="S153" s="1" t="str">
        <f>IF(Tabla1[[#This Row],[PROPIETARIO FINAL]]="IESS","NULO","")</f>
        <v/>
      </c>
    </row>
    <row r="154" spans="1:19" x14ac:dyDescent="0.2">
      <c r="A154" s="1" t="s">
        <v>0</v>
      </c>
      <c r="B154" s="1" t="s">
        <v>9</v>
      </c>
      <c r="C154" s="1" t="s">
        <v>10</v>
      </c>
      <c r="D154" s="1" t="s">
        <v>16</v>
      </c>
      <c r="E154" s="1" t="s">
        <v>110</v>
      </c>
      <c r="F154" s="1" t="s">
        <v>2</v>
      </c>
      <c r="G154" s="1" t="s">
        <v>33</v>
      </c>
      <c r="I154" s="1" t="s">
        <v>22</v>
      </c>
      <c r="J154" s="8">
        <v>1</v>
      </c>
      <c r="K154" s="1" t="s">
        <v>50</v>
      </c>
      <c r="L154" s="1" t="s">
        <v>47</v>
      </c>
      <c r="M154" s="1" t="s">
        <v>43</v>
      </c>
      <c r="N154" s="1" t="s">
        <v>43</v>
      </c>
      <c r="O154" s="1" t="s">
        <v>54</v>
      </c>
      <c r="P154" s="1" t="s">
        <v>162</v>
      </c>
      <c r="Q154" s="1" t="str">
        <f>IF(Tabla1[[#This Row],[OPERACIÓN]]="DELETE","No se deben realizar operaciones DELETE sobre el codigo","")</f>
        <v/>
      </c>
      <c r="S154" s="1" t="str">
        <f>IF(Tabla1[[#This Row],[PROPIETARIO FINAL]]="IESS","NULO","")</f>
        <v/>
      </c>
    </row>
    <row r="155" spans="1:19" x14ac:dyDescent="0.2">
      <c r="A155" s="1" t="s">
        <v>0</v>
      </c>
      <c r="B155" s="1" t="s">
        <v>9</v>
      </c>
      <c r="C155" s="1" t="s">
        <v>10</v>
      </c>
      <c r="D155" s="1" t="s">
        <v>16</v>
      </c>
      <c r="E155" s="1" t="s">
        <v>110</v>
      </c>
      <c r="F155" s="1" t="s">
        <v>58</v>
      </c>
      <c r="G155" s="1" t="s">
        <v>94</v>
      </c>
      <c r="I155" s="1" t="s">
        <v>22</v>
      </c>
      <c r="J155" s="8">
        <v>1</v>
      </c>
      <c r="K155" s="1" t="s">
        <v>50</v>
      </c>
      <c r="L155" s="1" t="s">
        <v>48</v>
      </c>
      <c r="M155" s="1" t="s">
        <v>42</v>
      </c>
      <c r="N155" s="1" t="s">
        <v>52</v>
      </c>
      <c r="O155" s="1" t="s">
        <v>156</v>
      </c>
      <c r="Q155" s="1" t="str">
        <f>IF(Tabla1[[#This Row],[OPERACIÓN]]="DELETE","No se deben realizar operaciones DELETE sobre el codigo","")</f>
        <v/>
      </c>
      <c r="S155" s="1" t="str">
        <f>IF(Tabla1[[#This Row],[PROPIETARIO FINAL]]="IESS","NULO","")</f>
        <v>NULO</v>
      </c>
    </row>
    <row r="156" spans="1:19" x14ac:dyDescent="0.2">
      <c r="A156" s="1" t="s">
        <v>0</v>
      </c>
      <c r="B156" s="1" t="s">
        <v>9</v>
      </c>
      <c r="C156" s="1" t="s">
        <v>10</v>
      </c>
      <c r="D156" s="1" t="s">
        <v>16</v>
      </c>
      <c r="E156" s="1" t="s">
        <v>111</v>
      </c>
      <c r="F156" s="1" t="s">
        <v>2</v>
      </c>
      <c r="G156" s="1" t="s">
        <v>33</v>
      </c>
      <c r="I156" s="1" t="s">
        <v>20</v>
      </c>
      <c r="J156" s="8">
        <v>8</v>
      </c>
      <c r="K156" s="1" t="s">
        <v>50</v>
      </c>
      <c r="L156" s="1" t="s">
        <v>47</v>
      </c>
      <c r="M156" s="1" t="s">
        <v>43</v>
      </c>
      <c r="N156" s="1" t="s">
        <v>43</v>
      </c>
      <c r="O156" s="1" t="s">
        <v>54</v>
      </c>
      <c r="P156" s="1" t="s">
        <v>162</v>
      </c>
      <c r="Q156" s="1" t="str">
        <f>IF(Tabla1[[#This Row],[OPERACIÓN]]="DELETE","No se deben realizar operaciones DELETE sobre el codigo","")</f>
        <v/>
      </c>
      <c r="S156" s="1" t="str">
        <f>IF(Tabla1[[#This Row],[PROPIETARIO FINAL]]="IESS","NULO","")</f>
        <v/>
      </c>
    </row>
    <row r="157" spans="1:19" x14ac:dyDescent="0.2">
      <c r="A157" s="1" t="s">
        <v>0</v>
      </c>
      <c r="B157" s="1" t="s">
        <v>9</v>
      </c>
      <c r="C157" s="1" t="s">
        <v>10</v>
      </c>
      <c r="D157" s="1" t="s">
        <v>16</v>
      </c>
      <c r="E157" s="1" t="s">
        <v>111</v>
      </c>
      <c r="F157" s="1" t="s">
        <v>2</v>
      </c>
      <c r="G157" s="1" t="s">
        <v>84</v>
      </c>
      <c r="I157" s="1" t="s">
        <v>20</v>
      </c>
      <c r="J157" s="8">
        <v>4</v>
      </c>
      <c r="K157" s="1" t="s">
        <v>50</v>
      </c>
      <c r="L157" s="1" t="s">
        <v>48</v>
      </c>
      <c r="M157" s="1" t="s">
        <v>42</v>
      </c>
      <c r="N157" s="1" t="s">
        <v>52</v>
      </c>
      <c r="O157" s="1" t="s">
        <v>163</v>
      </c>
      <c r="Q157" s="1" t="str">
        <f>IF(Tabla1[[#This Row],[OPERACIÓN]]="DELETE","No se deben realizar operaciones DELETE sobre el codigo","")</f>
        <v/>
      </c>
      <c r="S157" s="1" t="str">
        <f>IF(Tabla1[[#This Row],[PROPIETARIO FINAL]]="IESS","NULO","")</f>
        <v>NULO</v>
      </c>
    </row>
    <row r="158" spans="1:19" x14ac:dyDescent="0.2">
      <c r="A158" s="1" t="s">
        <v>0</v>
      </c>
      <c r="B158" s="1" t="s">
        <v>9</v>
      </c>
      <c r="C158" s="1" t="s">
        <v>10</v>
      </c>
      <c r="D158" s="1" t="s">
        <v>16</v>
      </c>
      <c r="E158" s="1" t="s">
        <v>111</v>
      </c>
      <c r="F158" s="1" t="s">
        <v>2</v>
      </c>
      <c r="G158" s="1" t="s">
        <v>112</v>
      </c>
      <c r="I158" s="1" t="s">
        <v>20</v>
      </c>
      <c r="J158" s="8">
        <v>1</v>
      </c>
      <c r="K158" s="1" t="s">
        <v>20</v>
      </c>
      <c r="L158" s="1" t="s">
        <v>48</v>
      </c>
      <c r="M158" s="1" t="s">
        <v>42</v>
      </c>
      <c r="N158" s="1" t="s">
        <v>52</v>
      </c>
      <c r="O158" s="1" t="s">
        <v>163</v>
      </c>
      <c r="Q158" s="1" t="str">
        <f>IF(Tabla1[[#This Row],[OPERACIÓN]]="DELETE","No se deben realizar operaciones DELETE sobre el codigo","")</f>
        <v/>
      </c>
      <c r="S158" s="1" t="str">
        <f>IF(Tabla1[[#This Row],[PROPIETARIO FINAL]]="IESS","NULO","")</f>
        <v>NULO</v>
      </c>
    </row>
    <row r="159" spans="1:19" x14ac:dyDescent="0.2">
      <c r="A159" s="1" t="s">
        <v>0</v>
      </c>
      <c r="B159" s="1" t="s">
        <v>9</v>
      </c>
      <c r="C159" s="1" t="s">
        <v>10</v>
      </c>
      <c r="D159" s="1" t="s">
        <v>16</v>
      </c>
      <c r="E159" s="1" t="s">
        <v>111</v>
      </c>
      <c r="F159" s="1" t="s">
        <v>2</v>
      </c>
      <c r="G159" s="1" t="s">
        <v>32</v>
      </c>
      <c r="I159" s="1" t="s">
        <v>20</v>
      </c>
      <c r="J159" s="8">
        <v>2</v>
      </c>
      <c r="K159" s="1" t="s">
        <v>50</v>
      </c>
      <c r="L159" s="1" t="s">
        <v>47</v>
      </c>
      <c r="M159" s="1" t="s">
        <v>43</v>
      </c>
      <c r="O159" s="1" t="s">
        <v>54</v>
      </c>
      <c r="P159" s="1" t="s">
        <v>162</v>
      </c>
      <c r="Q159" s="1" t="str">
        <f>IF(Tabla1[[#This Row],[OPERACIÓN]]="DELETE","No se deben realizar operaciones DELETE sobre el codigo","")</f>
        <v/>
      </c>
      <c r="S159" s="1" t="str">
        <f>IF(Tabla1[[#This Row],[PROPIETARIO FINAL]]="IESS","NULO","")</f>
        <v/>
      </c>
    </row>
    <row r="160" spans="1:19" x14ac:dyDescent="0.2">
      <c r="A160" s="10" t="s">
        <v>0</v>
      </c>
      <c r="B160" s="10" t="s">
        <v>9</v>
      </c>
      <c r="C160" s="6" t="s">
        <v>10</v>
      </c>
      <c r="D160" s="6" t="s">
        <v>16</v>
      </c>
      <c r="E160" s="6" t="s">
        <v>111</v>
      </c>
      <c r="F160" s="8" t="s">
        <v>2</v>
      </c>
      <c r="G160" s="8" t="s">
        <v>94</v>
      </c>
      <c r="I160" s="6" t="s">
        <v>20</v>
      </c>
      <c r="J160" s="8">
        <v>1</v>
      </c>
      <c r="Q160" s="1" t="str">
        <f>IF(Tabla1[[#This Row],[OPERACIÓN]]="DELETE","No se deben realizar operaciones DELETE sobre el codigo","")</f>
        <v/>
      </c>
      <c r="S160" s="1" t="str">
        <f>IF(Tabla1[[#This Row],[PROPIETARIO FINAL]]="IESS","NULO","")</f>
        <v/>
      </c>
    </row>
    <row r="161" spans="1:19" x14ac:dyDescent="0.2">
      <c r="A161" s="10" t="s">
        <v>0</v>
      </c>
      <c r="B161" s="10" t="s">
        <v>9</v>
      </c>
      <c r="C161" s="6" t="s">
        <v>10</v>
      </c>
      <c r="D161" s="6" t="s">
        <v>16</v>
      </c>
      <c r="E161" s="6" t="s">
        <v>111</v>
      </c>
      <c r="F161" s="8" t="s">
        <v>2</v>
      </c>
      <c r="G161" s="8" t="s">
        <v>148</v>
      </c>
      <c r="I161" s="6" t="s">
        <v>20</v>
      </c>
      <c r="J161" s="8">
        <v>1</v>
      </c>
      <c r="Q161" s="1" t="str">
        <f>IF(Tabla1[[#This Row],[OPERACIÓN]]="DELETE","No se deben realizar operaciones DELETE sobre el codigo","")</f>
        <v/>
      </c>
      <c r="S161" s="1" t="str">
        <f>IF(Tabla1[[#This Row],[PROPIETARIO FINAL]]="IESS","NULO","")</f>
        <v/>
      </c>
    </row>
    <row r="162" spans="1:19" x14ac:dyDescent="0.2">
      <c r="A162" s="1" t="s">
        <v>0</v>
      </c>
      <c r="B162" s="1" t="s">
        <v>9</v>
      </c>
      <c r="C162" s="1" t="s">
        <v>10</v>
      </c>
      <c r="D162" s="1" t="s">
        <v>16</v>
      </c>
      <c r="E162" s="1" t="s">
        <v>111</v>
      </c>
      <c r="F162" s="1" t="s">
        <v>2</v>
      </c>
      <c r="G162" s="1" t="s">
        <v>84</v>
      </c>
      <c r="I162" s="1" t="s">
        <v>3</v>
      </c>
      <c r="J162" s="8">
        <v>2</v>
      </c>
      <c r="K162" s="1" t="s">
        <v>50</v>
      </c>
      <c r="L162" s="1" t="s">
        <v>48</v>
      </c>
      <c r="M162" s="1" t="s">
        <v>42</v>
      </c>
      <c r="N162" s="1" t="s">
        <v>52</v>
      </c>
      <c r="O162" s="1" t="s">
        <v>163</v>
      </c>
      <c r="Q162" s="1" t="str">
        <f>IF(Tabla1[[#This Row],[OPERACIÓN]]="DELETE","No se deben realizar operaciones DELETE sobre el codigo","")</f>
        <v/>
      </c>
      <c r="S162" s="1" t="str">
        <f>IF(Tabla1[[#This Row],[PROPIETARIO FINAL]]="IESS","NULO","")</f>
        <v>NULO</v>
      </c>
    </row>
    <row r="163" spans="1:19" x14ac:dyDescent="0.2">
      <c r="A163" s="1" t="s">
        <v>0</v>
      </c>
      <c r="B163" s="1" t="s">
        <v>9</v>
      </c>
      <c r="C163" s="1" t="s">
        <v>10</v>
      </c>
      <c r="D163" s="1" t="s">
        <v>16</v>
      </c>
      <c r="E163" s="1" t="s">
        <v>111</v>
      </c>
      <c r="F163" s="1" t="s">
        <v>2</v>
      </c>
      <c r="G163" s="1" t="s">
        <v>32</v>
      </c>
      <c r="I163" s="1" t="s">
        <v>3</v>
      </c>
      <c r="J163" s="8">
        <v>1</v>
      </c>
      <c r="K163" s="1" t="s">
        <v>50</v>
      </c>
      <c r="L163" s="1" t="s">
        <v>47</v>
      </c>
      <c r="M163" s="1" t="s">
        <v>43</v>
      </c>
      <c r="O163" s="1" t="s">
        <v>54</v>
      </c>
      <c r="P163" s="1" t="s">
        <v>162</v>
      </c>
      <c r="Q163" s="1" t="str">
        <f>IF(Tabla1[[#This Row],[OPERACIÓN]]="DELETE","No se deben realizar operaciones DELETE sobre el codigo","")</f>
        <v/>
      </c>
      <c r="S163" s="1" t="str">
        <f>IF(Tabla1[[#This Row],[PROPIETARIO FINAL]]="IESS","NULO","")</f>
        <v/>
      </c>
    </row>
    <row r="164" spans="1:19" x14ac:dyDescent="0.2">
      <c r="A164" s="1" t="s">
        <v>0</v>
      </c>
      <c r="B164" s="1" t="s">
        <v>9</v>
      </c>
      <c r="C164" s="1" t="s">
        <v>10</v>
      </c>
      <c r="D164" s="1" t="s">
        <v>16</v>
      </c>
      <c r="E164" s="1" t="s">
        <v>111</v>
      </c>
      <c r="H164" s="1" t="s">
        <v>100</v>
      </c>
      <c r="I164" s="1" t="s">
        <v>29</v>
      </c>
      <c r="J164" s="8">
        <v>1</v>
      </c>
      <c r="Q164" s="1" t="str">
        <f>IF(Tabla1[[#This Row],[OPERACIÓN]]="DELETE","No se deben realizar operaciones DELETE sobre el codigo","")</f>
        <v/>
      </c>
      <c r="S164" s="1" t="str">
        <f>IF(Tabla1[[#This Row],[PROPIETARIO FINAL]]="IESS","NULO","")</f>
        <v/>
      </c>
    </row>
    <row r="165" spans="1:19" x14ac:dyDescent="0.2">
      <c r="A165" s="1" t="s">
        <v>0</v>
      </c>
      <c r="B165" s="1" t="s">
        <v>9</v>
      </c>
      <c r="C165" s="1" t="s">
        <v>10</v>
      </c>
      <c r="D165" s="1" t="s">
        <v>16</v>
      </c>
      <c r="E165" s="1" t="s">
        <v>111</v>
      </c>
      <c r="H165" s="1" t="s">
        <v>83</v>
      </c>
      <c r="I165" s="1" t="s">
        <v>29</v>
      </c>
      <c r="J165" s="8">
        <v>1</v>
      </c>
      <c r="Q165" s="1" t="str">
        <f>IF(Tabla1[[#This Row],[OPERACIÓN]]="DELETE","No se deben realizar operaciones DELETE sobre el codigo","")</f>
        <v/>
      </c>
      <c r="S165" s="1" t="str">
        <f>IF(Tabla1[[#This Row],[PROPIETARIO FINAL]]="IESS","NULO","")</f>
        <v/>
      </c>
    </row>
    <row r="166" spans="1:19" x14ac:dyDescent="0.2">
      <c r="A166" s="1" t="s">
        <v>0</v>
      </c>
      <c r="B166" s="1" t="s">
        <v>9</v>
      </c>
      <c r="C166" s="1" t="s">
        <v>10</v>
      </c>
      <c r="D166" s="1" t="s">
        <v>16</v>
      </c>
      <c r="E166" s="1" t="s">
        <v>111</v>
      </c>
      <c r="H166" s="1" t="s">
        <v>103</v>
      </c>
      <c r="I166" s="1" t="s">
        <v>29</v>
      </c>
      <c r="J166" s="8">
        <v>1</v>
      </c>
      <c r="Q166" s="1" t="str">
        <f>IF(Tabla1[[#This Row],[OPERACIÓN]]="DELETE","No se deben realizar operaciones DELETE sobre el codigo","")</f>
        <v/>
      </c>
      <c r="S166" s="1" t="str">
        <f>IF(Tabla1[[#This Row],[PROPIETARIO FINAL]]="IESS","NULO","")</f>
        <v/>
      </c>
    </row>
    <row r="167" spans="1:19" x14ac:dyDescent="0.2">
      <c r="A167" s="1" t="s">
        <v>0</v>
      </c>
      <c r="B167" s="1" t="s">
        <v>9</v>
      </c>
      <c r="C167" s="1" t="s">
        <v>10</v>
      </c>
      <c r="D167" s="1" t="s">
        <v>16</v>
      </c>
      <c r="E167" s="1" t="s">
        <v>111</v>
      </c>
      <c r="H167" s="1" t="s">
        <v>106</v>
      </c>
      <c r="I167" s="1" t="s">
        <v>29</v>
      </c>
      <c r="J167" s="8">
        <v>1</v>
      </c>
      <c r="Q167" s="1" t="str">
        <f>IF(Tabla1[[#This Row],[OPERACIÓN]]="DELETE","No se deben realizar operaciones DELETE sobre el codigo","")</f>
        <v/>
      </c>
      <c r="S167" s="1" t="str">
        <f>IF(Tabla1[[#This Row],[PROPIETARIO FINAL]]="IESS","NULO","")</f>
        <v/>
      </c>
    </row>
    <row r="168" spans="1:19" x14ac:dyDescent="0.2">
      <c r="A168" s="1" t="s">
        <v>0</v>
      </c>
      <c r="B168" s="1" t="s">
        <v>9</v>
      </c>
      <c r="C168" s="1" t="s">
        <v>10</v>
      </c>
      <c r="D168" s="1" t="s">
        <v>16</v>
      </c>
      <c r="E168" s="1" t="s">
        <v>111</v>
      </c>
      <c r="H168" s="1" t="s">
        <v>110</v>
      </c>
      <c r="I168" s="1" t="s">
        <v>29</v>
      </c>
      <c r="J168" s="8">
        <v>1</v>
      </c>
      <c r="Q168" s="1" t="str">
        <f>IF(Tabla1[[#This Row],[OPERACIÓN]]="DELETE","No se deben realizar operaciones DELETE sobre el codigo","")</f>
        <v/>
      </c>
      <c r="S168" s="1" t="str">
        <f>IF(Tabla1[[#This Row],[PROPIETARIO FINAL]]="IESS","NULO","")</f>
        <v/>
      </c>
    </row>
    <row r="169" spans="1:19" x14ac:dyDescent="0.2">
      <c r="A169" s="1" t="s">
        <v>0</v>
      </c>
      <c r="B169" s="1" t="s">
        <v>9</v>
      </c>
      <c r="C169" s="1" t="s">
        <v>10</v>
      </c>
      <c r="D169" s="1" t="s">
        <v>16</v>
      </c>
      <c r="E169" s="1" t="s">
        <v>111</v>
      </c>
      <c r="H169" s="1" t="s">
        <v>102</v>
      </c>
      <c r="I169" s="1" t="s">
        <v>29</v>
      </c>
      <c r="J169" s="8">
        <v>1</v>
      </c>
      <c r="Q169" s="1" t="str">
        <f>IF(Tabla1[[#This Row],[OPERACIÓN]]="DELETE","No se deben realizar operaciones DELETE sobre el codigo","")</f>
        <v/>
      </c>
      <c r="S169" s="1" t="str">
        <f>IF(Tabla1[[#This Row],[PROPIETARIO FINAL]]="IESS","NULO","")</f>
        <v/>
      </c>
    </row>
    <row r="170" spans="1:19" x14ac:dyDescent="0.2">
      <c r="A170" s="1" t="s">
        <v>0</v>
      </c>
      <c r="B170" s="1" t="s">
        <v>9</v>
      </c>
      <c r="C170" s="1" t="s">
        <v>10</v>
      </c>
      <c r="D170" s="1" t="s">
        <v>16</v>
      </c>
      <c r="E170" s="1" t="s">
        <v>111</v>
      </c>
      <c r="F170" s="1" t="s">
        <v>2</v>
      </c>
      <c r="G170" s="1" t="s">
        <v>114</v>
      </c>
      <c r="H170" s="1" t="s">
        <v>113</v>
      </c>
      <c r="I170" s="1" t="s">
        <v>29</v>
      </c>
      <c r="J170" s="8">
        <v>1</v>
      </c>
      <c r="K170" s="1" t="s">
        <v>29</v>
      </c>
      <c r="L170" s="1" t="s">
        <v>47</v>
      </c>
      <c r="M170" s="1" t="s">
        <v>43</v>
      </c>
      <c r="N170" s="1" t="s">
        <v>42</v>
      </c>
      <c r="Q170" s="1" t="str">
        <f>IF(Tabla1[[#This Row],[OPERACIÓN]]="DELETE","No se deben realizar operaciones DELETE sobre el codigo","")</f>
        <v/>
      </c>
      <c r="S170" s="1" t="str">
        <f>IF(Tabla1[[#This Row],[PROPIETARIO FINAL]]="IESS","NULO","")</f>
        <v/>
      </c>
    </row>
    <row r="171" spans="1:19" x14ac:dyDescent="0.2">
      <c r="A171" s="1" t="s">
        <v>0</v>
      </c>
      <c r="B171" s="1" t="s">
        <v>9</v>
      </c>
      <c r="C171" s="1" t="s">
        <v>10</v>
      </c>
      <c r="D171" s="1" t="s">
        <v>16</v>
      </c>
      <c r="E171" s="1" t="s">
        <v>115</v>
      </c>
      <c r="F171" s="1" t="s">
        <v>2</v>
      </c>
      <c r="G171" s="1" t="s">
        <v>33</v>
      </c>
      <c r="I171" s="1" t="s">
        <v>20</v>
      </c>
      <c r="J171" s="8">
        <v>9</v>
      </c>
      <c r="K171" s="1" t="s">
        <v>50</v>
      </c>
      <c r="L171" s="1" t="s">
        <v>47</v>
      </c>
      <c r="M171" s="1" t="s">
        <v>43</v>
      </c>
      <c r="N171" s="1" t="s">
        <v>43</v>
      </c>
      <c r="O171" s="1" t="s">
        <v>54</v>
      </c>
      <c r="P171" s="1" t="s">
        <v>162</v>
      </c>
      <c r="Q171" s="1" t="str">
        <f>IF(Tabla1[[#This Row],[OPERACIÓN]]="DELETE","No se deben realizar operaciones DELETE sobre el codigo","")</f>
        <v/>
      </c>
      <c r="S171" s="1" t="str">
        <f>IF(Tabla1[[#This Row],[PROPIETARIO FINAL]]="IESS","NULO","")</f>
        <v/>
      </c>
    </row>
    <row r="172" spans="1:19" x14ac:dyDescent="0.2">
      <c r="A172" s="1" t="s">
        <v>0</v>
      </c>
      <c r="B172" s="1" t="s">
        <v>9</v>
      </c>
      <c r="C172" s="1" t="s">
        <v>10</v>
      </c>
      <c r="D172" s="1" t="s">
        <v>16</v>
      </c>
      <c r="E172" s="1" t="s">
        <v>115</v>
      </c>
      <c r="F172" s="1" t="s">
        <v>2</v>
      </c>
      <c r="G172" s="1" t="s">
        <v>13</v>
      </c>
      <c r="I172" s="1" t="s">
        <v>20</v>
      </c>
      <c r="J172" s="8">
        <v>6</v>
      </c>
      <c r="K172" s="1" t="s">
        <v>50</v>
      </c>
      <c r="L172" s="1" t="s">
        <v>47</v>
      </c>
      <c r="M172" s="1" t="s">
        <v>42</v>
      </c>
      <c r="Q172" s="1" t="str">
        <f>IF(Tabla1[[#This Row],[OPERACIÓN]]="DELETE","No se deben realizar operaciones DELETE sobre el codigo","")</f>
        <v/>
      </c>
      <c r="S172" s="1" t="str">
        <f>IF(Tabla1[[#This Row],[PROPIETARIO FINAL]]="IESS","NULO","")</f>
        <v/>
      </c>
    </row>
    <row r="173" spans="1:19" x14ac:dyDescent="0.2">
      <c r="A173" s="1" t="s">
        <v>0</v>
      </c>
      <c r="B173" s="1" t="s">
        <v>9</v>
      </c>
      <c r="C173" s="1" t="s">
        <v>10</v>
      </c>
      <c r="D173" s="1" t="s">
        <v>16</v>
      </c>
      <c r="E173" s="1" t="s">
        <v>115</v>
      </c>
      <c r="F173" s="1" t="s">
        <v>2</v>
      </c>
      <c r="G173" s="1" t="s">
        <v>79</v>
      </c>
      <c r="I173" s="1" t="s">
        <v>3</v>
      </c>
      <c r="J173" s="8">
        <v>6</v>
      </c>
      <c r="K173" s="1" t="s">
        <v>50</v>
      </c>
      <c r="L173" s="1" t="s">
        <v>48</v>
      </c>
      <c r="M173" s="1" t="s">
        <v>42</v>
      </c>
      <c r="N173" s="1" t="s">
        <v>52</v>
      </c>
      <c r="O173" s="1" t="s">
        <v>163</v>
      </c>
      <c r="Q173" s="1" t="str">
        <f>IF(Tabla1[[#This Row],[OPERACIÓN]]="DELETE","No se deben realizar operaciones DELETE sobre el codigo","")</f>
        <v/>
      </c>
      <c r="S173" s="1" t="str">
        <f>IF(Tabla1[[#This Row],[PROPIETARIO FINAL]]="IESS","NULO","")</f>
        <v>NULO</v>
      </c>
    </row>
    <row r="174" spans="1:19" x14ac:dyDescent="0.2">
      <c r="A174" s="1" t="s">
        <v>0</v>
      </c>
      <c r="B174" s="1" t="s">
        <v>9</v>
      </c>
      <c r="C174" s="1" t="s">
        <v>10</v>
      </c>
      <c r="D174" s="1" t="s">
        <v>16</v>
      </c>
      <c r="E174" s="1" t="s">
        <v>115</v>
      </c>
      <c r="F174" s="1" t="s">
        <v>2</v>
      </c>
      <c r="G174" s="1" t="s">
        <v>116</v>
      </c>
      <c r="I174" s="1" t="s">
        <v>3</v>
      </c>
      <c r="J174" s="8">
        <v>10</v>
      </c>
      <c r="K174" s="1" t="s">
        <v>50</v>
      </c>
      <c r="L174" s="1" t="s">
        <v>48</v>
      </c>
      <c r="M174" s="1" t="s">
        <v>42</v>
      </c>
      <c r="N174" s="1" t="s">
        <v>52</v>
      </c>
      <c r="O174" s="1" t="s">
        <v>163</v>
      </c>
      <c r="Q174" s="1" t="str">
        <f>IF(Tabla1[[#This Row],[OPERACIÓN]]="DELETE","No se deben realizar operaciones DELETE sobre el codigo","")</f>
        <v/>
      </c>
      <c r="S174" s="1" t="str">
        <f>IF(Tabla1[[#This Row],[PROPIETARIO FINAL]]="IESS","NULO","")</f>
        <v>NULO</v>
      </c>
    </row>
    <row r="175" spans="1:19" x14ac:dyDescent="0.2">
      <c r="A175" s="1" t="s">
        <v>0</v>
      </c>
      <c r="B175" s="1" t="s">
        <v>9</v>
      </c>
      <c r="C175" s="1" t="s">
        <v>10</v>
      </c>
      <c r="D175" s="1" t="s">
        <v>16</v>
      </c>
      <c r="E175" s="1" t="s">
        <v>115</v>
      </c>
      <c r="F175" s="1" t="s">
        <v>2</v>
      </c>
      <c r="G175" s="1" t="s">
        <v>117</v>
      </c>
      <c r="I175" s="1" t="s">
        <v>3</v>
      </c>
      <c r="J175" s="8">
        <v>10</v>
      </c>
      <c r="K175" s="1" t="s">
        <v>50</v>
      </c>
      <c r="L175" s="1" t="s">
        <v>48</v>
      </c>
      <c r="M175" s="1" t="s">
        <v>42</v>
      </c>
      <c r="N175" s="1" t="s">
        <v>52</v>
      </c>
      <c r="O175" s="1" t="s">
        <v>163</v>
      </c>
      <c r="Q175" s="1" t="str">
        <f>IF(Tabla1[[#This Row],[OPERACIÓN]]="DELETE","No se deben realizar operaciones DELETE sobre el codigo","")</f>
        <v/>
      </c>
      <c r="S175" s="1" t="str">
        <f>IF(Tabla1[[#This Row],[PROPIETARIO FINAL]]="IESS","NULO","")</f>
        <v>NULO</v>
      </c>
    </row>
    <row r="176" spans="1:19" x14ac:dyDescent="0.2">
      <c r="A176" s="1" t="s">
        <v>0</v>
      </c>
      <c r="B176" s="1" t="s">
        <v>9</v>
      </c>
      <c r="C176" s="1" t="s">
        <v>10</v>
      </c>
      <c r="D176" s="1" t="s">
        <v>16</v>
      </c>
      <c r="E176" s="1" t="s">
        <v>115</v>
      </c>
      <c r="F176" s="1" t="s">
        <v>2</v>
      </c>
      <c r="G176" s="1" t="s">
        <v>32</v>
      </c>
      <c r="I176" s="1" t="s">
        <v>3</v>
      </c>
      <c r="J176" s="8">
        <v>2</v>
      </c>
      <c r="K176" s="1" t="s">
        <v>50</v>
      </c>
      <c r="L176" s="1" t="s">
        <v>47</v>
      </c>
      <c r="M176" s="1" t="s">
        <v>43</v>
      </c>
      <c r="O176" s="1" t="s">
        <v>54</v>
      </c>
      <c r="P176" s="1" t="s">
        <v>162</v>
      </c>
      <c r="Q176" s="1" t="str">
        <f>IF(Tabla1[[#This Row],[OPERACIÓN]]="DELETE","No se deben realizar operaciones DELETE sobre el codigo","")</f>
        <v/>
      </c>
      <c r="S176" s="1" t="str">
        <f>IF(Tabla1[[#This Row],[PROPIETARIO FINAL]]="IESS","NULO","")</f>
        <v/>
      </c>
    </row>
    <row r="177" spans="1:19" x14ac:dyDescent="0.2">
      <c r="A177" s="1" t="s">
        <v>0</v>
      </c>
      <c r="B177" s="1" t="s">
        <v>9</v>
      </c>
      <c r="C177" s="1" t="s">
        <v>10</v>
      </c>
      <c r="D177" s="1" t="s">
        <v>16</v>
      </c>
      <c r="E177" s="1" t="s">
        <v>115</v>
      </c>
      <c r="F177" s="1" t="s">
        <v>2</v>
      </c>
      <c r="G177" s="1" t="s">
        <v>118</v>
      </c>
      <c r="I177" s="1" t="s">
        <v>3</v>
      </c>
      <c r="J177" s="8">
        <v>1</v>
      </c>
      <c r="K177" s="1" t="s">
        <v>50</v>
      </c>
      <c r="L177" s="1" t="s">
        <v>48</v>
      </c>
      <c r="M177" s="1" t="s">
        <v>42</v>
      </c>
      <c r="N177" s="1" t="s">
        <v>52</v>
      </c>
      <c r="O177" s="1" t="s">
        <v>163</v>
      </c>
      <c r="Q177" s="1" t="str">
        <f>IF(Tabla1[[#This Row],[OPERACIÓN]]="DELETE","No se deben realizar operaciones DELETE sobre el codigo","")</f>
        <v/>
      </c>
      <c r="S177" s="1" t="str">
        <f>IF(Tabla1[[#This Row],[PROPIETARIO FINAL]]="IESS","NULO","")</f>
        <v>NULO</v>
      </c>
    </row>
    <row r="178" spans="1:19" x14ac:dyDescent="0.2">
      <c r="A178" s="1" t="s">
        <v>0</v>
      </c>
      <c r="B178" s="1" t="s">
        <v>9</v>
      </c>
      <c r="C178" s="1" t="s">
        <v>10</v>
      </c>
      <c r="D178" s="1" t="s">
        <v>16</v>
      </c>
      <c r="E178" s="1" t="s">
        <v>115</v>
      </c>
      <c r="F178" s="1" t="s">
        <v>2</v>
      </c>
      <c r="G178" s="1" t="s">
        <v>119</v>
      </c>
      <c r="I178" s="1" t="s">
        <v>3</v>
      </c>
      <c r="J178" s="8">
        <v>4</v>
      </c>
      <c r="K178" s="1" t="s">
        <v>50</v>
      </c>
      <c r="L178" s="1" t="s">
        <v>48</v>
      </c>
      <c r="M178" s="1" t="s">
        <v>43</v>
      </c>
      <c r="N178" s="1" t="s">
        <v>52</v>
      </c>
      <c r="O178" s="1" t="s">
        <v>163</v>
      </c>
      <c r="Q178" s="1" t="str">
        <f>IF(Tabla1[[#This Row],[OPERACIÓN]]="DELETE","No se deben realizar operaciones DELETE sobre el codigo","")</f>
        <v/>
      </c>
      <c r="S178" s="1" t="str">
        <f>IF(Tabla1[[#This Row],[PROPIETARIO FINAL]]="IESS","NULO","")</f>
        <v>NULO</v>
      </c>
    </row>
    <row r="179" spans="1:19" x14ac:dyDescent="0.2">
      <c r="A179" s="1" t="s">
        <v>0</v>
      </c>
      <c r="B179" s="1" t="s">
        <v>9</v>
      </c>
      <c r="C179" s="1" t="s">
        <v>10</v>
      </c>
      <c r="D179" s="1" t="s">
        <v>16</v>
      </c>
      <c r="E179" s="1" t="s">
        <v>115</v>
      </c>
      <c r="F179" s="1" t="s">
        <v>2</v>
      </c>
      <c r="G179" s="1" t="s">
        <v>33</v>
      </c>
      <c r="I179" s="1" t="s">
        <v>3</v>
      </c>
      <c r="J179" s="8">
        <v>1</v>
      </c>
      <c r="K179" s="1" t="s">
        <v>50</v>
      </c>
      <c r="L179" s="1" t="s">
        <v>47</v>
      </c>
      <c r="M179" s="1" t="s">
        <v>43</v>
      </c>
      <c r="N179" s="1" t="s">
        <v>43</v>
      </c>
      <c r="O179" s="1" t="s">
        <v>54</v>
      </c>
      <c r="P179" s="1" t="s">
        <v>162</v>
      </c>
      <c r="Q179" s="1" t="str">
        <f>IF(Tabla1[[#This Row],[OPERACIÓN]]="DELETE","No se deben realizar operaciones DELETE sobre el codigo","")</f>
        <v/>
      </c>
      <c r="S179" s="1" t="str">
        <f>IF(Tabla1[[#This Row],[PROPIETARIO FINAL]]="IESS","NULO","")</f>
        <v/>
      </c>
    </row>
    <row r="180" spans="1:19" x14ac:dyDescent="0.2">
      <c r="A180" s="1" t="s">
        <v>0</v>
      </c>
      <c r="B180" s="1" t="s">
        <v>9</v>
      </c>
      <c r="C180" s="1" t="s">
        <v>10</v>
      </c>
      <c r="D180" s="1" t="s">
        <v>16</v>
      </c>
      <c r="E180" s="1" t="s">
        <v>115</v>
      </c>
      <c r="F180" s="1" t="s">
        <v>9</v>
      </c>
      <c r="G180" s="1" t="s">
        <v>13</v>
      </c>
      <c r="I180" s="1" t="s">
        <v>22</v>
      </c>
      <c r="J180" s="8">
        <v>1</v>
      </c>
      <c r="K180" s="1" t="s">
        <v>50</v>
      </c>
      <c r="L180" s="1" t="s">
        <v>47</v>
      </c>
      <c r="M180" s="1" t="s">
        <v>42</v>
      </c>
      <c r="Q180" s="1" t="str">
        <f>IF(Tabla1[[#This Row],[OPERACIÓN]]="DELETE","No se deben realizar operaciones DELETE sobre el codigo","")</f>
        <v/>
      </c>
      <c r="S180" s="1" t="str">
        <f>IF(Tabla1[[#This Row],[PROPIETARIO FINAL]]="IESS","NULO","")</f>
        <v/>
      </c>
    </row>
    <row r="181" spans="1:19" x14ac:dyDescent="0.2">
      <c r="A181" s="1" t="s">
        <v>0</v>
      </c>
      <c r="B181" s="1" t="s">
        <v>9</v>
      </c>
      <c r="C181" s="1" t="s">
        <v>10</v>
      </c>
      <c r="D181" s="1" t="s">
        <v>16</v>
      </c>
      <c r="E181" s="1" t="s">
        <v>115</v>
      </c>
      <c r="F181" s="1" t="s">
        <v>2</v>
      </c>
      <c r="G181" s="1" t="s">
        <v>116</v>
      </c>
      <c r="I181" s="1" t="s">
        <v>22</v>
      </c>
      <c r="J181" s="8">
        <v>2</v>
      </c>
      <c r="K181" s="1" t="s">
        <v>50</v>
      </c>
      <c r="L181" s="1" t="s">
        <v>48</v>
      </c>
      <c r="M181" s="1" t="s">
        <v>42</v>
      </c>
      <c r="N181" s="1" t="s">
        <v>52</v>
      </c>
      <c r="O181" s="1" t="s">
        <v>163</v>
      </c>
      <c r="Q181" s="1" t="str">
        <f>IF(Tabla1[[#This Row],[OPERACIÓN]]="DELETE","No se deben realizar operaciones DELETE sobre el codigo","")</f>
        <v/>
      </c>
      <c r="S181" s="1" t="str">
        <f>IF(Tabla1[[#This Row],[PROPIETARIO FINAL]]="IESS","NULO","")</f>
        <v>NULO</v>
      </c>
    </row>
    <row r="182" spans="1:19" x14ac:dyDescent="0.2">
      <c r="A182" s="1" t="s">
        <v>0</v>
      </c>
      <c r="B182" s="1" t="s">
        <v>9</v>
      </c>
      <c r="C182" s="1" t="s">
        <v>10</v>
      </c>
      <c r="D182" s="1" t="s">
        <v>16</v>
      </c>
      <c r="E182" s="1" t="s">
        <v>115</v>
      </c>
      <c r="F182" s="1" t="s">
        <v>2</v>
      </c>
      <c r="G182" s="1" t="s">
        <v>79</v>
      </c>
      <c r="I182" s="1" t="s">
        <v>22</v>
      </c>
      <c r="J182" s="8">
        <v>1</v>
      </c>
      <c r="K182" s="1" t="s">
        <v>50</v>
      </c>
      <c r="L182" s="1" t="s">
        <v>48</v>
      </c>
      <c r="M182" s="1" t="s">
        <v>42</v>
      </c>
      <c r="N182" s="1" t="s">
        <v>52</v>
      </c>
      <c r="O182" s="1" t="s">
        <v>163</v>
      </c>
      <c r="Q182" s="1" t="str">
        <f>IF(Tabla1[[#This Row],[OPERACIÓN]]="DELETE","No se deben realizar operaciones DELETE sobre el codigo","")</f>
        <v/>
      </c>
      <c r="S182" s="1" t="str">
        <f>IF(Tabla1[[#This Row],[PROPIETARIO FINAL]]="IESS","NULO","")</f>
        <v>NULO</v>
      </c>
    </row>
    <row r="183" spans="1:19" x14ac:dyDescent="0.2">
      <c r="A183" s="1" t="s">
        <v>0</v>
      </c>
      <c r="B183" s="1" t="s">
        <v>9</v>
      </c>
      <c r="C183" s="1" t="s">
        <v>10</v>
      </c>
      <c r="D183" s="1" t="s">
        <v>16</v>
      </c>
      <c r="E183" s="1" t="s">
        <v>115</v>
      </c>
      <c r="F183" s="1" t="s">
        <v>2</v>
      </c>
      <c r="G183" s="1" t="s">
        <v>121</v>
      </c>
      <c r="H183" s="1" t="s">
        <v>120</v>
      </c>
      <c r="I183" s="1" t="s">
        <v>29</v>
      </c>
      <c r="J183" s="8">
        <v>1</v>
      </c>
      <c r="K183" s="1" t="s">
        <v>50</v>
      </c>
      <c r="L183" s="1" t="s">
        <v>48</v>
      </c>
      <c r="M183" s="1" t="s">
        <v>42</v>
      </c>
      <c r="N183" s="1" t="s">
        <v>52</v>
      </c>
      <c r="O183" s="1" t="s">
        <v>164</v>
      </c>
      <c r="Q183" s="1" t="str">
        <f>IF(Tabla1[[#This Row],[OPERACIÓN]]="DELETE","No se deben realizar operaciones DELETE sobre el codigo","")</f>
        <v/>
      </c>
      <c r="S183" s="1" t="str">
        <f>IF(Tabla1[[#This Row],[PROPIETARIO FINAL]]="IESS","NULO","")</f>
        <v>NULO</v>
      </c>
    </row>
    <row r="184" spans="1:19" x14ac:dyDescent="0.2">
      <c r="A184" s="1" t="s">
        <v>0</v>
      </c>
      <c r="B184" s="1" t="s">
        <v>9</v>
      </c>
      <c r="C184" s="1" t="s">
        <v>10</v>
      </c>
      <c r="D184" s="1" t="s">
        <v>16</v>
      </c>
      <c r="E184" s="1" t="s">
        <v>115</v>
      </c>
      <c r="H184" s="1" t="s">
        <v>97</v>
      </c>
      <c r="I184" s="1" t="s">
        <v>29</v>
      </c>
      <c r="J184" s="8">
        <v>1</v>
      </c>
      <c r="Q184" s="1" t="str">
        <f>IF(Tabla1[[#This Row],[OPERACIÓN]]="DELETE","No se deben realizar operaciones DELETE sobre el codigo","")</f>
        <v/>
      </c>
      <c r="S184" s="1" t="str">
        <f>IF(Tabla1[[#This Row],[PROPIETARIO FINAL]]="IESS","NULO","")</f>
        <v/>
      </c>
    </row>
    <row r="185" spans="1:19" x14ac:dyDescent="0.2">
      <c r="A185" s="1" t="s">
        <v>0</v>
      </c>
      <c r="B185" s="1" t="s">
        <v>9</v>
      </c>
      <c r="C185" s="1" t="s">
        <v>10</v>
      </c>
      <c r="D185" s="1" t="s">
        <v>16</v>
      </c>
      <c r="E185" s="1" t="s">
        <v>115</v>
      </c>
      <c r="F185" s="1" t="s">
        <v>2</v>
      </c>
      <c r="G185" s="1" t="s">
        <v>114</v>
      </c>
      <c r="H185" s="1" t="s">
        <v>122</v>
      </c>
      <c r="I185" s="1" t="s">
        <v>29</v>
      </c>
      <c r="J185" s="8">
        <v>1</v>
      </c>
      <c r="K185" s="1" t="s">
        <v>29</v>
      </c>
      <c r="L185" s="1" t="s">
        <v>47</v>
      </c>
      <c r="M185" s="1" t="s">
        <v>43</v>
      </c>
      <c r="N185" s="1" t="s">
        <v>42</v>
      </c>
      <c r="Q185" s="1" t="str">
        <f>IF(Tabla1[[#This Row],[OPERACIÓN]]="DELETE","No se deben realizar operaciones DELETE sobre el codigo","")</f>
        <v/>
      </c>
      <c r="S185" s="1" t="str">
        <f>IF(Tabla1[[#This Row],[PROPIETARIO FINAL]]="IESS","NULO","")</f>
        <v/>
      </c>
    </row>
    <row r="186" spans="1:19" x14ac:dyDescent="0.2">
      <c r="A186" s="1" t="s">
        <v>0</v>
      </c>
      <c r="B186" s="1" t="s">
        <v>9</v>
      </c>
      <c r="C186" s="1" t="s">
        <v>10</v>
      </c>
      <c r="D186" s="1" t="s">
        <v>16</v>
      </c>
      <c r="E186" s="1" t="s">
        <v>115</v>
      </c>
      <c r="F186" s="1" t="s">
        <v>2</v>
      </c>
      <c r="G186" s="1" t="s">
        <v>116</v>
      </c>
      <c r="I186" s="1" t="s">
        <v>24</v>
      </c>
      <c r="J186" s="8">
        <v>1</v>
      </c>
      <c r="K186" s="1" t="s">
        <v>50</v>
      </c>
      <c r="L186" s="1" t="s">
        <v>48</v>
      </c>
      <c r="M186" s="1" t="s">
        <v>42</v>
      </c>
      <c r="N186" s="1" t="s">
        <v>150</v>
      </c>
      <c r="O186" s="1" t="s">
        <v>163</v>
      </c>
      <c r="Q186" s="1" t="str">
        <f>IF(Tabla1[[#This Row],[OPERACIÓN]]="DELETE","No se deben realizar operaciones DELETE sobre el codigo","")</f>
        <v/>
      </c>
      <c r="S186" s="1" t="str">
        <f>IF(Tabla1[[#This Row],[PROPIETARIO FINAL]]="IESS","NULO","")</f>
        <v>NULO</v>
      </c>
    </row>
    <row r="187" spans="1:19" x14ac:dyDescent="0.2">
      <c r="A187" s="1" t="s">
        <v>0</v>
      </c>
      <c r="B187" s="1" t="s">
        <v>9</v>
      </c>
      <c r="C187" s="1" t="s">
        <v>10</v>
      </c>
      <c r="D187" s="1" t="s">
        <v>16</v>
      </c>
      <c r="E187" s="1" t="s">
        <v>115</v>
      </c>
      <c r="F187" s="1" t="s">
        <v>2</v>
      </c>
      <c r="G187" s="1" t="s">
        <v>123</v>
      </c>
      <c r="I187" s="1" t="s">
        <v>22</v>
      </c>
      <c r="J187" s="8">
        <v>1</v>
      </c>
      <c r="K187" s="1" t="s">
        <v>50</v>
      </c>
      <c r="L187" s="1" t="s">
        <v>48</v>
      </c>
      <c r="M187" s="1" t="s">
        <v>42</v>
      </c>
      <c r="N187" s="1" t="s">
        <v>52</v>
      </c>
      <c r="O187" s="1" t="s">
        <v>163</v>
      </c>
      <c r="Q187" s="1" t="str">
        <f>IF(Tabla1[[#This Row],[OPERACIÓN]]="DELETE","No se deben realizar operaciones DELETE sobre el codigo","")</f>
        <v/>
      </c>
      <c r="S187" s="1" t="str">
        <f>IF(Tabla1[[#This Row],[PROPIETARIO FINAL]]="IESS","NULO","")</f>
        <v>NULO</v>
      </c>
    </row>
    <row r="188" spans="1:19" x14ac:dyDescent="0.2">
      <c r="A188" s="1" t="s">
        <v>0</v>
      </c>
      <c r="B188" s="1" t="s">
        <v>9</v>
      </c>
      <c r="C188" s="1" t="s">
        <v>10</v>
      </c>
      <c r="D188" s="1" t="s">
        <v>16</v>
      </c>
      <c r="E188" s="1" t="s">
        <v>115</v>
      </c>
      <c r="F188" s="1" t="s">
        <v>2</v>
      </c>
      <c r="G188" s="1" t="s">
        <v>114</v>
      </c>
      <c r="H188" s="1" t="s">
        <v>124</v>
      </c>
      <c r="I188" s="1" t="s">
        <v>29</v>
      </c>
      <c r="J188" s="8">
        <v>14</v>
      </c>
      <c r="K188" s="1" t="s">
        <v>29</v>
      </c>
      <c r="L188" s="1" t="s">
        <v>47</v>
      </c>
      <c r="M188" s="1" t="s">
        <v>43</v>
      </c>
      <c r="N188" s="1" t="s">
        <v>42</v>
      </c>
      <c r="Q188" s="1" t="str">
        <f>IF(Tabla1[[#This Row],[OPERACIÓN]]="DELETE","No se deben realizar operaciones DELETE sobre el codigo","")</f>
        <v/>
      </c>
      <c r="S188" s="1" t="str">
        <f>IF(Tabla1[[#This Row],[PROPIETARIO FINAL]]="IESS","NULO","")</f>
        <v/>
      </c>
    </row>
    <row r="189" spans="1:19" x14ac:dyDescent="0.2">
      <c r="A189" s="1" t="s">
        <v>0</v>
      </c>
      <c r="B189" s="1" t="s">
        <v>9</v>
      </c>
      <c r="C189" s="1" t="s">
        <v>10</v>
      </c>
      <c r="D189" s="1" t="s">
        <v>16</v>
      </c>
      <c r="E189" s="1" t="s">
        <v>115</v>
      </c>
      <c r="F189" s="1" t="s">
        <v>2</v>
      </c>
      <c r="G189" s="1" t="s">
        <v>114</v>
      </c>
      <c r="H189" s="1" t="s">
        <v>125</v>
      </c>
      <c r="I189" s="1" t="s">
        <v>29</v>
      </c>
      <c r="J189" s="8">
        <v>1</v>
      </c>
      <c r="K189" s="1" t="s">
        <v>29</v>
      </c>
      <c r="L189" s="1" t="s">
        <v>47</v>
      </c>
      <c r="M189" s="1" t="s">
        <v>43</v>
      </c>
      <c r="N189" s="1" t="s">
        <v>42</v>
      </c>
      <c r="Q189" s="1" t="str">
        <f>IF(Tabla1[[#This Row],[OPERACIÓN]]="DELETE","No se deben realizar operaciones DELETE sobre el codigo","")</f>
        <v/>
      </c>
      <c r="S189" s="1" t="str">
        <f>IF(Tabla1[[#This Row],[PROPIETARIO FINAL]]="IESS","NULO","")</f>
        <v/>
      </c>
    </row>
    <row r="190" spans="1:19" x14ac:dyDescent="0.2">
      <c r="A190" s="1" t="s">
        <v>0</v>
      </c>
      <c r="B190" s="1" t="s">
        <v>9</v>
      </c>
      <c r="C190" s="1" t="s">
        <v>10</v>
      </c>
      <c r="D190" s="1" t="s">
        <v>16</v>
      </c>
      <c r="E190" s="1" t="s">
        <v>115</v>
      </c>
      <c r="F190" s="1" t="s">
        <v>2</v>
      </c>
      <c r="G190" s="1" t="s">
        <v>121</v>
      </c>
      <c r="H190" s="1" t="s">
        <v>126</v>
      </c>
      <c r="I190" s="1" t="s">
        <v>29</v>
      </c>
      <c r="J190" s="8">
        <v>1</v>
      </c>
      <c r="K190" s="1" t="s">
        <v>50</v>
      </c>
      <c r="L190" s="1" t="s">
        <v>48</v>
      </c>
      <c r="M190" s="1" t="s">
        <v>42</v>
      </c>
      <c r="N190" s="1" t="s">
        <v>52</v>
      </c>
      <c r="O190" s="1" t="s">
        <v>164</v>
      </c>
      <c r="Q190" s="1" t="str">
        <f>IF(Tabla1[[#This Row],[OPERACIÓN]]="DELETE","No se deben realizar operaciones DELETE sobre el codigo","")</f>
        <v/>
      </c>
      <c r="S190" s="1" t="str">
        <f>IF(Tabla1[[#This Row],[PROPIETARIO FINAL]]="IESS","NULO","")</f>
        <v>NULO</v>
      </c>
    </row>
    <row r="191" spans="1:19" x14ac:dyDescent="0.2">
      <c r="A191" s="1" t="s">
        <v>0</v>
      </c>
      <c r="B191" s="1" t="s">
        <v>9</v>
      </c>
      <c r="C191" s="1" t="s">
        <v>10</v>
      </c>
      <c r="D191" s="1" t="s">
        <v>16</v>
      </c>
      <c r="E191" s="1" t="s">
        <v>115</v>
      </c>
      <c r="F191" s="1" t="s">
        <v>2</v>
      </c>
      <c r="G191" s="1" t="s">
        <v>79</v>
      </c>
      <c r="I191" s="1" t="s">
        <v>24</v>
      </c>
      <c r="J191" s="8">
        <v>2</v>
      </c>
      <c r="K191" s="1" t="s">
        <v>50</v>
      </c>
      <c r="L191" s="1" t="s">
        <v>48</v>
      </c>
      <c r="M191" s="1" t="s">
        <v>42</v>
      </c>
      <c r="N191" s="1" t="s">
        <v>150</v>
      </c>
      <c r="O191" s="1" t="s">
        <v>163</v>
      </c>
      <c r="Q191" s="1" t="str">
        <f>IF(Tabla1[[#This Row],[OPERACIÓN]]="DELETE","No se deben realizar operaciones DELETE sobre el codigo","")</f>
        <v/>
      </c>
      <c r="S191" s="1" t="str">
        <f>IF(Tabla1[[#This Row],[PROPIETARIO FINAL]]="IESS","NULO","")</f>
        <v>NULO</v>
      </c>
    </row>
    <row r="192" spans="1:19" x14ac:dyDescent="0.2">
      <c r="A192" s="1" t="s">
        <v>0</v>
      </c>
      <c r="B192" s="1" t="s">
        <v>9</v>
      </c>
      <c r="C192" s="1" t="s">
        <v>10</v>
      </c>
      <c r="D192" s="1" t="s">
        <v>16</v>
      </c>
      <c r="E192" s="1" t="s">
        <v>115</v>
      </c>
      <c r="H192" s="1" t="s">
        <v>103</v>
      </c>
      <c r="I192" s="1" t="s">
        <v>29</v>
      </c>
      <c r="J192" s="8">
        <v>2</v>
      </c>
      <c r="Q192" s="1" t="str">
        <f>IF(Tabla1[[#This Row],[OPERACIÓN]]="DELETE","No se deben realizar operaciones DELETE sobre el codigo","")</f>
        <v/>
      </c>
      <c r="S192" s="1" t="str">
        <f>IF(Tabla1[[#This Row],[PROPIETARIO FINAL]]="IESS","NULO","")</f>
        <v/>
      </c>
    </row>
    <row r="193" spans="1:19" x14ac:dyDescent="0.2">
      <c r="A193" s="1" t="s">
        <v>0</v>
      </c>
      <c r="B193" s="1" t="s">
        <v>9</v>
      </c>
      <c r="C193" s="1" t="s">
        <v>10</v>
      </c>
      <c r="D193" s="1" t="s">
        <v>16</v>
      </c>
      <c r="E193" s="1" t="s">
        <v>115</v>
      </c>
      <c r="H193" s="1" t="s">
        <v>106</v>
      </c>
      <c r="I193" s="1" t="s">
        <v>29</v>
      </c>
      <c r="J193" s="8">
        <v>2</v>
      </c>
      <c r="Q193" s="1" t="str">
        <f>IF(Tabla1[[#This Row],[OPERACIÓN]]="DELETE","No se deben realizar operaciones DELETE sobre el codigo","")</f>
        <v/>
      </c>
      <c r="S193" s="1" t="str">
        <f>IF(Tabla1[[#This Row],[PROPIETARIO FINAL]]="IESS","NULO","")</f>
        <v/>
      </c>
    </row>
    <row r="194" spans="1:19" x14ac:dyDescent="0.2">
      <c r="A194" s="1" t="s">
        <v>0</v>
      </c>
      <c r="B194" s="1" t="s">
        <v>9</v>
      </c>
      <c r="C194" s="1" t="s">
        <v>10</v>
      </c>
      <c r="D194" s="1" t="s">
        <v>16</v>
      </c>
      <c r="E194" s="1" t="s">
        <v>115</v>
      </c>
      <c r="H194" s="1" t="s">
        <v>110</v>
      </c>
      <c r="I194" s="1" t="s">
        <v>29</v>
      </c>
      <c r="J194" s="8">
        <v>2</v>
      </c>
      <c r="Q194" s="1" t="str">
        <f>IF(Tabla1[[#This Row],[OPERACIÓN]]="DELETE","No se deben realizar operaciones DELETE sobre el codigo","")</f>
        <v/>
      </c>
      <c r="S194" s="1" t="str">
        <f>IF(Tabla1[[#This Row],[PROPIETARIO FINAL]]="IESS","NULO","")</f>
        <v/>
      </c>
    </row>
    <row r="195" spans="1:19" x14ac:dyDescent="0.2">
      <c r="A195" s="1" t="s">
        <v>0</v>
      </c>
      <c r="B195" s="1" t="s">
        <v>9</v>
      </c>
      <c r="C195" s="1" t="s">
        <v>10</v>
      </c>
      <c r="D195" s="1" t="s">
        <v>16</v>
      </c>
      <c r="E195" s="1" t="s">
        <v>115</v>
      </c>
      <c r="H195" s="1" t="s">
        <v>102</v>
      </c>
      <c r="I195" s="1" t="s">
        <v>29</v>
      </c>
      <c r="J195" s="8">
        <v>1</v>
      </c>
      <c r="Q195" s="1" t="str">
        <f>IF(Tabla1[[#This Row],[OPERACIÓN]]="DELETE","No se deben realizar operaciones DELETE sobre el codigo","")</f>
        <v/>
      </c>
      <c r="S195" s="1" t="str">
        <f>IF(Tabla1[[#This Row],[PROPIETARIO FINAL]]="IESS","NULO","")</f>
        <v/>
      </c>
    </row>
    <row r="196" spans="1:19" x14ac:dyDescent="0.2">
      <c r="A196" s="1" t="s">
        <v>0</v>
      </c>
      <c r="B196" s="1" t="s">
        <v>9</v>
      </c>
      <c r="C196" s="1" t="s">
        <v>10</v>
      </c>
      <c r="D196" s="1" t="s">
        <v>16</v>
      </c>
      <c r="E196" s="1" t="s">
        <v>115</v>
      </c>
      <c r="H196" s="1" t="s">
        <v>78</v>
      </c>
      <c r="I196" s="1" t="s">
        <v>29</v>
      </c>
      <c r="J196" s="8">
        <v>2</v>
      </c>
      <c r="Q196" s="1" t="str">
        <f>IF(Tabla1[[#This Row],[OPERACIÓN]]="DELETE","No se deben realizar operaciones DELETE sobre el codigo","")</f>
        <v/>
      </c>
      <c r="S196" s="1" t="str">
        <f>IF(Tabla1[[#This Row],[PROPIETARIO FINAL]]="IESS","NULO","")</f>
        <v/>
      </c>
    </row>
    <row r="197" spans="1:19" x14ac:dyDescent="0.2">
      <c r="A197" s="1" t="s">
        <v>0</v>
      </c>
      <c r="B197" s="1" t="s">
        <v>9</v>
      </c>
      <c r="C197" s="1" t="s">
        <v>10</v>
      </c>
      <c r="D197" s="1" t="s">
        <v>16</v>
      </c>
      <c r="E197" s="1" t="s">
        <v>115</v>
      </c>
      <c r="F197" s="1" t="s">
        <v>2</v>
      </c>
      <c r="G197" s="1" t="s">
        <v>118</v>
      </c>
      <c r="I197" s="1" t="s">
        <v>66</v>
      </c>
      <c r="J197" s="8">
        <v>1</v>
      </c>
      <c r="K197" s="1" t="s">
        <v>50</v>
      </c>
      <c r="L197" s="1" t="s">
        <v>48</v>
      </c>
      <c r="M197" s="1" t="s">
        <v>42</v>
      </c>
      <c r="N197" s="1" t="s">
        <v>150</v>
      </c>
      <c r="O197" s="1" t="s">
        <v>163</v>
      </c>
      <c r="P197" s="1" t="s">
        <v>158</v>
      </c>
      <c r="Q197" s="1" t="str">
        <f>IF(Tabla1[[#This Row],[OPERACIÓN]]="DELETE","No se deben realizar operaciones DELETE sobre el codigo","")</f>
        <v/>
      </c>
      <c r="S197" s="1" t="str">
        <f>IF(Tabla1[[#This Row],[PROPIETARIO FINAL]]="IESS","NULO","")</f>
        <v>NULO</v>
      </c>
    </row>
    <row r="198" spans="1:19" x14ac:dyDescent="0.2">
      <c r="A198" s="1" t="s">
        <v>0</v>
      </c>
      <c r="B198" s="1" t="s">
        <v>9</v>
      </c>
      <c r="C198" s="1" t="s">
        <v>10</v>
      </c>
      <c r="D198" s="1" t="s">
        <v>16</v>
      </c>
      <c r="E198" s="1" t="s">
        <v>115</v>
      </c>
      <c r="F198" s="1" t="s">
        <v>2</v>
      </c>
      <c r="G198" s="1" t="s">
        <v>119</v>
      </c>
      <c r="I198" s="1" t="s">
        <v>66</v>
      </c>
      <c r="J198" s="8">
        <v>1</v>
      </c>
      <c r="K198" s="1" t="s">
        <v>50</v>
      </c>
      <c r="L198" s="1" t="s">
        <v>48</v>
      </c>
      <c r="M198" s="1" t="s">
        <v>43</v>
      </c>
      <c r="N198" s="1" t="s">
        <v>150</v>
      </c>
      <c r="O198" s="1" t="s">
        <v>163</v>
      </c>
      <c r="Q198" s="1" t="str">
        <f>IF(Tabla1[[#This Row],[OPERACIÓN]]="DELETE","No se deben realizar operaciones DELETE sobre el codigo","")</f>
        <v/>
      </c>
      <c r="S198" s="1" t="str">
        <f>IF(Tabla1[[#This Row],[PROPIETARIO FINAL]]="IESS","NULO","")</f>
        <v>NULO</v>
      </c>
    </row>
    <row r="199" spans="1:19" x14ac:dyDescent="0.2">
      <c r="A199" s="1" t="s">
        <v>0</v>
      </c>
      <c r="B199" s="1" t="s">
        <v>9</v>
      </c>
      <c r="C199" s="1" t="s">
        <v>10</v>
      </c>
      <c r="D199" s="1" t="s">
        <v>16</v>
      </c>
      <c r="E199" s="1" t="s">
        <v>115</v>
      </c>
      <c r="F199" s="1" t="s">
        <v>2</v>
      </c>
      <c r="G199" s="1" t="s">
        <v>117</v>
      </c>
      <c r="I199" s="1" t="s">
        <v>24</v>
      </c>
      <c r="J199" s="8">
        <v>1</v>
      </c>
      <c r="K199" s="1" t="s">
        <v>50</v>
      </c>
      <c r="L199" s="1" t="s">
        <v>48</v>
      </c>
      <c r="M199" s="1" t="s">
        <v>42</v>
      </c>
      <c r="N199" s="1" t="s">
        <v>150</v>
      </c>
      <c r="O199" s="1" t="s">
        <v>163</v>
      </c>
      <c r="P199" s="1" t="s">
        <v>158</v>
      </c>
      <c r="Q199" s="1" t="str">
        <f>IF(Tabla1[[#This Row],[OPERACIÓN]]="DELETE","No se deben realizar operaciones DELETE sobre el codigo","")</f>
        <v/>
      </c>
      <c r="S199" s="1" t="str">
        <f>IF(Tabla1[[#This Row],[PROPIETARIO FINAL]]="IESS","NULO","")</f>
        <v>NULO</v>
      </c>
    </row>
    <row r="200" spans="1:19" x14ac:dyDescent="0.2">
      <c r="A200" s="1" t="s">
        <v>0</v>
      </c>
      <c r="B200" s="1" t="s">
        <v>9</v>
      </c>
      <c r="C200" s="1" t="s">
        <v>10</v>
      </c>
      <c r="D200" s="1" t="s">
        <v>16</v>
      </c>
      <c r="E200" s="1" t="s">
        <v>127</v>
      </c>
      <c r="F200" s="1" t="s">
        <v>2</v>
      </c>
      <c r="G200" s="1" t="s">
        <v>33</v>
      </c>
      <c r="I200" s="1" t="s">
        <v>20</v>
      </c>
      <c r="J200" s="8">
        <v>1</v>
      </c>
      <c r="K200" s="1" t="s">
        <v>50</v>
      </c>
      <c r="L200" s="1" t="s">
        <v>47</v>
      </c>
      <c r="M200" s="1" t="s">
        <v>43</v>
      </c>
      <c r="N200" s="1" t="s">
        <v>43</v>
      </c>
      <c r="O200" s="1" t="s">
        <v>54</v>
      </c>
      <c r="P200" s="1" t="s">
        <v>162</v>
      </c>
      <c r="Q200" s="1" t="str">
        <f>IF(Tabla1[[#This Row],[OPERACIÓN]]="DELETE","No se deben realizar operaciones DELETE sobre el codigo","")</f>
        <v/>
      </c>
      <c r="S200" s="1" t="str">
        <f>IF(Tabla1[[#This Row],[PROPIETARIO FINAL]]="IESS","NULO","")</f>
        <v/>
      </c>
    </row>
    <row r="201" spans="1:19" x14ac:dyDescent="0.2">
      <c r="A201" s="1" t="s">
        <v>0</v>
      </c>
      <c r="B201" s="1" t="s">
        <v>9</v>
      </c>
      <c r="C201" s="1" t="s">
        <v>10</v>
      </c>
      <c r="D201" s="1" t="s">
        <v>16</v>
      </c>
      <c r="E201" s="1" t="s">
        <v>127</v>
      </c>
      <c r="F201" s="1" t="s">
        <v>2</v>
      </c>
      <c r="G201" s="1" t="s">
        <v>13</v>
      </c>
      <c r="I201" s="1" t="s">
        <v>20</v>
      </c>
      <c r="J201" s="8">
        <v>6</v>
      </c>
      <c r="K201" s="1" t="s">
        <v>50</v>
      </c>
      <c r="L201" s="1" t="s">
        <v>47</v>
      </c>
      <c r="M201" s="1" t="s">
        <v>42</v>
      </c>
      <c r="Q201" s="1" t="str">
        <f>IF(Tabla1[[#This Row],[OPERACIÓN]]="DELETE","No se deben realizar operaciones DELETE sobre el codigo","")</f>
        <v/>
      </c>
      <c r="S201" s="1" t="str">
        <f>IF(Tabla1[[#This Row],[PROPIETARIO FINAL]]="IESS","NULO","")</f>
        <v/>
      </c>
    </row>
    <row r="202" spans="1:19" x14ac:dyDescent="0.2">
      <c r="A202" s="1" t="s">
        <v>0</v>
      </c>
      <c r="B202" s="1" t="s">
        <v>9</v>
      </c>
      <c r="C202" s="1" t="s">
        <v>10</v>
      </c>
      <c r="D202" s="1" t="s">
        <v>16</v>
      </c>
      <c r="E202" s="1" t="s">
        <v>127</v>
      </c>
      <c r="F202" s="1" t="s">
        <v>2</v>
      </c>
      <c r="G202" s="1" t="s">
        <v>12</v>
      </c>
      <c r="I202" s="1" t="s">
        <v>20</v>
      </c>
      <c r="J202" s="8">
        <v>1</v>
      </c>
      <c r="K202" s="1" t="s">
        <v>50</v>
      </c>
      <c r="L202" s="1" t="s">
        <v>47</v>
      </c>
      <c r="M202" s="1" t="s">
        <v>43</v>
      </c>
      <c r="N202" s="1" t="s">
        <v>42</v>
      </c>
      <c r="O202" s="1" t="s">
        <v>54</v>
      </c>
      <c r="Q202" s="1" t="str">
        <f>IF(Tabla1[[#This Row],[OPERACIÓN]]="DELETE","No se deben realizar operaciones DELETE sobre el codigo","")</f>
        <v/>
      </c>
      <c r="S202" s="1" t="str">
        <f>IF(Tabla1[[#This Row],[PROPIETARIO FINAL]]="IESS","NULO","")</f>
        <v/>
      </c>
    </row>
    <row r="203" spans="1:19" x14ac:dyDescent="0.2">
      <c r="A203" s="1" t="s">
        <v>0</v>
      </c>
      <c r="B203" s="1" t="s">
        <v>9</v>
      </c>
      <c r="C203" s="1" t="s">
        <v>10</v>
      </c>
      <c r="D203" s="1" t="s">
        <v>16</v>
      </c>
      <c r="E203" s="1" t="s">
        <v>127</v>
      </c>
      <c r="F203" s="1" t="s">
        <v>2</v>
      </c>
      <c r="G203" s="1" t="s">
        <v>13</v>
      </c>
      <c r="I203" s="1" t="s">
        <v>3</v>
      </c>
      <c r="J203" s="8">
        <v>1</v>
      </c>
      <c r="K203" s="1" t="s">
        <v>50</v>
      </c>
      <c r="L203" s="1" t="s">
        <v>47</v>
      </c>
      <c r="M203" s="1" t="s">
        <v>42</v>
      </c>
      <c r="Q203" s="1" t="str">
        <f>IF(Tabla1[[#This Row],[OPERACIÓN]]="DELETE","No se deben realizar operaciones DELETE sobre el codigo","")</f>
        <v/>
      </c>
      <c r="S203" s="1" t="str">
        <f>IF(Tabla1[[#This Row],[PROPIETARIO FINAL]]="IESS","NULO","")</f>
        <v/>
      </c>
    </row>
    <row r="204" spans="1:19" x14ac:dyDescent="0.2">
      <c r="A204" s="1" t="s">
        <v>0</v>
      </c>
      <c r="B204" s="1" t="s">
        <v>9</v>
      </c>
      <c r="C204" s="1" t="s">
        <v>10</v>
      </c>
      <c r="D204" s="1" t="s">
        <v>16</v>
      </c>
      <c r="E204" s="1" t="s">
        <v>127</v>
      </c>
      <c r="H204" s="1" t="s">
        <v>104</v>
      </c>
      <c r="I204" s="1" t="s">
        <v>29</v>
      </c>
      <c r="J204" s="8">
        <v>4</v>
      </c>
      <c r="Q204" s="1" t="str">
        <f>IF(Tabla1[[#This Row],[OPERACIÓN]]="DELETE","No se deben realizar operaciones DELETE sobre el codigo","")</f>
        <v/>
      </c>
      <c r="S204" s="1" t="str">
        <f>IF(Tabla1[[#This Row],[PROPIETARIO FINAL]]="IESS","NULO","")</f>
        <v/>
      </c>
    </row>
    <row r="205" spans="1:19" x14ac:dyDescent="0.2">
      <c r="A205" s="1" t="s">
        <v>0</v>
      </c>
      <c r="B205" s="1" t="s">
        <v>9</v>
      </c>
      <c r="C205" s="1" t="s">
        <v>10</v>
      </c>
      <c r="D205" s="1" t="s">
        <v>16</v>
      </c>
      <c r="E205" s="1" t="s">
        <v>127</v>
      </c>
      <c r="H205" s="1" t="s">
        <v>105</v>
      </c>
      <c r="I205" s="1" t="s">
        <v>29</v>
      </c>
      <c r="J205" s="8">
        <v>2</v>
      </c>
      <c r="Q205" s="1" t="str">
        <f>IF(Tabla1[[#This Row],[OPERACIÓN]]="DELETE","No se deben realizar operaciones DELETE sobre el codigo","")</f>
        <v/>
      </c>
      <c r="S205" s="1" t="str">
        <f>IF(Tabla1[[#This Row],[PROPIETARIO FINAL]]="IESS","NULO","")</f>
        <v/>
      </c>
    </row>
    <row r="206" spans="1:19" x14ac:dyDescent="0.2">
      <c r="A206" s="1" t="s">
        <v>0</v>
      </c>
      <c r="B206" s="1" t="s">
        <v>9</v>
      </c>
      <c r="C206" s="1" t="s">
        <v>10</v>
      </c>
      <c r="D206" s="1" t="s">
        <v>16</v>
      </c>
      <c r="E206" s="1" t="s">
        <v>127</v>
      </c>
      <c r="H206" s="1" t="s">
        <v>115</v>
      </c>
      <c r="I206" s="1" t="s">
        <v>29</v>
      </c>
      <c r="J206" s="8">
        <v>1</v>
      </c>
      <c r="Q206" s="1" t="str">
        <f>IF(Tabla1[[#This Row],[OPERACIÓN]]="DELETE","No se deben realizar operaciones DELETE sobre el codigo","")</f>
        <v/>
      </c>
      <c r="S206" s="1" t="str">
        <f>IF(Tabla1[[#This Row],[PROPIETARIO FINAL]]="IESS","NULO","")</f>
        <v/>
      </c>
    </row>
    <row r="207" spans="1:19" x14ac:dyDescent="0.2">
      <c r="A207" s="1" t="s">
        <v>0</v>
      </c>
      <c r="B207" s="1" t="s">
        <v>9</v>
      </c>
      <c r="C207" s="1" t="s">
        <v>10</v>
      </c>
      <c r="D207" s="1" t="s">
        <v>16</v>
      </c>
      <c r="E207" s="1" t="s">
        <v>128</v>
      </c>
      <c r="F207" s="1" t="s">
        <v>2</v>
      </c>
      <c r="G207" s="1" t="s">
        <v>33</v>
      </c>
      <c r="I207" s="1" t="s">
        <v>20</v>
      </c>
      <c r="J207" s="8">
        <v>2</v>
      </c>
      <c r="K207" s="1" t="s">
        <v>50</v>
      </c>
      <c r="L207" s="1" t="s">
        <v>47</v>
      </c>
      <c r="M207" s="1" t="s">
        <v>43</v>
      </c>
      <c r="N207" s="1" t="s">
        <v>43</v>
      </c>
      <c r="O207" s="1" t="s">
        <v>54</v>
      </c>
      <c r="P207" s="1" t="s">
        <v>162</v>
      </c>
      <c r="Q207" s="1" t="str">
        <f>IF(Tabla1[[#This Row],[OPERACIÓN]]="DELETE","No se deben realizar operaciones DELETE sobre el codigo","")</f>
        <v/>
      </c>
      <c r="S207" s="1" t="str">
        <f>IF(Tabla1[[#This Row],[PROPIETARIO FINAL]]="IESS","NULO","")</f>
        <v/>
      </c>
    </row>
    <row r="208" spans="1:19" x14ac:dyDescent="0.2">
      <c r="A208" s="1" t="s">
        <v>0</v>
      </c>
      <c r="B208" s="1" t="s">
        <v>9</v>
      </c>
      <c r="C208" s="1" t="s">
        <v>10</v>
      </c>
      <c r="D208" s="1" t="s">
        <v>16</v>
      </c>
      <c r="E208" s="1" t="s">
        <v>128</v>
      </c>
      <c r="F208" s="1" t="s">
        <v>2</v>
      </c>
      <c r="G208" s="1" t="s">
        <v>13</v>
      </c>
      <c r="I208" s="1" t="s">
        <v>20</v>
      </c>
      <c r="J208" s="8">
        <v>6</v>
      </c>
      <c r="K208" s="1" t="s">
        <v>50</v>
      </c>
      <c r="L208" s="1" t="s">
        <v>47</v>
      </c>
      <c r="M208" s="1" t="s">
        <v>42</v>
      </c>
      <c r="Q208" s="1" t="str">
        <f>IF(Tabla1[[#This Row],[OPERACIÓN]]="DELETE","No se deben realizar operaciones DELETE sobre el codigo","")</f>
        <v/>
      </c>
      <c r="S208" s="1" t="str">
        <f>IF(Tabla1[[#This Row],[PROPIETARIO FINAL]]="IESS","NULO","")</f>
        <v/>
      </c>
    </row>
    <row r="209" spans="1:19" x14ac:dyDescent="0.2">
      <c r="A209" s="1" t="s">
        <v>0</v>
      </c>
      <c r="B209" s="1" t="s">
        <v>9</v>
      </c>
      <c r="C209" s="1" t="s">
        <v>10</v>
      </c>
      <c r="D209" s="1" t="s">
        <v>16</v>
      </c>
      <c r="E209" s="1" t="s">
        <v>128</v>
      </c>
      <c r="F209" s="1" t="s">
        <v>2</v>
      </c>
      <c r="G209" s="1" t="s">
        <v>12</v>
      </c>
      <c r="I209" s="1" t="s">
        <v>20</v>
      </c>
      <c r="J209" s="8">
        <v>1</v>
      </c>
      <c r="K209" s="1" t="s">
        <v>50</v>
      </c>
      <c r="L209" s="1" t="s">
        <v>47</v>
      </c>
      <c r="M209" s="1" t="s">
        <v>43</v>
      </c>
      <c r="N209" s="1" t="s">
        <v>42</v>
      </c>
      <c r="O209" s="1" t="s">
        <v>54</v>
      </c>
      <c r="Q209" s="1" t="str">
        <f>IF(Tabla1[[#This Row],[OPERACIÓN]]="DELETE","No se deben realizar operaciones DELETE sobre el codigo","")</f>
        <v/>
      </c>
      <c r="S209" s="1" t="str">
        <f>IF(Tabla1[[#This Row],[PROPIETARIO FINAL]]="IESS","NULO","")</f>
        <v/>
      </c>
    </row>
    <row r="210" spans="1:19" x14ac:dyDescent="0.2">
      <c r="A210" s="1" t="s">
        <v>0</v>
      </c>
      <c r="B210" s="1" t="s">
        <v>9</v>
      </c>
      <c r="C210" s="1" t="s">
        <v>10</v>
      </c>
      <c r="D210" s="1" t="s">
        <v>16</v>
      </c>
      <c r="E210" s="1" t="s">
        <v>128</v>
      </c>
      <c r="F210" s="1" t="s">
        <v>2</v>
      </c>
      <c r="G210" s="1" t="s">
        <v>79</v>
      </c>
      <c r="I210" s="1" t="s">
        <v>3</v>
      </c>
      <c r="J210" s="8">
        <v>1</v>
      </c>
      <c r="K210" s="1" t="s">
        <v>50</v>
      </c>
      <c r="L210" s="1" t="s">
        <v>48</v>
      </c>
      <c r="M210" s="1" t="s">
        <v>42</v>
      </c>
      <c r="N210" s="1" t="s">
        <v>52</v>
      </c>
      <c r="O210" s="1" t="s">
        <v>163</v>
      </c>
      <c r="Q210" s="1" t="str">
        <f>IF(Tabla1[[#This Row],[OPERACIÓN]]="DELETE","No se deben realizar operaciones DELETE sobre el codigo","")</f>
        <v/>
      </c>
      <c r="S210" s="1" t="str">
        <f>IF(Tabla1[[#This Row],[PROPIETARIO FINAL]]="IESS","NULO","")</f>
        <v>NULO</v>
      </c>
    </row>
    <row r="211" spans="1:19" x14ac:dyDescent="0.2">
      <c r="A211" s="1" t="s">
        <v>0</v>
      </c>
      <c r="B211" s="1" t="s">
        <v>9</v>
      </c>
      <c r="C211" s="1" t="s">
        <v>10</v>
      </c>
      <c r="D211" s="1" t="s">
        <v>16</v>
      </c>
      <c r="E211" s="1" t="s">
        <v>128</v>
      </c>
      <c r="F211" s="1" t="s">
        <v>2</v>
      </c>
      <c r="G211" s="1" t="s">
        <v>57</v>
      </c>
      <c r="I211" s="1" t="s">
        <v>3</v>
      </c>
      <c r="J211" s="8">
        <v>1</v>
      </c>
      <c r="K211" s="1" t="s">
        <v>50</v>
      </c>
      <c r="L211" s="1" t="s">
        <v>48</v>
      </c>
      <c r="M211" s="1" t="s">
        <v>42</v>
      </c>
      <c r="N211" s="1" t="s">
        <v>52</v>
      </c>
      <c r="O211" s="1" t="s">
        <v>163</v>
      </c>
      <c r="Q211" s="1" t="str">
        <f>IF(Tabla1[[#This Row],[OPERACIÓN]]="DELETE","No se deben realizar operaciones DELETE sobre el codigo","")</f>
        <v/>
      </c>
      <c r="S211" s="1" t="str">
        <f>IF(Tabla1[[#This Row],[PROPIETARIO FINAL]]="IESS","NULO","")</f>
        <v>NULO</v>
      </c>
    </row>
    <row r="212" spans="1:19" x14ac:dyDescent="0.2">
      <c r="A212" s="1" t="s">
        <v>0</v>
      </c>
      <c r="B212" s="1" t="s">
        <v>9</v>
      </c>
      <c r="C212" s="1" t="s">
        <v>10</v>
      </c>
      <c r="D212" s="1" t="s">
        <v>16</v>
      </c>
      <c r="E212" s="1" t="s">
        <v>128</v>
      </c>
      <c r="F212" s="1" t="s">
        <v>2</v>
      </c>
      <c r="G212" s="1" t="s">
        <v>84</v>
      </c>
      <c r="I212" s="1" t="s">
        <v>3</v>
      </c>
      <c r="J212" s="8">
        <v>5</v>
      </c>
      <c r="K212" s="1" t="s">
        <v>50</v>
      </c>
      <c r="L212" s="1" t="s">
        <v>48</v>
      </c>
      <c r="M212" s="1" t="s">
        <v>42</v>
      </c>
      <c r="N212" s="1" t="s">
        <v>52</v>
      </c>
      <c r="O212" s="1" t="s">
        <v>163</v>
      </c>
      <c r="Q212" s="1" t="str">
        <f>IF(Tabla1[[#This Row],[OPERACIÓN]]="DELETE","No se deben realizar operaciones DELETE sobre el codigo","")</f>
        <v/>
      </c>
      <c r="S212" s="1" t="str">
        <f>IF(Tabla1[[#This Row],[PROPIETARIO FINAL]]="IESS","NULO","")</f>
        <v>NULO</v>
      </c>
    </row>
    <row r="213" spans="1:19" x14ac:dyDescent="0.2">
      <c r="A213" s="1" t="s">
        <v>0</v>
      </c>
      <c r="B213" s="1" t="s">
        <v>9</v>
      </c>
      <c r="C213" s="1" t="s">
        <v>10</v>
      </c>
      <c r="D213" s="1" t="s">
        <v>16</v>
      </c>
      <c r="E213" s="1" t="s">
        <v>128</v>
      </c>
      <c r="F213" s="1" t="s">
        <v>2</v>
      </c>
      <c r="G213" s="1" t="s">
        <v>13</v>
      </c>
      <c r="I213" s="1" t="s">
        <v>3</v>
      </c>
      <c r="J213" s="8">
        <v>1</v>
      </c>
      <c r="K213" s="1" t="s">
        <v>50</v>
      </c>
      <c r="L213" s="1" t="s">
        <v>47</v>
      </c>
      <c r="M213" s="1" t="s">
        <v>42</v>
      </c>
      <c r="Q213" s="1" t="str">
        <f>IF(Tabla1[[#This Row],[OPERACIÓN]]="DELETE","No se deben realizar operaciones DELETE sobre el codigo","")</f>
        <v/>
      </c>
      <c r="S213" s="1" t="str">
        <f>IF(Tabla1[[#This Row],[PROPIETARIO FINAL]]="IESS","NULO","")</f>
        <v/>
      </c>
    </row>
    <row r="214" spans="1:19" x14ac:dyDescent="0.2">
      <c r="A214" s="1" t="s">
        <v>0</v>
      </c>
      <c r="B214" s="1" t="s">
        <v>9</v>
      </c>
      <c r="C214" s="1" t="s">
        <v>10</v>
      </c>
      <c r="D214" s="1" t="s">
        <v>16</v>
      </c>
      <c r="E214" s="1" t="s">
        <v>128</v>
      </c>
      <c r="F214" s="1" t="s">
        <v>2</v>
      </c>
      <c r="G214" s="1" t="s">
        <v>96</v>
      </c>
      <c r="I214" s="1" t="s">
        <v>3</v>
      </c>
      <c r="J214" s="8">
        <v>2</v>
      </c>
      <c r="K214" s="1" t="s">
        <v>51</v>
      </c>
      <c r="L214" s="1" t="s">
        <v>47</v>
      </c>
      <c r="M214" s="1" t="s">
        <v>43</v>
      </c>
      <c r="N214" s="1" t="s">
        <v>42</v>
      </c>
      <c r="O214" s="1" t="s">
        <v>54</v>
      </c>
      <c r="Q214" s="1" t="str">
        <f>IF(Tabla1[[#This Row],[OPERACIÓN]]="DELETE","No se deben realizar operaciones DELETE sobre el codigo","")</f>
        <v/>
      </c>
      <c r="S214" s="1" t="str">
        <f>IF(Tabla1[[#This Row],[PROPIETARIO FINAL]]="IESS","NULO","")</f>
        <v/>
      </c>
    </row>
    <row r="215" spans="1:19" x14ac:dyDescent="0.2">
      <c r="A215" s="1" t="s">
        <v>0</v>
      </c>
      <c r="B215" s="1" t="s">
        <v>9</v>
      </c>
      <c r="C215" s="1" t="s">
        <v>10</v>
      </c>
      <c r="D215" s="1" t="s">
        <v>16</v>
      </c>
      <c r="E215" s="1" t="s">
        <v>128</v>
      </c>
      <c r="F215" s="1" t="s">
        <v>58</v>
      </c>
      <c r="G215" s="1" t="s">
        <v>90</v>
      </c>
      <c r="H215" s="1" t="s">
        <v>129</v>
      </c>
      <c r="I215" s="1" t="s">
        <v>29</v>
      </c>
      <c r="J215" s="8">
        <v>1</v>
      </c>
      <c r="K215" s="1" t="s">
        <v>29</v>
      </c>
      <c r="L215" s="1" t="s">
        <v>48</v>
      </c>
      <c r="M215" s="1" t="s">
        <v>42</v>
      </c>
      <c r="N215" s="1" t="s">
        <v>52</v>
      </c>
      <c r="O215" s="1" t="s">
        <v>164</v>
      </c>
      <c r="Q215" s="1" t="str">
        <f>IF(Tabla1[[#This Row],[OPERACIÓN]]="DELETE","No se deben realizar operaciones DELETE sobre el codigo","")</f>
        <v/>
      </c>
      <c r="S215" s="1" t="str">
        <f>IF(Tabla1[[#This Row],[PROPIETARIO FINAL]]="IESS","NULO","")</f>
        <v>NULO</v>
      </c>
    </row>
    <row r="216" spans="1:19" x14ac:dyDescent="0.2">
      <c r="A216" s="1" t="s">
        <v>0</v>
      </c>
      <c r="B216" s="1" t="s">
        <v>9</v>
      </c>
      <c r="C216" s="1" t="s">
        <v>10</v>
      </c>
      <c r="D216" s="1" t="s">
        <v>16</v>
      </c>
      <c r="E216" s="1" t="s">
        <v>128</v>
      </c>
      <c r="F216" s="1" t="s">
        <v>58</v>
      </c>
      <c r="G216" s="1" t="s">
        <v>90</v>
      </c>
      <c r="H216" s="1" t="s">
        <v>130</v>
      </c>
      <c r="I216" s="1" t="s">
        <v>29</v>
      </c>
      <c r="J216" s="8">
        <v>1</v>
      </c>
      <c r="K216" s="1" t="s">
        <v>29</v>
      </c>
      <c r="L216" s="1" t="s">
        <v>48</v>
      </c>
      <c r="M216" s="1" t="s">
        <v>42</v>
      </c>
      <c r="N216" s="1" t="s">
        <v>52</v>
      </c>
      <c r="O216" s="1" t="s">
        <v>164</v>
      </c>
      <c r="Q216" s="1" t="str">
        <f>IF(Tabla1[[#This Row],[OPERACIÓN]]="DELETE","No se deben realizar operaciones DELETE sobre el codigo","")</f>
        <v/>
      </c>
      <c r="S216" s="1" t="str">
        <f>IF(Tabla1[[#This Row],[PROPIETARIO FINAL]]="IESS","NULO","")</f>
        <v>NULO</v>
      </c>
    </row>
    <row r="217" spans="1:19" x14ac:dyDescent="0.2">
      <c r="A217" s="1" t="s">
        <v>0</v>
      </c>
      <c r="B217" s="1" t="s">
        <v>9</v>
      </c>
      <c r="C217" s="1" t="s">
        <v>10</v>
      </c>
      <c r="D217" s="1" t="s">
        <v>16</v>
      </c>
      <c r="E217" s="1" t="s">
        <v>128</v>
      </c>
      <c r="F217" s="1" t="s">
        <v>58</v>
      </c>
      <c r="G217" s="1" t="s">
        <v>90</v>
      </c>
      <c r="H217" s="1" t="s">
        <v>131</v>
      </c>
      <c r="I217" s="1" t="s">
        <v>29</v>
      </c>
      <c r="J217" s="8">
        <v>1</v>
      </c>
      <c r="K217" s="1" t="s">
        <v>29</v>
      </c>
      <c r="L217" s="1" t="s">
        <v>48</v>
      </c>
      <c r="M217" s="1" t="s">
        <v>42</v>
      </c>
      <c r="N217" s="1" t="s">
        <v>52</v>
      </c>
      <c r="O217" s="1" t="s">
        <v>164</v>
      </c>
      <c r="Q217" s="1" t="str">
        <f>IF(Tabla1[[#This Row],[OPERACIÓN]]="DELETE","No se deben realizar operaciones DELETE sobre el codigo","")</f>
        <v/>
      </c>
      <c r="S217" s="1" t="str">
        <f>IF(Tabla1[[#This Row],[PROPIETARIO FINAL]]="IESS","NULO","")</f>
        <v>NULO</v>
      </c>
    </row>
    <row r="218" spans="1:19" x14ac:dyDescent="0.2">
      <c r="A218" s="1" t="s">
        <v>0</v>
      </c>
      <c r="B218" s="1" t="s">
        <v>9</v>
      </c>
      <c r="C218" s="1" t="s">
        <v>10</v>
      </c>
      <c r="D218" s="1" t="s">
        <v>16</v>
      </c>
      <c r="E218" s="1" t="s">
        <v>128</v>
      </c>
      <c r="F218" s="1" t="s">
        <v>58</v>
      </c>
      <c r="G218" s="1" t="s">
        <v>90</v>
      </c>
      <c r="H218" s="1" t="s">
        <v>132</v>
      </c>
      <c r="I218" s="1" t="s">
        <v>29</v>
      </c>
      <c r="J218" s="8">
        <v>1</v>
      </c>
      <c r="K218" s="1" t="s">
        <v>29</v>
      </c>
      <c r="L218" s="1" t="s">
        <v>48</v>
      </c>
      <c r="M218" s="1" t="s">
        <v>42</v>
      </c>
      <c r="N218" s="1" t="s">
        <v>52</v>
      </c>
      <c r="O218" s="1" t="s">
        <v>164</v>
      </c>
      <c r="Q218" s="1" t="str">
        <f>IF(Tabla1[[#This Row],[OPERACIÓN]]="DELETE","No se deben realizar operaciones DELETE sobre el codigo","")</f>
        <v/>
      </c>
      <c r="S218" s="1" t="str">
        <f>IF(Tabla1[[#This Row],[PROPIETARIO FINAL]]="IESS","NULO","")</f>
        <v>NULO</v>
      </c>
    </row>
    <row r="219" spans="1:19" x14ac:dyDescent="0.2">
      <c r="A219" s="1" t="s">
        <v>0</v>
      </c>
      <c r="B219" s="1" t="s">
        <v>9</v>
      </c>
      <c r="C219" s="1" t="s">
        <v>10</v>
      </c>
      <c r="D219" s="1" t="s">
        <v>16</v>
      </c>
      <c r="E219" s="1" t="s">
        <v>128</v>
      </c>
      <c r="H219" s="1" t="s">
        <v>105</v>
      </c>
      <c r="I219" s="1" t="s">
        <v>29</v>
      </c>
      <c r="J219" s="8">
        <v>1</v>
      </c>
      <c r="Q219" s="1" t="str">
        <f>IF(Tabla1[[#This Row],[OPERACIÓN]]="DELETE","No se deben realizar operaciones DELETE sobre el codigo","")</f>
        <v/>
      </c>
      <c r="S219" s="1" t="str">
        <f>IF(Tabla1[[#This Row],[PROPIETARIO FINAL]]="IESS","NULO","")</f>
        <v/>
      </c>
    </row>
    <row r="220" spans="1:19" x14ac:dyDescent="0.2">
      <c r="A220" s="1" t="s">
        <v>0</v>
      </c>
      <c r="B220" s="1" t="s">
        <v>9</v>
      </c>
      <c r="C220" s="1" t="s">
        <v>10</v>
      </c>
      <c r="D220" s="1" t="s">
        <v>16</v>
      </c>
      <c r="E220" s="1" t="s">
        <v>128</v>
      </c>
      <c r="H220" s="1" t="s">
        <v>108</v>
      </c>
      <c r="I220" s="1" t="s">
        <v>29</v>
      </c>
      <c r="J220" s="8">
        <v>1</v>
      </c>
      <c r="Q220" s="1" t="str">
        <f>IF(Tabla1[[#This Row],[OPERACIÓN]]="DELETE","No se deben realizar operaciones DELETE sobre el codigo","")</f>
        <v/>
      </c>
      <c r="S220" s="1" t="str">
        <f>IF(Tabla1[[#This Row],[PROPIETARIO FINAL]]="IESS","NULO","")</f>
        <v/>
      </c>
    </row>
    <row r="221" spans="1:19" x14ac:dyDescent="0.2">
      <c r="A221" s="1" t="s">
        <v>0</v>
      </c>
      <c r="B221" s="1" t="s">
        <v>9</v>
      </c>
      <c r="C221" s="1" t="s">
        <v>10</v>
      </c>
      <c r="D221" s="1" t="s">
        <v>16</v>
      </c>
      <c r="E221" s="1" t="s">
        <v>128</v>
      </c>
      <c r="H221" s="1" t="s">
        <v>97</v>
      </c>
      <c r="I221" s="1" t="s">
        <v>29</v>
      </c>
      <c r="J221" s="8">
        <v>1</v>
      </c>
      <c r="Q221" s="1" t="str">
        <f>IF(Tabla1[[#This Row],[OPERACIÓN]]="DELETE","No se deben realizar operaciones DELETE sobre el codigo","")</f>
        <v/>
      </c>
      <c r="S221" s="1" t="str">
        <f>IF(Tabla1[[#This Row],[PROPIETARIO FINAL]]="IESS","NULO","")</f>
        <v/>
      </c>
    </row>
    <row r="222" spans="1:19" x14ac:dyDescent="0.2">
      <c r="A222" s="1" t="s">
        <v>0</v>
      </c>
      <c r="B222" s="1" t="s">
        <v>9</v>
      </c>
      <c r="C222" s="1" t="s">
        <v>10</v>
      </c>
      <c r="D222" s="1" t="s">
        <v>16</v>
      </c>
      <c r="E222" s="1" t="s">
        <v>128</v>
      </c>
      <c r="F222" s="1" t="s">
        <v>2</v>
      </c>
      <c r="G222" s="1" t="s">
        <v>114</v>
      </c>
      <c r="H222" s="1" t="s">
        <v>133</v>
      </c>
      <c r="I222" s="1" t="s">
        <v>29</v>
      </c>
      <c r="J222" s="8">
        <v>1</v>
      </c>
      <c r="K222" s="1" t="s">
        <v>29</v>
      </c>
      <c r="L222" s="1" t="s">
        <v>47</v>
      </c>
      <c r="M222" s="1" t="s">
        <v>43</v>
      </c>
      <c r="N222" s="1" t="s">
        <v>42</v>
      </c>
      <c r="Q222" s="1" t="str">
        <f>IF(Tabla1[[#This Row],[OPERACIÓN]]="DELETE","No se deben realizar operaciones DELETE sobre el codigo","")</f>
        <v/>
      </c>
      <c r="S222" s="1" t="str">
        <f>IF(Tabla1[[#This Row],[PROPIETARIO FINAL]]="IESS","NULO","")</f>
        <v/>
      </c>
    </row>
    <row r="223" spans="1:19" x14ac:dyDescent="0.2">
      <c r="A223" s="1" t="s">
        <v>0</v>
      </c>
      <c r="B223" s="1" t="s">
        <v>9</v>
      </c>
      <c r="C223" s="1" t="s">
        <v>10</v>
      </c>
      <c r="D223" s="1" t="s">
        <v>16</v>
      </c>
      <c r="E223" s="1" t="s">
        <v>128</v>
      </c>
      <c r="F223" s="1" t="s">
        <v>2</v>
      </c>
      <c r="G223" s="1" t="s">
        <v>114</v>
      </c>
      <c r="H223" s="1" t="s">
        <v>134</v>
      </c>
      <c r="I223" s="1" t="s">
        <v>29</v>
      </c>
      <c r="J223" s="8">
        <v>1</v>
      </c>
      <c r="K223" s="1" t="s">
        <v>29</v>
      </c>
      <c r="L223" s="1" t="s">
        <v>47</v>
      </c>
      <c r="M223" s="1" t="s">
        <v>43</v>
      </c>
      <c r="N223" s="1" t="s">
        <v>42</v>
      </c>
      <c r="Q223" s="1" t="str">
        <f>IF(Tabla1[[#This Row],[OPERACIÓN]]="DELETE","No se deben realizar operaciones DELETE sobre el codigo","")</f>
        <v/>
      </c>
      <c r="S223" s="1" t="str">
        <f>IF(Tabla1[[#This Row],[PROPIETARIO FINAL]]="IESS","NULO","")</f>
        <v/>
      </c>
    </row>
    <row r="224" spans="1:19" x14ac:dyDescent="0.2">
      <c r="A224" s="1" t="s">
        <v>0</v>
      </c>
      <c r="B224" s="1" t="s">
        <v>9</v>
      </c>
      <c r="C224" s="1" t="s">
        <v>10</v>
      </c>
      <c r="D224" s="1" t="s">
        <v>16</v>
      </c>
      <c r="E224" s="1" t="s">
        <v>128</v>
      </c>
      <c r="H224" s="1" t="s">
        <v>111</v>
      </c>
      <c r="I224" s="1" t="s">
        <v>29</v>
      </c>
      <c r="J224" s="8">
        <v>1</v>
      </c>
      <c r="Q224" s="1" t="str">
        <f>IF(Tabla1[[#This Row],[OPERACIÓN]]="DELETE","No se deben realizar operaciones DELETE sobre el codigo","")</f>
        <v/>
      </c>
      <c r="S224" s="1" t="str">
        <f>IF(Tabla1[[#This Row],[PROPIETARIO FINAL]]="IESS","NULO","")</f>
        <v/>
      </c>
    </row>
    <row r="225" spans="1:19" x14ac:dyDescent="0.2">
      <c r="A225" s="1" t="s">
        <v>0</v>
      </c>
      <c r="B225" s="1" t="s">
        <v>9</v>
      </c>
      <c r="C225" s="1" t="s">
        <v>10</v>
      </c>
      <c r="D225" s="1" t="s">
        <v>16</v>
      </c>
      <c r="E225" s="1" t="s">
        <v>128</v>
      </c>
      <c r="H225" s="1" t="s">
        <v>104</v>
      </c>
      <c r="I225" s="1" t="s">
        <v>29</v>
      </c>
      <c r="J225" s="8">
        <v>7</v>
      </c>
      <c r="Q225" s="1" t="str">
        <f>IF(Tabla1[[#This Row],[OPERACIÓN]]="DELETE","No se deben realizar operaciones DELETE sobre el codigo","")</f>
        <v/>
      </c>
      <c r="S225" s="1" t="str">
        <f>IF(Tabla1[[#This Row],[PROPIETARIO FINAL]]="IESS","NULO","")</f>
        <v/>
      </c>
    </row>
    <row r="226" spans="1:19" x14ac:dyDescent="0.2">
      <c r="A226" s="1" t="s">
        <v>0</v>
      </c>
      <c r="B226" s="1" t="s">
        <v>9</v>
      </c>
      <c r="C226" s="1" t="s">
        <v>10</v>
      </c>
      <c r="D226" s="1" t="s">
        <v>16</v>
      </c>
      <c r="E226" s="1" t="s">
        <v>128</v>
      </c>
      <c r="F226" s="1" t="s">
        <v>2</v>
      </c>
      <c r="G226" s="1" t="s">
        <v>79</v>
      </c>
      <c r="I226" s="1" t="s">
        <v>22</v>
      </c>
      <c r="J226" s="8">
        <v>1</v>
      </c>
      <c r="K226" s="1" t="s">
        <v>50</v>
      </c>
      <c r="L226" s="1" t="s">
        <v>48</v>
      </c>
      <c r="M226" s="1" t="s">
        <v>42</v>
      </c>
      <c r="N226" s="1" t="s">
        <v>52</v>
      </c>
      <c r="O226" s="1" t="s">
        <v>163</v>
      </c>
      <c r="Q226" s="1" t="str">
        <f>IF(Tabla1[[#This Row],[OPERACIÓN]]="DELETE","No se deben realizar operaciones DELETE sobre el codigo","")</f>
        <v/>
      </c>
      <c r="S226" s="1" t="str">
        <f>IF(Tabla1[[#This Row],[PROPIETARIO FINAL]]="IESS","NULO","")</f>
        <v>NULO</v>
      </c>
    </row>
    <row r="227" spans="1:19" x14ac:dyDescent="0.2">
      <c r="A227" s="10" t="s">
        <v>0</v>
      </c>
      <c r="B227" s="10" t="s">
        <v>9</v>
      </c>
      <c r="C227" s="10" t="s">
        <v>10</v>
      </c>
      <c r="D227" s="10" t="s">
        <v>16</v>
      </c>
      <c r="E227" s="10" t="s">
        <v>128</v>
      </c>
      <c r="F227" s="10" t="s">
        <v>9</v>
      </c>
      <c r="H227" s="10" t="s">
        <v>78</v>
      </c>
      <c r="I227" s="10" t="s">
        <v>29</v>
      </c>
      <c r="J227" s="12">
        <v>1</v>
      </c>
      <c r="Q227" s="11" t="str">
        <f>IF(Tabla1[[#This Row],[OPERACIÓN]]="DELETE","No se deben realizar operaciones DELETE sobre el codigo","")</f>
        <v/>
      </c>
      <c r="S227" s="11" t="str">
        <f>IF(Tabla1[[#This Row],[PROPIETARIO FINAL]]="IESS","NULO","")</f>
        <v/>
      </c>
    </row>
    <row r="228" spans="1:19" x14ac:dyDescent="0.2">
      <c r="A228" s="1" t="s">
        <v>0</v>
      </c>
      <c r="B228" s="1" t="s">
        <v>9</v>
      </c>
      <c r="C228" s="1" t="s">
        <v>10</v>
      </c>
      <c r="D228" s="1" t="s">
        <v>16</v>
      </c>
      <c r="E228" s="1" t="s">
        <v>128</v>
      </c>
      <c r="H228" s="1" t="s">
        <v>107</v>
      </c>
      <c r="I228" s="1" t="s">
        <v>29</v>
      </c>
      <c r="J228" s="8">
        <v>2</v>
      </c>
      <c r="Q228" s="1" t="str">
        <f>IF(Tabla1[[#This Row],[OPERACIÓN]]="DELETE","No se deben realizar operaciones DELETE sobre el codigo","")</f>
        <v/>
      </c>
      <c r="S228" s="1" t="str">
        <f>IF(Tabla1[[#This Row],[PROPIETARIO FINAL]]="IESS","NULO","")</f>
        <v/>
      </c>
    </row>
    <row r="229" spans="1:19" x14ac:dyDescent="0.2">
      <c r="A229" s="1" t="s">
        <v>0</v>
      </c>
      <c r="B229" s="1" t="s">
        <v>9</v>
      </c>
      <c r="C229" s="1" t="s">
        <v>10</v>
      </c>
      <c r="D229" s="1" t="s">
        <v>16</v>
      </c>
      <c r="E229" s="1" t="s">
        <v>135</v>
      </c>
      <c r="F229" s="1" t="s">
        <v>2</v>
      </c>
      <c r="G229" s="1" t="s">
        <v>33</v>
      </c>
      <c r="I229" s="1" t="s">
        <v>20</v>
      </c>
      <c r="J229" s="8">
        <v>1</v>
      </c>
      <c r="K229" s="1" t="s">
        <v>50</v>
      </c>
      <c r="L229" s="1" t="s">
        <v>47</v>
      </c>
      <c r="M229" s="1" t="s">
        <v>43</v>
      </c>
      <c r="N229" s="1" t="s">
        <v>43</v>
      </c>
      <c r="O229" s="1" t="s">
        <v>54</v>
      </c>
      <c r="P229" s="1" t="s">
        <v>162</v>
      </c>
      <c r="Q229" s="1" t="str">
        <f>IF(Tabla1[[#This Row],[OPERACIÓN]]="DELETE","No se deben realizar operaciones DELETE sobre el codigo","")</f>
        <v/>
      </c>
      <c r="S229" s="1" t="str">
        <f>IF(Tabla1[[#This Row],[PROPIETARIO FINAL]]="IESS","NULO","")</f>
        <v/>
      </c>
    </row>
    <row r="230" spans="1:19" x14ac:dyDescent="0.2">
      <c r="A230" s="1" t="s">
        <v>0</v>
      </c>
      <c r="B230" s="1" t="s">
        <v>9</v>
      </c>
      <c r="C230" s="1" t="s">
        <v>10</v>
      </c>
      <c r="D230" s="1" t="s">
        <v>16</v>
      </c>
      <c r="E230" s="1" t="s">
        <v>135</v>
      </c>
      <c r="F230" s="1" t="s">
        <v>2</v>
      </c>
      <c r="G230" s="1" t="s">
        <v>60</v>
      </c>
      <c r="I230" s="1" t="s">
        <v>3</v>
      </c>
      <c r="J230" s="8">
        <v>1</v>
      </c>
      <c r="K230" s="1" t="s">
        <v>50</v>
      </c>
      <c r="L230" s="1" t="s">
        <v>48</v>
      </c>
      <c r="M230" s="1" t="s">
        <v>42</v>
      </c>
      <c r="N230" s="1" t="s">
        <v>52</v>
      </c>
      <c r="O230" s="1" t="s">
        <v>163</v>
      </c>
      <c r="Q230" s="1" t="str">
        <f>IF(Tabla1[[#This Row],[OPERACIÓN]]="DELETE","No se deben realizar operaciones DELETE sobre el codigo","")</f>
        <v/>
      </c>
      <c r="S230" s="1" t="str">
        <f>IF(Tabla1[[#This Row],[PROPIETARIO FINAL]]="IESS","NULO","")</f>
        <v>NULO</v>
      </c>
    </row>
    <row r="231" spans="1:19" x14ac:dyDescent="0.2">
      <c r="A231" s="1" t="s">
        <v>0</v>
      </c>
      <c r="B231" s="1" t="s">
        <v>9</v>
      </c>
      <c r="C231" s="1" t="s">
        <v>10</v>
      </c>
      <c r="D231" s="1" t="s">
        <v>16</v>
      </c>
      <c r="E231" s="1" t="s">
        <v>135</v>
      </c>
      <c r="F231" s="1" t="s">
        <v>2</v>
      </c>
      <c r="G231" s="1" t="s">
        <v>60</v>
      </c>
      <c r="I231" s="1" t="s">
        <v>22</v>
      </c>
      <c r="J231" s="8">
        <v>1</v>
      </c>
      <c r="K231" s="1" t="s">
        <v>50</v>
      </c>
      <c r="L231" s="1" t="s">
        <v>48</v>
      </c>
      <c r="M231" s="1" t="s">
        <v>42</v>
      </c>
      <c r="N231" s="1" t="s">
        <v>52</v>
      </c>
      <c r="O231" s="1" t="s">
        <v>163</v>
      </c>
      <c r="Q231" s="1" t="str">
        <f>IF(Tabla1[[#This Row],[OPERACIÓN]]="DELETE","No se deben realizar operaciones DELETE sobre el codigo","")</f>
        <v/>
      </c>
      <c r="S231" s="1" t="str">
        <f>IF(Tabla1[[#This Row],[PROPIETARIO FINAL]]="IESS","NULO","")</f>
        <v>NULO</v>
      </c>
    </row>
    <row r="232" spans="1:19" x14ac:dyDescent="0.2">
      <c r="A232" s="1" t="s">
        <v>0</v>
      </c>
      <c r="B232" s="1" t="s">
        <v>9</v>
      </c>
      <c r="C232" s="1" t="s">
        <v>10</v>
      </c>
      <c r="D232" s="1" t="s">
        <v>16</v>
      </c>
      <c r="E232" s="1" t="s">
        <v>136</v>
      </c>
      <c r="F232" s="1" t="s">
        <v>2</v>
      </c>
      <c r="G232" s="1" t="s">
        <v>137</v>
      </c>
      <c r="I232" s="1" t="s">
        <v>22</v>
      </c>
      <c r="J232" s="8">
        <v>1</v>
      </c>
      <c r="K232" s="1" t="s">
        <v>50</v>
      </c>
      <c r="L232" s="1" t="s">
        <v>48</v>
      </c>
      <c r="M232" s="1" t="s">
        <v>42</v>
      </c>
      <c r="N232" s="1" t="s">
        <v>52</v>
      </c>
      <c r="O232" s="1" t="s">
        <v>163</v>
      </c>
      <c r="Q232" s="1" t="str">
        <f>IF(Tabla1[[#This Row],[OPERACIÓN]]="DELETE","No se deben realizar operaciones DELETE sobre el codigo","")</f>
        <v/>
      </c>
      <c r="S232" s="1" t="str">
        <f>IF(Tabla1[[#This Row],[PROPIETARIO FINAL]]="IESS","NULO","")</f>
        <v>NULO</v>
      </c>
    </row>
    <row r="233" spans="1:19" x14ac:dyDescent="0.2">
      <c r="A233" s="1" t="s">
        <v>0</v>
      </c>
      <c r="B233" s="1" t="s">
        <v>9</v>
      </c>
      <c r="C233" s="1" t="s">
        <v>10</v>
      </c>
      <c r="D233" s="1" t="s">
        <v>16</v>
      </c>
      <c r="E233" s="1" t="s">
        <v>136</v>
      </c>
      <c r="F233" s="1" t="s">
        <v>2</v>
      </c>
      <c r="G233" s="1" t="s">
        <v>33</v>
      </c>
      <c r="I233" s="1" t="s">
        <v>22</v>
      </c>
      <c r="J233" s="8">
        <v>1</v>
      </c>
      <c r="K233" s="1" t="s">
        <v>50</v>
      </c>
      <c r="L233" s="1" t="s">
        <v>47</v>
      </c>
      <c r="M233" s="1" t="s">
        <v>43</v>
      </c>
      <c r="N233" s="1" t="s">
        <v>43</v>
      </c>
      <c r="O233" s="1" t="s">
        <v>54</v>
      </c>
      <c r="P233" s="1" t="s">
        <v>162</v>
      </c>
      <c r="Q233" s="1" t="str">
        <f>IF(Tabla1[[#This Row],[OPERACIÓN]]="DELETE","No se deben realizar operaciones DELETE sobre el codigo","")</f>
        <v/>
      </c>
      <c r="S233" s="1" t="str">
        <f>IF(Tabla1[[#This Row],[PROPIETARIO FINAL]]="IESS","NULO","")</f>
        <v/>
      </c>
    </row>
    <row r="234" spans="1:19" x14ac:dyDescent="0.2">
      <c r="A234" s="1" t="s">
        <v>0</v>
      </c>
      <c r="B234" s="1" t="s">
        <v>9</v>
      </c>
      <c r="C234" s="1" t="s">
        <v>10</v>
      </c>
      <c r="D234" s="1" t="s">
        <v>16</v>
      </c>
      <c r="E234" s="1" t="s">
        <v>136</v>
      </c>
      <c r="F234" s="1" t="s">
        <v>9</v>
      </c>
      <c r="G234" s="1" t="s">
        <v>13</v>
      </c>
      <c r="I234" s="1" t="s">
        <v>22</v>
      </c>
      <c r="J234" s="8">
        <v>5</v>
      </c>
      <c r="K234" s="1" t="s">
        <v>50</v>
      </c>
      <c r="L234" s="1" t="s">
        <v>47</v>
      </c>
      <c r="M234" s="1" t="s">
        <v>42</v>
      </c>
      <c r="Q234" s="1" t="str">
        <f>IF(Tabla1[[#This Row],[OPERACIÓN]]="DELETE","No se deben realizar operaciones DELETE sobre el codigo","")</f>
        <v/>
      </c>
      <c r="S234" s="1" t="str">
        <f>IF(Tabla1[[#This Row],[PROPIETARIO FINAL]]="IESS","NULO","")</f>
        <v/>
      </c>
    </row>
    <row r="235" spans="1:19" x14ac:dyDescent="0.2">
      <c r="A235" s="1" t="s">
        <v>0</v>
      </c>
      <c r="B235" s="1" t="s">
        <v>9</v>
      </c>
      <c r="C235" s="1" t="s">
        <v>10</v>
      </c>
      <c r="D235" s="1" t="s">
        <v>16</v>
      </c>
      <c r="E235" s="1" t="s">
        <v>136</v>
      </c>
      <c r="F235" s="1" t="s">
        <v>9</v>
      </c>
      <c r="G235" s="1" t="s">
        <v>12</v>
      </c>
      <c r="I235" s="1" t="s">
        <v>22</v>
      </c>
      <c r="J235" s="8">
        <v>1</v>
      </c>
      <c r="K235" s="1" t="s">
        <v>50</v>
      </c>
      <c r="L235" s="1" t="s">
        <v>47</v>
      </c>
      <c r="M235" s="1" t="s">
        <v>43</v>
      </c>
      <c r="N235" s="1" t="s">
        <v>42</v>
      </c>
      <c r="O235" s="1" t="s">
        <v>54</v>
      </c>
      <c r="Q235" s="1" t="str">
        <f>IF(Tabla1[[#This Row],[OPERACIÓN]]="DELETE","No se deben realizar operaciones DELETE sobre el codigo","")</f>
        <v/>
      </c>
      <c r="S235" s="1" t="str">
        <f>IF(Tabla1[[#This Row],[PROPIETARIO FINAL]]="IESS","NULO","")</f>
        <v/>
      </c>
    </row>
    <row r="236" spans="1:19" x14ac:dyDescent="0.2">
      <c r="A236" s="1" t="s">
        <v>0</v>
      </c>
      <c r="B236" s="1" t="s">
        <v>9</v>
      </c>
      <c r="C236" s="1" t="s">
        <v>10</v>
      </c>
      <c r="D236" s="1" t="s">
        <v>16</v>
      </c>
      <c r="E236" s="1" t="s">
        <v>136</v>
      </c>
      <c r="F236" s="1" t="s">
        <v>9</v>
      </c>
      <c r="G236" s="1" t="s">
        <v>13</v>
      </c>
      <c r="I236" s="1" t="s">
        <v>3</v>
      </c>
      <c r="J236" s="8">
        <v>2</v>
      </c>
      <c r="K236" s="1" t="s">
        <v>50</v>
      </c>
      <c r="L236" s="1" t="s">
        <v>47</v>
      </c>
      <c r="M236" s="1" t="s">
        <v>42</v>
      </c>
      <c r="Q236" s="1" t="str">
        <f>IF(Tabla1[[#This Row],[OPERACIÓN]]="DELETE","No se deben realizar operaciones DELETE sobre el codigo","")</f>
        <v/>
      </c>
      <c r="S236" s="1" t="str">
        <f>IF(Tabla1[[#This Row],[PROPIETARIO FINAL]]="IESS","NULO","")</f>
        <v/>
      </c>
    </row>
    <row r="237" spans="1:19" x14ac:dyDescent="0.2">
      <c r="A237" s="1" t="s">
        <v>0</v>
      </c>
      <c r="B237" s="1" t="s">
        <v>9</v>
      </c>
      <c r="C237" s="1" t="s">
        <v>10</v>
      </c>
      <c r="D237" s="1" t="s">
        <v>16</v>
      </c>
      <c r="E237" s="1" t="s">
        <v>136</v>
      </c>
      <c r="F237" s="1" t="s">
        <v>2</v>
      </c>
      <c r="G237" s="1" t="s">
        <v>33</v>
      </c>
      <c r="I237" s="1" t="s">
        <v>3</v>
      </c>
      <c r="J237" s="8">
        <v>2</v>
      </c>
      <c r="K237" s="1" t="s">
        <v>50</v>
      </c>
      <c r="L237" s="1" t="s">
        <v>47</v>
      </c>
      <c r="M237" s="1" t="s">
        <v>43</v>
      </c>
      <c r="N237" s="1" t="s">
        <v>43</v>
      </c>
      <c r="O237" s="1" t="s">
        <v>54</v>
      </c>
      <c r="P237" s="1" t="s">
        <v>162</v>
      </c>
      <c r="Q237" s="1" t="str">
        <f>IF(Tabla1[[#This Row],[OPERACIÓN]]="DELETE","No se deben realizar operaciones DELETE sobre el codigo","")</f>
        <v/>
      </c>
      <c r="S237" s="1" t="str">
        <f>IF(Tabla1[[#This Row],[PROPIETARIO FINAL]]="IESS","NULO","")</f>
        <v/>
      </c>
    </row>
    <row r="238" spans="1:19" x14ac:dyDescent="0.2">
      <c r="A238" s="1" t="s">
        <v>0</v>
      </c>
      <c r="B238" s="1" t="s">
        <v>9</v>
      </c>
      <c r="C238" s="1" t="s">
        <v>10</v>
      </c>
      <c r="D238" s="1" t="s">
        <v>16</v>
      </c>
      <c r="E238" s="1" t="s">
        <v>136</v>
      </c>
      <c r="F238" s="1" t="s">
        <v>2</v>
      </c>
      <c r="G238" s="1" t="s">
        <v>96</v>
      </c>
      <c r="I238" s="1" t="s">
        <v>3</v>
      </c>
      <c r="J238" s="8">
        <v>2</v>
      </c>
      <c r="K238" s="1" t="s">
        <v>51</v>
      </c>
      <c r="L238" s="1" t="s">
        <v>47</v>
      </c>
      <c r="M238" s="1" t="s">
        <v>43</v>
      </c>
      <c r="N238" s="1" t="s">
        <v>42</v>
      </c>
      <c r="O238" s="1" t="s">
        <v>54</v>
      </c>
      <c r="Q238" s="1" t="str">
        <f>IF(Tabla1[[#This Row],[OPERACIÓN]]="DELETE","No se deben realizar operaciones DELETE sobre el codigo","")</f>
        <v/>
      </c>
      <c r="S238" s="1" t="str">
        <f>IF(Tabla1[[#This Row],[PROPIETARIO FINAL]]="IESS","NULO","")</f>
        <v/>
      </c>
    </row>
    <row r="239" spans="1:19" x14ac:dyDescent="0.2">
      <c r="A239" s="1" t="s">
        <v>0</v>
      </c>
      <c r="B239" s="1" t="s">
        <v>9</v>
      </c>
      <c r="C239" s="1" t="s">
        <v>10</v>
      </c>
      <c r="D239" s="1" t="s">
        <v>16</v>
      </c>
      <c r="E239" s="1" t="s">
        <v>136</v>
      </c>
      <c r="F239" s="1" t="s">
        <v>2</v>
      </c>
      <c r="G239" s="1" t="s">
        <v>14</v>
      </c>
      <c r="I239" s="1" t="s">
        <v>3</v>
      </c>
      <c r="J239" s="8">
        <v>1</v>
      </c>
      <c r="K239" s="1" t="s">
        <v>51</v>
      </c>
      <c r="L239" s="1" t="s">
        <v>47</v>
      </c>
      <c r="M239" s="1" t="s">
        <v>52</v>
      </c>
      <c r="N239" s="1" t="s">
        <v>43</v>
      </c>
      <c r="O239" s="1" t="s">
        <v>54</v>
      </c>
      <c r="P239" s="1" t="s">
        <v>162</v>
      </c>
      <c r="Q239" s="1" t="str">
        <f>IF(Tabla1[[#This Row],[OPERACIÓN]]="DELETE","No se deben realizar operaciones DELETE sobre el codigo","")</f>
        <v/>
      </c>
      <c r="S239" s="1" t="str">
        <f>IF(Tabla1[[#This Row],[PROPIETARIO FINAL]]="IESS","NULO","")</f>
        <v/>
      </c>
    </row>
    <row r="240" spans="1:19" x14ac:dyDescent="0.2">
      <c r="A240" s="1" t="s">
        <v>0</v>
      </c>
      <c r="B240" s="1" t="s">
        <v>9</v>
      </c>
      <c r="C240" s="1" t="s">
        <v>10</v>
      </c>
      <c r="D240" s="1" t="s">
        <v>16</v>
      </c>
      <c r="E240" s="1" t="s">
        <v>136</v>
      </c>
      <c r="F240" s="1" t="s">
        <v>2</v>
      </c>
      <c r="G240" s="1" t="s">
        <v>27</v>
      </c>
      <c r="H240" s="1" t="s">
        <v>28</v>
      </c>
      <c r="I240" s="1" t="s">
        <v>29</v>
      </c>
      <c r="J240" s="8">
        <v>9</v>
      </c>
      <c r="K240" s="1" t="s">
        <v>51</v>
      </c>
      <c r="L240" s="1" t="s">
        <v>47</v>
      </c>
      <c r="M240" s="1" t="s">
        <v>43</v>
      </c>
      <c r="N240" s="1" t="s">
        <v>43</v>
      </c>
      <c r="O240" s="1" t="s">
        <v>54</v>
      </c>
      <c r="P240" s="1" t="s">
        <v>162</v>
      </c>
      <c r="Q240" s="1" t="str">
        <f>IF(Tabla1[[#This Row],[OPERACIÓN]]="DELETE","No se deben realizar operaciones DELETE sobre el codigo","")</f>
        <v/>
      </c>
      <c r="S240" s="1" t="str">
        <f>IF(Tabla1[[#This Row],[PROPIETARIO FINAL]]="IESS","NULO","")</f>
        <v/>
      </c>
    </row>
    <row r="241" spans="1:19" x14ac:dyDescent="0.2">
      <c r="A241" s="1" t="s">
        <v>0</v>
      </c>
      <c r="B241" s="1" t="s">
        <v>9</v>
      </c>
      <c r="C241" s="1" t="s">
        <v>10</v>
      </c>
      <c r="D241" s="1" t="s">
        <v>16</v>
      </c>
      <c r="E241" s="1" t="s">
        <v>136</v>
      </c>
      <c r="H241" s="1" t="s">
        <v>135</v>
      </c>
      <c r="I241" s="1" t="s">
        <v>29</v>
      </c>
      <c r="J241" s="8">
        <v>1</v>
      </c>
      <c r="Q241" s="1" t="str">
        <f>IF(Tabla1[[#This Row],[OPERACIÓN]]="DELETE","No se deben realizar operaciones DELETE sobre el codigo","")</f>
        <v/>
      </c>
      <c r="S241" s="1" t="str">
        <f>IF(Tabla1[[#This Row],[PROPIETARIO FINAL]]="IESS","NULO","")</f>
        <v/>
      </c>
    </row>
    <row r="242" spans="1:19" x14ac:dyDescent="0.2">
      <c r="A242" s="1" t="s">
        <v>0</v>
      </c>
      <c r="B242" s="1" t="s">
        <v>9</v>
      </c>
      <c r="C242" s="1" t="s">
        <v>10</v>
      </c>
      <c r="D242" s="1" t="s">
        <v>16</v>
      </c>
      <c r="E242" s="1" t="s">
        <v>136</v>
      </c>
      <c r="H242" s="1" t="s">
        <v>104</v>
      </c>
      <c r="I242" s="1" t="s">
        <v>29</v>
      </c>
      <c r="J242" s="8">
        <v>2</v>
      </c>
      <c r="Q242" s="1" t="str">
        <f>IF(Tabla1[[#This Row],[OPERACIÓN]]="DELETE","No se deben realizar operaciones DELETE sobre el codigo","")</f>
        <v/>
      </c>
      <c r="S242" s="1" t="str">
        <f>IF(Tabla1[[#This Row],[PROPIETARIO FINAL]]="IESS","NULO","")</f>
        <v/>
      </c>
    </row>
    <row r="243" spans="1:19" x14ac:dyDescent="0.2">
      <c r="A243" s="1" t="s">
        <v>0</v>
      </c>
      <c r="B243" s="1" t="s">
        <v>9</v>
      </c>
      <c r="C243" s="1" t="s">
        <v>10</v>
      </c>
      <c r="D243" s="1" t="s">
        <v>16</v>
      </c>
      <c r="E243" s="1" t="s">
        <v>136</v>
      </c>
      <c r="H243" s="1" t="s">
        <v>105</v>
      </c>
      <c r="I243" s="1" t="s">
        <v>29</v>
      </c>
      <c r="J243" s="8">
        <v>2</v>
      </c>
      <c r="Q243" s="1" t="str">
        <f>IF(Tabla1[[#This Row],[OPERACIÓN]]="DELETE","No se deben realizar operaciones DELETE sobre el codigo","")</f>
        <v/>
      </c>
      <c r="S243" s="1" t="str">
        <f>IF(Tabla1[[#This Row],[PROPIETARIO FINAL]]="IESS","NULO","")</f>
        <v/>
      </c>
    </row>
    <row r="244" spans="1:19" x14ac:dyDescent="0.2">
      <c r="A244" s="1" t="s">
        <v>0</v>
      </c>
      <c r="B244" s="1" t="s">
        <v>9</v>
      </c>
      <c r="C244" s="1" t="s">
        <v>10</v>
      </c>
      <c r="D244" s="1" t="s">
        <v>16</v>
      </c>
      <c r="E244" s="1" t="s">
        <v>136</v>
      </c>
      <c r="H244" s="1" t="s">
        <v>128</v>
      </c>
      <c r="I244" s="1" t="s">
        <v>29</v>
      </c>
      <c r="J244" s="8">
        <v>1</v>
      </c>
      <c r="Q244" s="1" t="str">
        <f>IF(Tabla1[[#This Row],[OPERACIÓN]]="DELETE","No se deben realizar operaciones DELETE sobre el codigo","")</f>
        <v/>
      </c>
      <c r="S244" s="1" t="str">
        <f>IF(Tabla1[[#This Row],[PROPIETARIO FINAL]]="IESS","NULO","")</f>
        <v/>
      </c>
    </row>
    <row r="245" spans="1:19" x14ac:dyDescent="0.2">
      <c r="A245" s="1" t="s">
        <v>0</v>
      </c>
      <c r="B245" s="1" t="s">
        <v>9</v>
      </c>
      <c r="C245" s="1" t="s">
        <v>10</v>
      </c>
      <c r="D245" s="1" t="s">
        <v>16</v>
      </c>
      <c r="E245" s="1" t="s">
        <v>136</v>
      </c>
      <c r="H245" s="1" t="s">
        <v>127</v>
      </c>
      <c r="I245" s="1" t="s">
        <v>29</v>
      </c>
      <c r="J245" s="8">
        <v>2</v>
      </c>
      <c r="Q245" s="1" t="str">
        <f>IF(Tabla1[[#This Row],[OPERACIÓN]]="DELETE","No se deben realizar operaciones DELETE sobre el codigo","")</f>
        <v/>
      </c>
      <c r="S245" s="1" t="str">
        <f>IF(Tabla1[[#This Row],[PROPIETARIO FINAL]]="IESS","NULO","")</f>
        <v/>
      </c>
    </row>
    <row r="246" spans="1:19" x14ac:dyDescent="0.2">
      <c r="A246" s="1" t="s">
        <v>0</v>
      </c>
      <c r="B246" s="1" t="s">
        <v>9</v>
      </c>
      <c r="C246" s="1" t="s">
        <v>10</v>
      </c>
      <c r="D246" s="1" t="s">
        <v>16</v>
      </c>
      <c r="E246" s="1" t="s">
        <v>136</v>
      </c>
      <c r="H246" s="1" t="s">
        <v>95</v>
      </c>
      <c r="I246" s="1" t="s">
        <v>29</v>
      </c>
      <c r="J246" s="8">
        <v>1</v>
      </c>
      <c r="Q246" s="1" t="str">
        <f>IF(Tabla1[[#This Row],[OPERACIÓN]]="DELETE","No se deben realizar operaciones DELETE sobre el codigo","")</f>
        <v/>
      </c>
      <c r="S246" s="1" t="str">
        <f>IF(Tabla1[[#This Row],[PROPIETARIO FINAL]]="IESS","NULO","")</f>
        <v/>
      </c>
    </row>
    <row r="247" spans="1:19" x14ac:dyDescent="0.2">
      <c r="A247" s="1" t="s">
        <v>0</v>
      </c>
      <c r="B247" s="1" t="s">
        <v>9</v>
      </c>
      <c r="C247" s="1" t="s">
        <v>10</v>
      </c>
      <c r="D247" s="1" t="s">
        <v>16</v>
      </c>
      <c r="E247" s="1" t="s">
        <v>136</v>
      </c>
      <c r="F247" s="1" t="s">
        <v>2</v>
      </c>
      <c r="G247" s="1" t="s">
        <v>72</v>
      </c>
      <c r="H247" s="1" t="s">
        <v>73</v>
      </c>
      <c r="I247" s="1" t="s">
        <v>29</v>
      </c>
      <c r="J247" s="8">
        <v>1</v>
      </c>
      <c r="K247" s="1" t="s">
        <v>29</v>
      </c>
      <c r="L247" s="1" t="s">
        <v>48</v>
      </c>
      <c r="M247" s="1" t="s">
        <v>42</v>
      </c>
      <c r="N247" s="1" t="s">
        <v>52</v>
      </c>
      <c r="O247" s="1" t="s">
        <v>163</v>
      </c>
      <c r="Q247" s="1" t="str">
        <f>IF(Tabla1[[#This Row],[OPERACIÓN]]="DELETE","No se deben realizar operaciones DELETE sobre el codigo","")</f>
        <v/>
      </c>
      <c r="S247" s="1" t="str">
        <f>IF(Tabla1[[#This Row],[PROPIETARIO FINAL]]="IESS","NULO","")</f>
        <v>NULO</v>
      </c>
    </row>
    <row r="248" spans="1:19" x14ac:dyDescent="0.2">
      <c r="A248" s="1" t="s">
        <v>0</v>
      </c>
      <c r="B248" s="1" t="s">
        <v>9</v>
      </c>
      <c r="C248" s="1" t="s">
        <v>10</v>
      </c>
      <c r="D248" s="1" t="s">
        <v>16</v>
      </c>
      <c r="E248" s="1" t="s">
        <v>136</v>
      </c>
      <c r="F248" s="1" t="s">
        <v>2</v>
      </c>
      <c r="G248" s="1" t="s">
        <v>75</v>
      </c>
      <c r="H248" s="1" t="s">
        <v>74</v>
      </c>
      <c r="I248" s="1" t="s">
        <v>29</v>
      </c>
      <c r="J248" s="8">
        <v>1</v>
      </c>
      <c r="K248" s="1" t="s">
        <v>29</v>
      </c>
      <c r="L248" s="1" t="s">
        <v>47</v>
      </c>
      <c r="M248" s="1" t="s">
        <v>52</v>
      </c>
      <c r="N248" s="1" t="s">
        <v>43</v>
      </c>
      <c r="O248" s="1" t="s">
        <v>154</v>
      </c>
      <c r="Q248" s="1" t="str">
        <f>IF(Tabla1[[#This Row],[OPERACIÓN]]="DELETE","No se deben realizar operaciones DELETE sobre el codigo","")</f>
        <v/>
      </c>
      <c r="S248" s="1" t="str">
        <f>IF(Tabla1[[#This Row],[PROPIETARIO FINAL]]="IESS","NULO","")</f>
        <v/>
      </c>
    </row>
    <row r="249" spans="1:19" x14ac:dyDescent="0.2">
      <c r="A249" s="1" t="s">
        <v>0</v>
      </c>
      <c r="B249" s="1" t="s">
        <v>9</v>
      </c>
      <c r="C249" s="1" t="s">
        <v>10</v>
      </c>
      <c r="D249" s="1" t="s">
        <v>16</v>
      </c>
      <c r="E249" s="1" t="s">
        <v>138</v>
      </c>
      <c r="F249" s="1" t="s">
        <v>2</v>
      </c>
      <c r="G249" s="1" t="s">
        <v>4</v>
      </c>
      <c r="I249" s="1" t="s">
        <v>3</v>
      </c>
      <c r="J249" s="8">
        <v>4</v>
      </c>
      <c r="K249" s="1" t="s">
        <v>44</v>
      </c>
      <c r="L249" s="1" t="s">
        <v>47</v>
      </c>
      <c r="M249" s="1" t="s">
        <v>42</v>
      </c>
      <c r="N249" s="1" t="s">
        <v>42</v>
      </c>
      <c r="O249" s="1" t="s">
        <v>153</v>
      </c>
      <c r="Q249" s="1" t="str">
        <f>IF(Tabla1[[#This Row],[OPERACIÓN]]="DELETE","No se deben realizar operaciones DELETE sobre el codigo","")</f>
        <v/>
      </c>
      <c r="S249" s="1" t="str">
        <f>IF(Tabla1[[#This Row],[PROPIETARIO FINAL]]="IESS","NULO","")</f>
        <v/>
      </c>
    </row>
    <row r="250" spans="1:19" x14ac:dyDescent="0.2">
      <c r="A250" s="1" t="s">
        <v>0</v>
      </c>
      <c r="B250" s="1" t="s">
        <v>9</v>
      </c>
      <c r="C250" s="1" t="s">
        <v>10</v>
      </c>
      <c r="D250" s="1" t="s">
        <v>16</v>
      </c>
      <c r="E250" s="1" t="s">
        <v>138</v>
      </c>
      <c r="F250" s="1" t="s">
        <v>2</v>
      </c>
      <c r="G250" s="1" t="s">
        <v>139</v>
      </c>
      <c r="I250" s="1" t="s">
        <v>3</v>
      </c>
      <c r="J250" s="8">
        <v>2</v>
      </c>
      <c r="K250" s="1" t="s">
        <v>20</v>
      </c>
      <c r="L250" s="1" t="s">
        <v>48</v>
      </c>
      <c r="M250" s="1" t="s">
        <v>42</v>
      </c>
      <c r="N250" s="1" t="s">
        <v>52</v>
      </c>
      <c r="O250" s="1" t="s">
        <v>163</v>
      </c>
      <c r="Q250" s="1" t="str">
        <f>IF(Tabla1[[#This Row],[OPERACIÓN]]="DELETE","No se deben realizar operaciones DELETE sobre el codigo","")</f>
        <v/>
      </c>
      <c r="S250" s="1" t="str">
        <f>IF(Tabla1[[#This Row],[PROPIETARIO FINAL]]="IESS","NULO","")</f>
        <v>NULO</v>
      </c>
    </row>
    <row r="251" spans="1:19" x14ac:dyDescent="0.2">
      <c r="A251" s="1" t="s">
        <v>0</v>
      </c>
      <c r="B251" s="1" t="s">
        <v>9</v>
      </c>
      <c r="C251" s="1" t="s">
        <v>10</v>
      </c>
      <c r="D251" s="1" t="s">
        <v>16</v>
      </c>
      <c r="E251" s="1" t="s">
        <v>138</v>
      </c>
      <c r="F251" s="1" t="s">
        <v>2</v>
      </c>
      <c r="G251" s="1" t="s">
        <v>14</v>
      </c>
      <c r="I251" s="1" t="s">
        <v>3</v>
      </c>
      <c r="J251" s="8">
        <v>1</v>
      </c>
      <c r="K251" s="1" t="s">
        <v>51</v>
      </c>
      <c r="L251" s="1" t="s">
        <v>47</v>
      </c>
      <c r="M251" s="1" t="s">
        <v>52</v>
      </c>
      <c r="N251" s="1" t="s">
        <v>43</v>
      </c>
      <c r="O251" s="1" t="s">
        <v>54</v>
      </c>
      <c r="P251" s="1" t="s">
        <v>162</v>
      </c>
      <c r="Q251" s="1" t="str">
        <f>IF(Tabla1[[#This Row],[OPERACIÓN]]="DELETE","No se deben realizar operaciones DELETE sobre el codigo","")</f>
        <v/>
      </c>
      <c r="S251" s="1" t="str">
        <f>IF(Tabla1[[#This Row],[PROPIETARIO FINAL]]="IESS","NULO","")</f>
        <v/>
      </c>
    </row>
    <row r="252" spans="1:19" x14ac:dyDescent="0.2">
      <c r="A252" s="1" t="s">
        <v>0</v>
      </c>
      <c r="B252" s="1" t="s">
        <v>9</v>
      </c>
      <c r="C252" s="1" t="s">
        <v>10</v>
      </c>
      <c r="D252" s="1" t="s">
        <v>16</v>
      </c>
      <c r="E252" s="1" t="s">
        <v>138</v>
      </c>
      <c r="F252" s="1" t="s">
        <v>2</v>
      </c>
      <c r="G252" s="1" t="s">
        <v>27</v>
      </c>
      <c r="H252" s="1" t="s">
        <v>28</v>
      </c>
      <c r="I252" s="1" t="s">
        <v>29</v>
      </c>
      <c r="J252" s="8">
        <v>15</v>
      </c>
      <c r="K252" s="1" t="s">
        <v>51</v>
      </c>
      <c r="L252" s="1" t="s">
        <v>47</v>
      </c>
      <c r="M252" s="1" t="s">
        <v>43</v>
      </c>
      <c r="N252" s="1" t="s">
        <v>43</v>
      </c>
      <c r="O252" s="1" t="s">
        <v>54</v>
      </c>
      <c r="P252" s="1" t="s">
        <v>162</v>
      </c>
      <c r="Q252" s="1" t="str">
        <f>IF(Tabla1[[#This Row],[OPERACIÓN]]="DELETE","No se deben realizar operaciones DELETE sobre el codigo","")</f>
        <v/>
      </c>
      <c r="S252" s="1" t="str">
        <f>IF(Tabla1[[#This Row],[PROPIETARIO FINAL]]="IESS","NULO","")</f>
        <v/>
      </c>
    </row>
    <row r="253" spans="1:19" x14ac:dyDescent="0.2">
      <c r="A253" s="1" t="s">
        <v>0</v>
      </c>
      <c r="B253" s="1" t="s">
        <v>9</v>
      </c>
      <c r="C253" s="1" t="s">
        <v>10</v>
      </c>
      <c r="D253" s="1" t="s">
        <v>16</v>
      </c>
      <c r="E253" s="1" t="s">
        <v>138</v>
      </c>
      <c r="F253" s="1" t="s">
        <v>2</v>
      </c>
      <c r="G253" s="1" t="s">
        <v>86</v>
      </c>
      <c r="I253" s="1" t="s">
        <v>24</v>
      </c>
      <c r="J253" s="8">
        <v>2</v>
      </c>
      <c r="K253" s="1" t="s">
        <v>20</v>
      </c>
      <c r="L253" s="1" t="s">
        <v>48</v>
      </c>
      <c r="M253" s="1" t="s">
        <v>42</v>
      </c>
      <c r="N253" s="1" t="s">
        <v>150</v>
      </c>
      <c r="O253" s="1" t="s">
        <v>163</v>
      </c>
      <c r="Q253" s="1" t="str">
        <f>IF(Tabla1[[#This Row],[OPERACIÓN]]="DELETE","No se deben realizar operaciones DELETE sobre el codigo","")</f>
        <v/>
      </c>
      <c r="S253" s="1" t="str">
        <f>IF(Tabla1[[#This Row],[PROPIETARIO FINAL]]="IESS","NULO","")</f>
        <v>NULO</v>
      </c>
    </row>
    <row r="254" spans="1:19" x14ac:dyDescent="0.2">
      <c r="A254" s="1" t="s">
        <v>0</v>
      </c>
      <c r="B254" s="1" t="s">
        <v>9</v>
      </c>
      <c r="C254" s="1" t="s">
        <v>10</v>
      </c>
      <c r="D254" s="1" t="s">
        <v>16</v>
      </c>
      <c r="E254" s="1" t="s">
        <v>138</v>
      </c>
      <c r="H254" s="1" t="s">
        <v>15</v>
      </c>
      <c r="I254" s="1" t="s">
        <v>29</v>
      </c>
      <c r="J254" s="8">
        <v>2</v>
      </c>
      <c r="Q254" s="1" t="str">
        <f>IF(Tabla1[[#This Row],[OPERACIÓN]]="DELETE","No se deben realizar operaciones DELETE sobre el codigo","")</f>
        <v/>
      </c>
      <c r="S254" s="1" t="str">
        <f>IF(Tabla1[[#This Row],[PROPIETARIO FINAL]]="IESS","NULO","")</f>
        <v/>
      </c>
    </row>
    <row r="255" spans="1:19" x14ac:dyDescent="0.2">
      <c r="A255" s="1" t="s">
        <v>0</v>
      </c>
      <c r="B255" s="1" t="s">
        <v>9</v>
      </c>
      <c r="C255" s="1" t="s">
        <v>10</v>
      </c>
      <c r="D255" s="1" t="s">
        <v>16</v>
      </c>
      <c r="E255" s="1" t="s">
        <v>138</v>
      </c>
      <c r="H255" s="1" t="s">
        <v>23</v>
      </c>
      <c r="I255" s="1" t="s">
        <v>29</v>
      </c>
      <c r="J255" s="8">
        <v>1</v>
      </c>
      <c r="Q255" s="1" t="str">
        <f>IF(Tabla1[[#This Row],[OPERACIÓN]]="DELETE","No se deben realizar operaciones DELETE sobre el codigo","")</f>
        <v/>
      </c>
      <c r="S255" s="1" t="str">
        <f>IF(Tabla1[[#This Row],[PROPIETARIO FINAL]]="IESS","NULO","")</f>
        <v/>
      </c>
    </row>
    <row r="256" spans="1:19" x14ac:dyDescent="0.2">
      <c r="A256" s="1" t="s">
        <v>0</v>
      </c>
      <c r="B256" s="1" t="s">
        <v>9</v>
      </c>
      <c r="C256" s="1" t="s">
        <v>10</v>
      </c>
      <c r="D256" s="1" t="s">
        <v>16</v>
      </c>
      <c r="E256" s="1" t="s">
        <v>138</v>
      </c>
      <c r="F256" s="1" t="s">
        <v>2</v>
      </c>
      <c r="G256" s="1" t="s">
        <v>72</v>
      </c>
      <c r="H256" s="1" t="s">
        <v>140</v>
      </c>
      <c r="I256" s="1" t="s">
        <v>29</v>
      </c>
      <c r="J256" s="8">
        <v>1</v>
      </c>
      <c r="K256" s="1" t="s">
        <v>29</v>
      </c>
      <c r="L256" s="1" t="s">
        <v>48</v>
      </c>
      <c r="M256" s="1" t="s">
        <v>42</v>
      </c>
      <c r="N256" s="1" t="s">
        <v>52</v>
      </c>
      <c r="O256" s="1" t="s">
        <v>163</v>
      </c>
      <c r="Q256" s="1" t="str">
        <f>IF(Tabla1[[#This Row],[OPERACIÓN]]="DELETE","No se deben realizar operaciones DELETE sobre el codigo","")</f>
        <v/>
      </c>
      <c r="S256" s="1" t="str">
        <f>IF(Tabla1[[#This Row],[PROPIETARIO FINAL]]="IESS","NULO","")</f>
        <v>NULO</v>
      </c>
    </row>
    <row r="257" spans="1:19" x14ac:dyDescent="0.2">
      <c r="A257" s="1" t="s">
        <v>0</v>
      </c>
      <c r="B257" s="1" t="s">
        <v>9</v>
      </c>
      <c r="C257" s="1" t="s">
        <v>10</v>
      </c>
      <c r="D257" s="1" t="s">
        <v>16</v>
      </c>
      <c r="E257" s="1" t="s">
        <v>138</v>
      </c>
      <c r="F257" s="1" t="s">
        <v>2</v>
      </c>
      <c r="G257" s="1" t="s">
        <v>75</v>
      </c>
      <c r="H257" s="1" t="s">
        <v>141</v>
      </c>
      <c r="I257" s="1" t="s">
        <v>29</v>
      </c>
      <c r="J257" s="8">
        <v>1</v>
      </c>
      <c r="K257" s="1" t="s">
        <v>29</v>
      </c>
      <c r="L257" s="1" t="s">
        <v>47</v>
      </c>
      <c r="M257" s="1" t="s">
        <v>52</v>
      </c>
      <c r="N257" s="1" t="s">
        <v>43</v>
      </c>
      <c r="O257" s="1" t="s">
        <v>154</v>
      </c>
      <c r="Q257" s="1" t="str">
        <f>IF(Tabla1[[#This Row],[OPERACIÓN]]="DELETE","No se deben realizar operaciones DELETE sobre el codigo","")</f>
        <v/>
      </c>
      <c r="S257" s="1" t="str">
        <f>IF(Tabla1[[#This Row],[PROPIETARIO FINAL]]="IESS","NULO","")</f>
        <v/>
      </c>
    </row>
    <row r="258" spans="1:19" x14ac:dyDescent="0.2">
      <c r="A258" s="1" t="s">
        <v>0</v>
      </c>
      <c r="B258" s="1" t="s">
        <v>9</v>
      </c>
      <c r="C258" s="1" t="s">
        <v>10</v>
      </c>
      <c r="D258" s="1" t="s">
        <v>16</v>
      </c>
      <c r="E258" s="1" t="s">
        <v>138</v>
      </c>
      <c r="H258" s="1" t="s">
        <v>82</v>
      </c>
      <c r="I258" s="1" t="s">
        <v>29</v>
      </c>
      <c r="J258" s="8">
        <v>1</v>
      </c>
      <c r="Q258" s="1" t="str">
        <f>IF(Tabla1[[#This Row],[OPERACIÓN]]="DELETE","No se deben realizar operaciones DELETE sobre el codigo","")</f>
        <v/>
      </c>
      <c r="S258" s="1" t="str">
        <f>IF(Tabla1[[#This Row],[PROPIETARIO FINAL]]="IESS","NULO","")</f>
        <v/>
      </c>
    </row>
    <row r="259" spans="1:19" x14ac:dyDescent="0.2">
      <c r="A259" s="1" t="s">
        <v>0</v>
      </c>
      <c r="B259" s="1" t="s">
        <v>9</v>
      </c>
      <c r="C259" s="1" t="s">
        <v>10</v>
      </c>
      <c r="D259" s="1" t="s">
        <v>16</v>
      </c>
      <c r="E259" s="1" t="s">
        <v>138</v>
      </c>
      <c r="H259" s="1" t="s">
        <v>136</v>
      </c>
      <c r="I259" s="1" t="s">
        <v>29</v>
      </c>
      <c r="J259" s="8">
        <v>1</v>
      </c>
      <c r="Q259" s="1" t="str">
        <f>IF(Tabla1[[#This Row],[OPERACIÓN]]="DELETE","No se deben realizar operaciones DELETE sobre el codigo","")</f>
        <v/>
      </c>
      <c r="S259" s="1" t="str">
        <f>IF(Tabla1[[#This Row],[PROPIETARIO FINAL]]="IESS","NULO","")</f>
        <v/>
      </c>
    </row>
    <row r="260" spans="1:19" x14ac:dyDescent="0.2">
      <c r="A260" s="1" t="s">
        <v>0</v>
      </c>
      <c r="B260" s="1" t="s">
        <v>9</v>
      </c>
      <c r="C260" s="1" t="s">
        <v>10</v>
      </c>
      <c r="D260" s="1" t="s">
        <v>16</v>
      </c>
      <c r="E260" s="1" t="s">
        <v>138</v>
      </c>
      <c r="F260" s="1" t="s">
        <v>9</v>
      </c>
      <c r="G260" s="1" t="s">
        <v>4</v>
      </c>
      <c r="I260" s="1" t="s">
        <v>24</v>
      </c>
      <c r="J260" s="8">
        <v>1</v>
      </c>
      <c r="K260" s="1" t="s">
        <v>44</v>
      </c>
      <c r="L260" s="1" t="s">
        <v>47</v>
      </c>
      <c r="M260" s="1" t="s">
        <v>42</v>
      </c>
      <c r="N260" s="1" t="s">
        <v>42</v>
      </c>
      <c r="Q260" s="1" t="str">
        <f>IF(Tabla1[[#This Row],[OPERACIÓN]]="DELETE","No se deben realizar operaciones DELETE sobre el codigo","")</f>
        <v/>
      </c>
      <c r="S260" s="1" t="str">
        <f>IF(Tabla1[[#This Row],[PROPIETARIO FINAL]]="IESS","NULO","")</f>
        <v/>
      </c>
    </row>
    <row r="261" spans="1:19" x14ac:dyDescent="0.2">
      <c r="A261" s="1" t="s">
        <v>0</v>
      </c>
      <c r="B261" s="1" t="s">
        <v>9</v>
      </c>
      <c r="C261" s="1" t="s">
        <v>10</v>
      </c>
      <c r="D261" s="1" t="s">
        <v>16</v>
      </c>
      <c r="E261" s="1" t="s">
        <v>138</v>
      </c>
      <c r="F261" s="1" t="s">
        <v>2</v>
      </c>
      <c r="G261" s="1" t="s">
        <v>72</v>
      </c>
      <c r="H261" s="1" t="s">
        <v>142</v>
      </c>
      <c r="I261" s="1" t="s">
        <v>29</v>
      </c>
      <c r="J261" s="8">
        <v>1</v>
      </c>
      <c r="K261" s="1" t="s">
        <v>29</v>
      </c>
      <c r="L261" s="1" t="s">
        <v>48</v>
      </c>
      <c r="M261" s="1" t="s">
        <v>42</v>
      </c>
      <c r="N261" s="1" t="s">
        <v>52</v>
      </c>
      <c r="O261" s="1" t="s">
        <v>163</v>
      </c>
      <c r="Q261" s="1" t="str">
        <f>IF(Tabla1[[#This Row],[OPERACIÓN]]="DELETE","No se deben realizar operaciones DELETE sobre el codigo","")</f>
        <v/>
      </c>
      <c r="S261" s="1" t="str">
        <f>IF(Tabla1[[#This Row],[PROPIETARIO FINAL]]="IESS","NULO","")</f>
        <v>NULO</v>
      </c>
    </row>
    <row r="262" spans="1:19" x14ac:dyDescent="0.2">
      <c r="A262" s="1" t="s">
        <v>0</v>
      </c>
      <c r="B262" s="1" t="s">
        <v>9</v>
      </c>
      <c r="C262" s="1" t="s">
        <v>10</v>
      </c>
      <c r="D262" s="1" t="s">
        <v>16</v>
      </c>
      <c r="E262" s="1" t="s">
        <v>143</v>
      </c>
      <c r="F262" s="1" t="s">
        <v>2</v>
      </c>
      <c r="G262" s="1" t="s">
        <v>14</v>
      </c>
      <c r="I262" s="1" t="s">
        <v>3</v>
      </c>
      <c r="J262" s="8">
        <v>1</v>
      </c>
      <c r="K262" s="1" t="s">
        <v>51</v>
      </c>
      <c r="L262" s="1" t="s">
        <v>47</v>
      </c>
      <c r="M262" s="1" t="s">
        <v>52</v>
      </c>
      <c r="N262" s="1" t="s">
        <v>43</v>
      </c>
      <c r="O262" s="1" t="s">
        <v>54</v>
      </c>
      <c r="P262" s="1" t="s">
        <v>162</v>
      </c>
      <c r="Q262" s="1" t="str">
        <f>IF(Tabla1[[#This Row],[OPERACIÓN]]="DELETE","No se deben realizar operaciones DELETE sobre el codigo","")</f>
        <v/>
      </c>
      <c r="S262" s="1" t="str">
        <f>IF(Tabla1[[#This Row],[PROPIETARIO FINAL]]="IESS","NULO","")</f>
        <v/>
      </c>
    </row>
    <row r="263" spans="1:19" x14ac:dyDescent="0.2">
      <c r="A263" s="1" t="s">
        <v>0</v>
      </c>
      <c r="B263" s="1" t="s">
        <v>9</v>
      </c>
      <c r="C263" s="1" t="s">
        <v>10</v>
      </c>
      <c r="D263" s="1" t="s">
        <v>16</v>
      </c>
      <c r="E263" s="1" t="s">
        <v>143</v>
      </c>
      <c r="F263" s="1" t="s">
        <v>2</v>
      </c>
      <c r="G263" s="1" t="s">
        <v>27</v>
      </c>
      <c r="H263" s="1" t="s">
        <v>28</v>
      </c>
      <c r="I263" s="1" t="s">
        <v>29</v>
      </c>
      <c r="J263" s="8">
        <v>3</v>
      </c>
      <c r="K263" s="1" t="s">
        <v>51</v>
      </c>
      <c r="L263" s="1" t="s">
        <v>47</v>
      </c>
      <c r="M263" s="1" t="s">
        <v>43</v>
      </c>
      <c r="N263" s="1" t="s">
        <v>43</v>
      </c>
      <c r="O263" s="1" t="s">
        <v>54</v>
      </c>
      <c r="P263" s="1" t="s">
        <v>162</v>
      </c>
      <c r="Q263" s="1" t="str">
        <f>IF(Tabla1[[#This Row],[OPERACIÓN]]="DELETE","No se deben realizar operaciones DELETE sobre el codigo","")</f>
        <v/>
      </c>
      <c r="S263" s="1" t="str">
        <f>IF(Tabla1[[#This Row],[PROPIETARIO FINAL]]="IESS","NULO","")</f>
        <v/>
      </c>
    </row>
    <row r="264" spans="1:19" x14ac:dyDescent="0.2">
      <c r="A264" s="1" t="s">
        <v>0</v>
      </c>
      <c r="B264" s="1" t="s">
        <v>9</v>
      </c>
      <c r="C264" s="1" t="s">
        <v>10</v>
      </c>
      <c r="D264" s="1" t="s">
        <v>16</v>
      </c>
      <c r="E264" s="1" t="s">
        <v>143</v>
      </c>
      <c r="F264" s="1" t="s">
        <v>9</v>
      </c>
      <c r="G264" s="1" t="s">
        <v>4</v>
      </c>
      <c r="I264" s="1" t="s">
        <v>24</v>
      </c>
      <c r="J264" s="8">
        <v>5</v>
      </c>
      <c r="K264" s="1" t="s">
        <v>44</v>
      </c>
      <c r="L264" s="1" t="s">
        <v>47</v>
      </c>
      <c r="M264" s="1" t="s">
        <v>42</v>
      </c>
      <c r="N264" s="1" t="s">
        <v>42</v>
      </c>
      <c r="Q264" s="1" t="str">
        <f>IF(Tabla1[[#This Row],[OPERACIÓN]]="DELETE","No se deben realizar operaciones DELETE sobre el codigo","")</f>
        <v/>
      </c>
      <c r="S264" s="1" t="str">
        <f>IF(Tabla1[[#This Row],[PROPIETARIO FINAL]]="IESS","NULO","")</f>
        <v/>
      </c>
    </row>
    <row r="265" spans="1:19" x14ac:dyDescent="0.2">
      <c r="A265" s="1" t="s">
        <v>0</v>
      </c>
      <c r="B265" s="1" t="s">
        <v>9</v>
      </c>
      <c r="C265" s="1" t="s">
        <v>10</v>
      </c>
      <c r="D265" s="1" t="s">
        <v>16</v>
      </c>
      <c r="E265" s="1" t="s">
        <v>144</v>
      </c>
      <c r="F265" s="1" t="s">
        <v>2</v>
      </c>
      <c r="G265" s="1" t="s">
        <v>4</v>
      </c>
      <c r="I265" s="1" t="s">
        <v>3</v>
      </c>
      <c r="J265" s="8">
        <v>3</v>
      </c>
      <c r="K265" s="1" t="s">
        <v>44</v>
      </c>
      <c r="L265" s="1" t="s">
        <v>47</v>
      </c>
      <c r="M265" s="1" t="s">
        <v>42</v>
      </c>
      <c r="N265" s="1" t="s">
        <v>42</v>
      </c>
      <c r="O265" s="1" t="s">
        <v>153</v>
      </c>
      <c r="Q265" s="1" t="str">
        <f>IF(Tabla1[[#This Row],[OPERACIÓN]]="DELETE","No se deben realizar operaciones DELETE sobre el codigo","")</f>
        <v/>
      </c>
      <c r="S265" s="1" t="str">
        <f>IF(Tabla1[[#This Row],[PROPIETARIO FINAL]]="IESS","NULO","")</f>
        <v/>
      </c>
    </row>
    <row r="266" spans="1:19" x14ac:dyDescent="0.2">
      <c r="A266" s="1" t="s">
        <v>0</v>
      </c>
      <c r="B266" s="1" t="s">
        <v>9</v>
      </c>
      <c r="C266" s="1" t="s">
        <v>10</v>
      </c>
      <c r="D266" s="1" t="s">
        <v>16</v>
      </c>
      <c r="E266" s="1" t="s">
        <v>144</v>
      </c>
      <c r="F266" s="1" t="s">
        <v>2</v>
      </c>
      <c r="G266" s="1" t="s">
        <v>14</v>
      </c>
      <c r="I266" s="1" t="s">
        <v>3</v>
      </c>
      <c r="J266" s="8">
        <v>1</v>
      </c>
      <c r="K266" s="1" t="s">
        <v>51</v>
      </c>
      <c r="L266" s="1" t="s">
        <v>47</v>
      </c>
      <c r="M266" s="1" t="s">
        <v>52</v>
      </c>
      <c r="N266" s="1" t="s">
        <v>43</v>
      </c>
      <c r="O266" s="1" t="s">
        <v>54</v>
      </c>
      <c r="P266" s="1" t="s">
        <v>162</v>
      </c>
      <c r="Q266" s="1" t="str">
        <f>IF(Tabla1[[#This Row],[OPERACIÓN]]="DELETE","No se deben realizar operaciones DELETE sobre el codigo","")</f>
        <v/>
      </c>
      <c r="S266" s="1" t="str">
        <f>IF(Tabla1[[#This Row],[PROPIETARIO FINAL]]="IESS","NULO","")</f>
        <v/>
      </c>
    </row>
    <row r="267" spans="1:19" x14ac:dyDescent="0.2">
      <c r="A267" s="1" t="s">
        <v>0</v>
      </c>
      <c r="B267" s="1" t="s">
        <v>9</v>
      </c>
      <c r="C267" s="1" t="s">
        <v>10</v>
      </c>
      <c r="D267" s="1" t="s">
        <v>16</v>
      </c>
      <c r="E267" s="1" t="s">
        <v>144</v>
      </c>
      <c r="F267" s="1" t="s">
        <v>2</v>
      </c>
      <c r="G267" s="1" t="s">
        <v>27</v>
      </c>
      <c r="H267" s="1" t="s">
        <v>28</v>
      </c>
      <c r="I267" s="1" t="s">
        <v>29</v>
      </c>
      <c r="J267" s="8">
        <v>10</v>
      </c>
      <c r="K267" s="1" t="s">
        <v>51</v>
      </c>
      <c r="L267" s="1" t="s">
        <v>47</v>
      </c>
      <c r="M267" s="1" t="s">
        <v>43</v>
      </c>
      <c r="N267" s="1" t="s">
        <v>43</v>
      </c>
      <c r="O267" s="1" t="s">
        <v>54</v>
      </c>
      <c r="P267" s="1" t="s">
        <v>162</v>
      </c>
      <c r="Q267" s="1" t="str">
        <f>IF(Tabla1[[#This Row],[OPERACIÓN]]="DELETE","No se deben realizar operaciones DELETE sobre el codigo","")</f>
        <v/>
      </c>
      <c r="S267" s="1" t="str">
        <f>IF(Tabla1[[#This Row],[PROPIETARIO FINAL]]="IESS","NULO","")</f>
        <v/>
      </c>
    </row>
    <row r="268" spans="1:19" x14ac:dyDescent="0.2">
      <c r="A268" s="1" t="s">
        <v>0</v>
      </c>
      <c r="B268" s="1" t="s">
        <v>9</v>
      </c>
      <c r="C268" s="1" t="s">
        <v>10</v>
      </c>
      <c r="D268" s="1" t="s">
        <v>16</v>
      </c>
      <c r="E268" s="1" t="s">
        <v>144</v>
      </c>
      <c r="H268" s="1" t="s">
        <v>15</v>
      </c>
      <c r="I268" s="1" t="s">
        <v>29</v>
      </c>
      <c r="J268" s="8">
        <v>10</v>
      </c>
      <c r="Q268" s="1" t="str">
        <f>IF(Tabla1[[#This Row],[OPERACIÓN]]="DELETE","No se deben realizar operaciones DELETE sobre el codigo","")</f>
        <v/>
      </c>
      <c r="S268" s="1" t="str">
        <f>IF(Tabla1[[#This Row],[PROPIETARIO FINAL]]="IESS","NULO","")</f>
        <v/>
      </c>
    </row>
    <row r="269" spans="1:19" x14ac:dyDescent="0.2">
      <c r="A269" s="1" t="s">
        <v>0</v>
      </c>
      <c r="B269" s="1" t="s">
        <v>9</v>
      </c>
      <c r="C269" s="1" t="s">
        <v>10</v>
      </c>
      <c r="D269" s="1" t="s">
        <v>16</v>
      </c>
      <c r="E269" s="1" t="s">
        <v>144</v>
      </c>
      <c r="H269" s="1" t="s">
        <v>23</v>
      </c>
      <c r="I269" s="1" t="s">
        <v>29</v>
      </c>
      <c r="J269" s="8">
        <v>3</v>
      </c>
      <c r="Q269" s="1" t="str">
        <f>IF(Tabla1[[#This Row],[OPERACIÓN]]="DELETE","No se deben realizar operaciones DELETE sobre el codigo","")</f>
        <v/>
      </c>
      <c r="S269" s="1" t="str">
        <f>IF(Tabla1[[#This Row],[PROPIETARIO FINAL]]="IESS","NULO","")</f>
        <v/>
      </c>
    </row>
    <row r="270" spans="1:19" x14ac:dyDescent="0.2">
      <c r="A270" s="1" t="s">
        <v>0</v>
      </c>
      <c r="B270" s="1" t="s">
        <v>9</v>
      </c>
      <c r="C270" s="1" t="s">
        <v>10</v>
      </c>
      <c r="D270" s="1" t="s">
        <v>16</v>
      </c>
      <c r="E270" s="1" t="s">
        <v>144</v>
      </c>
      <c r="F270" s="1" t="s">
        <v>2</v>
      </c>
      <c r="G270" s="1" t="s">
        <v>75</v>
      </c>
      <c r="H270" s="1" t="s">
        <v>145</v>
      </c>
      <c r="I270" s="1" t="s">
        <v>29</v>
      </c>
      <c r="J270" s="8">
        <v>9</v>
      </c>
      <c r="K270" s="1" t="s">
        <v>29</v>
      </c>
      <c r="L270" s="1" t="s">
        <v>47</v>
      </c>
      <c r="M270" s="1" t="s">
        <v>52</v>
      </c>
      <c r="N270" s="1" t="s">
        <v>43</v>
      </c>
      <c r="O270" s="1" t="s">
        <v>154</v>
      </c>
      <c r="Q270" s="1" t="str">
        <f>IF(Tabla1[[#This Row],[OPERACIÓN]]="DELETE","No se deben realizar operaciones DELETE sobre el codigo","")</f>
        <v/>
      </c>
      <c r="S270" s="1" t="str">
        <f>IF(Tabla1[[#This Row],[PROPIETARIO FINAL]]="IESS","NULO","")</f>
        <v/>
      </c>
    </row>
    <row r="271" spans="1:19" x14ac:dyDescent="0.2">
      <c r="A271" s="1" t="s">
        <v>0</v>
      </c>
      <c r="B271" s="1" t="s">
        <v>9</v>
      </c>
      <c r="C271" s="1" t="s">
        <v>10</v>
      </c>
      <c r="D271" s="1" t="s">
        <v>16</v>
      </c>
      <c r="E271" s="1" t="s">
        <v>146</v>
      </c>
      <c r="F271" s="1" t="s">
        <v>9</v>
      </c>
      <c r="G271" s="1" t="s">
        <v>11</v>
      </c>
      <c r="I271" s="1" t="s">
        <v>22</v>
      </c>
      <c r="J271" s="8">
        <v>3</v>
      </c>
      <c r="K271" s="1" t="s">
        <v>20</v>
      </c>
      <c r="L271" s="1" t="s">
        <v>47</v>
      </c>
      <c r="M271" s="1" t="s">
        <v>42</v>
      </c>
      <c r="Q271" s="1" t="str">
        <f>IF(Tabla1[[#This Row],[OPERACIÓN]]="DELETE","No se deben realizar operaciones DELETE sobre el codigo","")</f>
        <v/>
      </c>
      <c r="S271" s="1" t="str">
        <f>IF(Tabla1[[#This Row],[PROPIETARIO FINAL]]="IESS","NULO","")</f>
        <v/>
      </c>
    </row>
    <row r="272" spans="1:19" x14ac:dyDescent="0.2">
      <c r="A272" s="1" t="s">
        <v>0</v>
      </c>
      <c r="B272" s="1" t="s">
        <v>9</v>
      </c>
      <c r="C272" s="1" t="s">
        <v>10</v>
      </c>
      <c r="D272" s="1" t="s">
        <v>16</v>
      </c>
      <c r="E272" s="1" t="s">
        <v>146</v>
      </c>
      <c r="F272" s="1" t="s">
        <v>9</v>
      </c>
      <c r="G272" s="1" t="s">
        <v>4</v>
      </c>
      <c r="I272" s="1" t="s">
        <v>22</v>
      </c>
      <c r="J272" s="8">
        <v>3</v>
      </c>
      <c r="K272" s="1" t="s">
        <v>44</v>
      </c>
      <c r="L272" s="1" t="s">
        <v>47</v>
      </c>
      <c r="M272" s="1" t="s">
        <v>42</v>
      </c>
      <c r="N272" s="1" t="s">
        <v>42</v>
      </c>
      <c r="Q272" s="1" t="str">
        <f>IF(Tabla1[[#This Row],[OPERACIÓN]]="DELETE","No se deben realizar operaciones DELETE sobre el codigo","")</f>
        <v/>
      </c>
      <c r="S272" s="1" t="str">
        <f>IF(Tabla1[[#This Row],[PROPIETARIO FINAL]]="IESS","NULO","")</f>
        <v/>
      </c>
    </row>
    <row r="273" spans="1:19" x14ac:dyDescent="0.2">
      <c r="A273" s="1" t="s">
        <v>0</v>
      </c>
      <c r="B273" s="1" t="s">
        <v>9</v>
      </c>
      <c r="C273" s="1" t="s">
        <v>10</v>
      </c>
      <c r="D273" s="1" t="s">
        <v>16</v>
      </c>
      <c r="E273" s="1" t="s">
        <v>146</v>
      </c>
      <c r="F273" s="1" t="s">
        <v>2</v>
      </c>
      <c r="G273" s="1" t="s">
        <v>14</v>
      </c>
      <c r="I273" s="1" t="s">
        <v>3</v>
      </c>
      <c r="J273" s="8">
        <v>1</v>
      </c>
      <c r="K273" s="1" t="s">
        <v>51</v>
      </c>
      <c r="L273" s="1" t="s">
        <v>47</v>
      </c>
      <c r="M273" s="1" t="s">
        <v>52</v>
      </c>
      <c r="N273" s="1" t="s">
        <v>43</v>
      </c>
      <c r="O273" s="1" t="s">
        <v>54</v>
      </c>
      <c r="P273" s="1" t="s">
        <v>162</v>
      </c>
      <c r="Q273" s="1" t="str">
        <f>IF(Tabla1[[#This Row],[OPERACIÓN]]="DELETE","No se deben realizar operaciones DELETE sobre el codigo","")</f>
        <v/>
      </c>
      <c r="S273" s="1" t="str">
        <f>IF(Tabla1[[#This Row],[PROPIETARIO FINAL]]="IESS","NULO","")</f>
        <v/>
      </c>
    </row>
    <row r="274" spans="1:19" x14ac:dyDescent="0.2">
      <c r="A274" s="1" t="s">
        <v>0</v>
      </c>
      <c r="B274" s="1" t="s">
        <v>9</v>
      </c>
      <c r="C274" s="1" t="s">
        <v>10</v>
      </c>
      <c r="D274" s="1" t="s">
        <v>16</v>
      </c>
      <c r="E274" s="1" t="s">
        <v>146</v>
      </c>
      <c r="F274" s="1" t="s">
        <v>2</v>
      </c>
      <c r="G274" s="1" t="s">
        <v>27</v>
      </c>
      <c r="H274" s="1" t="s">
        <v>28</v>
      </c>
      <c r="I274" s="1" t="s">
        <v>29</v>
      </c>
      <c r="J274" s="8">
        <v>7</v>
      </c>
      <c r="K274" s="1" t="s">
        <v>51</v>
      </c>
      <c r="L274" s="1" t="s">
        <v>47</v>
      </c>
      <c r="M274" s="1" t="s">
        <v>43</v>
      </c>
      <c r="N274" s="1" t="s">
        <v>43</v>
      </c>
      <c r="O274" s="1" t="s">
        <v>54</v>
      </c>
      <c r="P274" s="1" t="s">
        <v>162</v>
      </c>
      <c r="Q274" s="1" t="str">
        <f>IF(Tabla1[[#This Row],[OPERACIÓN]]="DELETE","No se deben realizar operaciones DELETE sobre el codigo","")</f>
        <v/>
      </c>
      <c r="S274" s="1" t="str">
        <f>IF(Tabla1[[#This Row],[PROPIETARIO FINAL]]="IESS","NULO","")</f>
        <v/>
      </c>
    </row>
    <row r="275" spans="1:19" x14ac:dyDescent="0.2">
      <c r="A275" s="1" t="s">
        <v>0</v>
      </c>
      <c r="B275" s="1" t="s">
        <v>9</v>
      </c>
      <c r="C275" s="1" t="s">
        <v>10</v>
      </c>
      <c r="D275" s="1" t="s">
        <v>16</v>
      </c>
      <c r="E275" s="1" t="s">
        <v>146</v>
      </c>
      <c r="H275" s="1" t="s">
        <v>144</v>
      </c>
      <c r="I275" s="1" t="s">
        <v>29</v>
      </c>
      <c r="J275" s="8">
        <v>1</v>
      </c>
      <c r="Q275" s="1" t="str">
        <f>IF(Tabla1[[#This Row],[OPERACIÓN]]="DELETE","No se deben realizar operaciones DELETE sobre el codigo","")</f>
        <v/>
      </c>
      <c r="S275" s="1" t="str">
        <f>IF(Tabla1[[#This Row],[PROPIETARIO FINAL]]="IESS","NULO","")</f>
        <v/>
      </c>
    </row>
    <row r="276" spans="1:19" x14ac:dyDescent="0.2">
      <c r="A276" s="1" t="s">
        <v>0</v>
      </c>
      <c r="B276" s="1" t="s">
        <v>9</v>
      </c>
      <c r="C276" s="1" t="s">
        <v>10</v>
      </c>
      <c r="D276" s="1" t="s">
        <v>16</v>
      </c>
      <c r="E276" s="1" t="s">
        <v>146</v>
      </c>
      <c r="H276" s="1" t="s">
        <v>61</v>
      </c>
      <c r="I276" s="1" t="s">
        <v>29</v>
      </c>
      <c r="J276" s="8">
        <v>1</v>
      </c>
      <c r="Q276" s="1" t="str">
        <f>IF(Tabla1[[#This Row],[OPERACIÓN]]="DELETE","No se deben realizar operaciones DELETE sobre el codigo","")</f>
        <v/>
      </c>
      <c r="S276" s="1" t="str">
        <f>IF(Tabla1[[#This Row],[PROPIETARIO FINAL]]="IESS","NULO","")</f>
        <v/>
      </c>
    </row>
    <row r="277" spans="1:19" x14ac:dyDescent="0.2">
      <c r="A277" s="1" t="s">
        <v>0</v>
      </c>
      <c r="B277" s="1" t="s">
        <v>9</v>
      </c>
      <c r="C277" s="1" t="s">
        <v>10</v>
      </c>
      <c r="D277" s="1" t="s">
        <v>16</v>
      </c>
      <c r="E277" s="1" t="s">
        <v>146</v>
      </c>
      <c r="H277" s="1" t="s">
        <v>77</v>
      </c>
      <c r="I277" s="1" t="s">
        <v>29</v>
      </c>
      <c r="J277" s="8">
        <v>1</v>
      </c>
      <c r="Q277" s="1" t="str">
        <f>IF(Tabla1[[#This Row],[OPERACIÓN]]="DELETE","No se deben realizar operaciones DELETE sobre el codigo","")</f>
        <v/>
      </c>
      <c r="S277" s="1" t="str">
        <f>IF(Tabla1[[#This Row],[PROPIETARIO FINAL]]="IESS","NULO","")</f>
        <v/>
      </c>
    </row>
    <row r="278" spans="1:19" x14ac:dyDescent="0.2">
      <c r="A278" s="1" t="s">
        <v>0</v>
      </c>
      <c r="B278" s="1" t="s">
        <v>9</v>
      </c>
      <c r="C278" s="1" t="s">
        <v>10</v>
      </c>
      <c r="D278" s="1" t="s">
        <v>16</v>
      </c>
      <c r="E278" s="1" t="s">
        <v>146</v>
      </c>
      <c r="H278" s="1" t="s">
        <v>62</v>
      </c>
      <c r="I278" s="1" t="s">
        <v>29</v>
      </c>
      <c r="J278" s="8">
        <v>1</v>
      </c>
      <c r="Q278" s="1" t="str">
        <f>IF(Tabla1[[#This Row],[OPERACIÓN]]="DELETE","No se deben realizar operaciones DELETE sobre el codigo","")</f>
        <v/>
      </c>
      <c r="S278" s="1" t="str">
        <f>IF(Tabla1[[#This Row],[PROPIETARIO FINAL]]="IESS","NULO","")</f>
        <v/>
      </c>
    </row>
    <row r="279" spans="1:19" x14ac:dyDescent="0.2">
      <c r="A279" s="1" t="s">
        <v>0</v>
      </c>
      <c r="B279" s="1" t="s">
        <v>9</v>
      </c>
      <c r="C279" s="1" t="s">
        <v>10</v>
      </c>
      <c r="D279" s="1" t="s">
        <v>16</v>
      </c>
      <c r="E279" s="1" t="s">
        <v>146</v>
      </c>
      <c r="H279" s="1" t="s">
        <v>138</v>
      </c>
      <c r="I279" s="1" t="s">
        <v>29</v>
      </c>
      <c r="J279" s="8">
        <v>1</v>
      </c>
      <c r="Q279" s="1" t="str">
        <f>IF(Tabla1[[#This Row],[OPERACIÓN]]="DELETE","No se deben realizar operaciones DELETE sobre el codigo","")</f>
        <v/>
      </c>
      <c r="S279" s="1" t="str">
        <f>IF(Tabla1[[#This Row],[PROPIETARIO FINAL]]="IESS","NULO","")</f>
        <v/>
      </c>
    </row>
    <row r="280" spans="1:19" x14ac:dyDescent="0.2">
      <c r="A280" s="1" t="s">
        <v>0</v>
      </c>
      <c r="B280" s="1" t="s">
        <v>9</v>
      </c>
      <c r="C280" s="1" t="s">
        <v>10</v>
      </c>
      <c r="D280" s="1" t="s">
        <v>16</v>
      </c>
      <c r="E280" s="1" t="s">
        <v>146</v>
      </c>
      <c r="H280" s="1" t="s">
        <v>143</v>
      </c>
      <c r="I280" s="1" t="s">
        <v>29</v>
      </c>
      <c r="J280" s="8">
        <v>1</v>
      </c>
      <c r="Q280" s="1" t="str">
        <f>IF(Tabla1[[#This Row],[OPERACIÓN]]="DELETE","No se deben realizar operaciones DELETE sobre el codigo","")</f>
        <v/>
      </c>
      <c r="S280" s="1" t="str">
        <f>IF(Tabla1[[#This Row],[PROPIETARIO FINAL]]="IESS","NULO","")</f>
        <v/>
      </c>
    </row>
    <row r="281" spans="1:19" x14ac:dyDescent="0.2">
      <c r="A281" s="6"/>
      <c r="B281" s="6"/>
      <c r="C281" s="6"/>
      <c r="D281" s="6"/>
      <c r="E281" s="6" t="s">
        <v>166</v>
      </c>
      <c r="F281" s="21" t="s">
        <v>173</v>
      </c>
      <c r="G281" s="1" t="s">
        <v>170</v>
      </c>
      <c r="I281" s="1" t="s">
        <v>174</v>
      </c>
      <c r="J281" s="8">
        <v>4</v>
      </c>
      <c r="Q281" s="11" t="str">
        <f>IF(Tabla1[[#This Row],[OPERACIÓN]]="DELETE","No se deben realizar operaciones DELETE sobre el codigo","")</f>
        <v/>
      </c>
      <c r="S281" s="11" t="str">
        <f>IF(Tabla1[[#This Row],[PROPIETARIO FINAL]]="IESS","NULO","")</f>
        <v/>
      </c>
    </row>
    <row r="282" spans="1:19" x14ac:dyDescent="0.2">
      <c r="A282" s="6"/>
      <c r="B282" s="6"/>
      <c r="C282" s="6"/>
      <c r="D282" s="6"/>
      <c r="E282" s="6" t="s">
        <v>166</v>
      </c>
      <c r="F282" s="21" t="s">
        <v>173</v>
      </c>
      <c r="G282" s="1" t="s">
        <v>170</v>
      </c>
      <c r="I282" s="1" t="s">
        <v>175</v>
      </c>
      <c r="J282" s="8">
        <v>1</v>
      </c>
      <c r="Q282" s="11" t="str">
        <f>IF(Tabla1[[#This Row],[OPERACIÓN]]="DELETE","No se deben realizar operaciones DELETE sobre el codigo","")</f>
        <v/>
      </c>
      <c r="S282" s="11" t="str">
        <f>IF(Tabla1[[#This Row],[PROPIETARIO FINAL]]="IESS","NULO","")</f>
        <v/>
      </c>
    </row>
    <row r="283" spans="1:19" x14ac:dyDescent="0.2">
      <c r="A283" s="6"/>
      <c r="B283" s="6"/>
      <c r="C283" s="6"/>
      <c r="D283" s="6"/>
      <c r="E283" s="6" t="s">
        <v>166</v>
      </c>
      <c r="F283" s="21" t="s">
        <v>173</v>
      </c>
      <c r="G283" s="1" t="s">
        <v>171</v>
      </c>
      <c r="I283" s="1" t="s">
        <v>176</v>
      </c>
      <c r="J283" s="8">
        <v>2</v>
      </c>
      <c r="Q283" s="11" t="str">
        <f>IF(Tabla1[[#This Row],[OPERACIÓN]]="DELETE","No se deben realizar operaciones DELETE sobre el codigo","")</f>
        <v/>
      </c>
      <c r="S283" s="11" t="str">
        <f>IF(Tabla1[[#This Row],[PROPIETARIO FINAL]]="IESS","NULO","")</f>
        <v/>
      </c>
    </row>
    <row r="284" spans="1:19" x14ac:dyDescent="0.2">
      <c r="A284" s="6"/>
      <c r="B284" s="6"/>
      <c r="C284" s="6"/>
      <c r="D284" s="6"/>
      <c r="E284" s="6" t="s">
        <v>166</v>
      </c>
      <c r="F284" s="21" t="s">
        <v>173</v>
      </c>
      <c r="G284" s="1" t="s">
        <v>172</v>
      </c>
      <c r="I284" s="6" t="s">
        <v>177</v>
      </c>
      <c r="J284" s="8">
        <v>4</v>
      </c>
      <c r="Q284" s="11" t="str">
        <f>IF(Tabla1[[#This Row],[OPERACIÓN]]="DELETE","No se deben realizar operaciones DELETE sobre el codigo","")</f>
        <v/>
      </c>
      <c r="S284" s="11" t="str">
        <f>IF(Tabla1[[#This Row],[PROPIETARIO FINAL]]="IESS","NULO","")</f>
        <v/>
      </c>
    </row>
    <row r="285" spans="1:19" x14ac:dyDescent="0.2">
      <c r="A285" s="6"/>
      <c r="B285" s="6"/>
      <c r="C285" s="6"/>
      <c r="D285" s="6"/>
      <c r="E285" s="6" t="s">
        <v>166</v>
      </c>
      <c r="F285" s="6" t="s">
        <v>167</v>
      </c>
      <c r="G285" s="6" t="s">
        <v>168</v>
      </c>
      <c r="H285" s="6" t="s">
        <v>169</v>
      </c>
      <c r="I285" s="6" t="s">
        <v>29</v>
      </c>
      <c r="J285" s="8">
        <v>1</v>
      </c>
      <c r="Q285" s="11" t="str">
        <f>IF(Tabla1[[#This Row],[OPERACIÓN]]="DELETE","No se deben realizar operaciones DELETE sobre el codigo","")</f>
        <v/>
      </c>
      <c r="S285" s="11" t="str">
        <f>IF(Tabla1[[#This Row],[PROPIETARIO FINAL]]="IESS","NULO","")</f>
        <v/>
      </c>
    </row>
    <row r="286" spans="1:19" x14ac:dyDescent="0.2">
      <c r="E286" s="1" t="s">
        <v>178</v>
      </c>
      <c r="F286" s="1" t="s">
        <v>173</v>
      </c>
      <c r="G286" s="1" t="s">
        <v>179</v>
      </c>
      <c r="I286" s="1" t="s">
        <v>174</v>
      </c>
      <c r="J286" s="8">
        <v>4</v>
      </c>
      <c r="Q286" s="11" t="str">
        <f>IF(Tabla1[[#This Row],[OPERACIÓN]]="DELETE","No se deben realizar operaciones DELETE sobre el codigo","")</f>
        <v/>
      </c>
      <c r="S286" s="11" t="str">
        <f>IF(Tabla1[[#This Row],[PROPIETARIO FINAL]]="IESS","NULO","")</f>
        <v/>
      </c>
    </row>
    <row r="287" spans="1:19" x14ac:dyDescent="0.2">
      <c r="E287" s="1" t="s">
        <v>178</v>
      </c>
      <c r="F287" s="1" t="s">
        <v>173</v>
      </c>
      <c r="G287" s="1" t="s">
        <v>172</v>
      </c>
      <c r="I287" s="1" t="s">
        <v>174</v>
      </c>
      <c r="J287" s="8">
        <v>1</v>
      </c>
      <c r="Q287" s="11" t="str">
        <f>IF(Tabla1[[#This Row],[OPERACIÓN]]="DELETE","No se deben realizar operaciones DELETE sobre el codigo","")</f>
        <v/>
      </c>
      <c r="S287" s="11" t="str">
        <f>IF(Tabla1[[#This Row],[PROPIETARIO FINAL]]="IESS","NULO","")</f>
        <v/>
      </c>
    </row>
    <row r="288" spans="1:19" x14ac:dyDescent="0.2">
      <c r="E288" s="1" t="s">
        <v>178</v>
      </c>
      <c r="F288" s="1" t="s">
        <v>173</v>
      </c>
      <c r="G288" s="1" t="s">
        <v>170</v>
      </c>
      <c r="I288" s="1" t="s">
        <v>175</v>
      </c>
      <c r="J288" s="8">
        <v>8</v>
      </c>
      <c r="Q288" s="11" t="str">
        <f>IF(Tabla1[[#This Row],[OPERACIÓN]]="DELETE","No se deben realizar operaciones DELETE sobre el codigo","")</f>
        <v/>
      </c>
      <c r="S288" s="11" t="str">
        <f>IF(Tabla1[[#This Row],[PROPIETARIO FINAL]]="IESS","NULO","")</f>
        <v/>
      </c>
    </row>
    <row r="289" spans="1:19" x14ac:dyDescent="0.2">
      <c r="E289" s="1" t="s">
        <v>178</v>
      </c>
      <c r="F289" s="1" t="s">
        <v>173</v>
      </c>
      <c r="G289" s="1" t="s">
        <v>179</v>
      </c>
      <c r="I289" s="1" t="s">
        <v>175</v>
      </c>
      <c r="J289" s="8">
        <v>1</v>
      </c>
      <c r="Q289" s="11" t="str">
        <f>IF(Tabla1[[#This Row],[OPERACIÓN]]="DELETE","No se deben realizar operaciones DELETE sobre el codigo","")</f>
        <v/>
      </c>
      <c r="S289" s="11" t="str">
        <f>IF(Tabla1[[#This Row],[PROPIETARIO FINAL]]="IESS","NULO","")</f>
        <v/>
      </c>
    </row>
    <row r="290" spans="1:19" x14ac:dyDescent="0.2">
      <c r="E290" s="1" t="s">
        <v>178</v>
      </c>
      <c r="F290" s="1" t="s">
        <v>173</v>
      </c>
      <c r="G290" s="1" t="s">
        <v>179</v>
      </c>
      <c r="I290" s="6" t="s">
        <v>177</v>
      </c>
      <c r="J290" s="8">
        <v>2</v>
      </c>
      <c r="Q290" s="11" t="str">
        <f>IF(Tabla1[[#This Row],[OPERACIÓN]]="DELETE","No se deben realizar operaciones DELETE sobre el codigo","")</f>
        <v/>
      </c>
      <c r="S290" s="11" t="str">
        <f>IF(Tabla1[[#This Row],[PROPIETARIO FINAL]]="IESS","NULO","")</f>
        <v/>
      </c>
    </row>
    <row r="291" spans="1:19" x14ac:dyDescent="0.2">
      <c r="E291" s="1" t="s">
        <v>178</v>
      </c>
      <c r="F291" s="1" t="s">
        <v>173</v>
      </c>
      <c r="G291" s="1" t="s">
        <v>180</v>
      </c>
      <c r="I291" s="1" t="s">
        <v>175</v>
      </c>
      <c r="J291" s="8">
        <v>1</v>
      </c>
      <c r="Q291" s="11" t="str">
        <f>IF(Tabla1[[#This Row],[OPERACIÓN]]="DELETE","No se deben realizar operaciones DELETE sobre el codigo","")</f>
        <v/>
      </c>
      <c r="S291" s="11" t="str">
        <f>IF(Tabla1[[#This Row],[PROPIETARIO FINAL]]="IESS","NULO","")</f>
        <v/>
      </c>
    </row>
    <row r="292" spans="1:19" x14ac:dyDescent="0.2">
      <c r="E292" s="1" t="s">
        <v>178</v>
      </c>
      <c r="F292" s="1" t="s">
        <v>173</v>
      </c>
      <c r="G292" s="1" t="s">
        <v>180</v>
      </c>
      <c r="I292" s="6" t="s">
        <v>177</v>
      </c>
      <c r="J292" s="8">
        <v>2</v>
      </c>
      <c r="Q292" s="11" t="str">
        <f>IF(Tabla1[[#This Row],[OPERACIÓN]]="DELETE","No se deben realizar operaciones DELETE sobre el codigo","")</f>
        <v/>
      </c>
      <c r="S292" s="11" t="str">
        <f>IF(Tabla1[[#This Row],[PROPIETARIO FINAL]]="IESS","NULO","")</f>
        <v/>
      </c>
    </row>
    <row r="293" spans="1:19" x14ac:dyDescent="0.2">
      <c r="E293" s="1" t="s">
        <v>178</v>
      </c>
      <c r="F293" s="1" t="s">
        <v>173</v>
      </c>
      <c r="G293" s="1" t="s">
        <v>181</v>
      </c>
      <c r="I293" s="19" t="s">
        <v>175</v>
      </c>
      <c r="J293" s="8">
        <v>1</v>
      </c>
      <c r="Q293" s="11" t="str">
        <f>IF(Tabla1[[#This Row],[OPERACIÓN]]="DELETE","No se deben realizar operaciones DELETE sobre el codigo","")</f>
        <v/>
      </c>
      <c r="S293" s="11" t="str">
        <f>IF(Tabla1[[#This Row],[PROPIETARIO FINAL]]="IESS","NULO","")</f>
        <v/>
      </c>
    </row>
    <row r="294" spans="1:19" x14ac:dyDescent="0.2">
      <c r="E294" s="1" t="s">
        <v>178</v>
      </c>
      <c r="F294" s="1" t="s">
        <v>173</v>
      </c>
      <c r="G294" s="1" t="s">
        <v>181</v>
      </c>
      <c r="I294" s="24" t="s">
        <v>177</v>
      </c>
      <c r="J294" s="8">
        <v>2</v>
      </c>
      <c r="Q294" s="11" t="str">
        <f>IF(Tabla1[[#This Row],[OPERACIÓN]]="DELETE","No se deben realizar operaciones DELETE sobre el codigo","")</f>
        <v/>
      </c>
      <c r="S294" s="11" t="str">
        <f>IF(Tabla1[[#This Row],[PROPIETARIO FINAL]]="IESS","NULO","")</f>
        <v/>
      </c>
    </row>
    <row r="295" spans="1:19" x14ac:dyDescent="0.2">
      <c r="E295" s="1" t="s">
        <v>178</v>
      </c>
      <c r="F295" s="1" t="s">
        <v>173</v>
      </c>
      <c r="G295" s="1" t="s">
        <v>182</v>
      </c>
      <c r="I295" s="19" t="s">
        <v>175</v>
      </c>
      <c r="J295" s="8">
        <v>1</v>
      </c>
      <c r="Q295" s="11" t="str">
        <f>IF(Tabla1[[#This Row],[OPERACIÓN]]="DELETE","No se deben realizar operaciones DELETE sobre el codigo","")</f>
        <v/>
      </c>
      <c r="S295" s="11" t="str">
        <f>IF(Tabla1[[#This Row],[PROPIETARIO FINAL]]="IESS","NULO","")</f>
        <v/>
      </c>
    </row>
    <row r="296" spans="1:19" x14ac:dyDescent="0.2">
      <c r="E296" s="1" t="s">
        <v>178</v>
      </c>
      <c r="F296" s="1" t="s">
        <v>173</v>
      </c>
      <c r="G296" s="1" t="s">
        <v>182</v>
      </c>
      <c r="I296" s="25" t="s">
        <v>177</v>
      </c>
      <c r="J296" s="8">
        <v>2</v>
      </c>
      <c r="Q296" s="11" t="str">
        <f>IF(Tabla1[[#This Row],[OPERACIÓN]]="DELETE","No se deben realizar operaciones DELETE sobre el codigo","")</f>
        <v/>
      </c>
      <c r="S296" s="11" t="str">
        <f>IF(Tabla1[[#This Row],[PROPIETARIO FINAL]]="IESS","NULO","")</f>
        <v/>
      </c>
    </row>
    <row r="297" spans="1:19" ht="15" x14ac:dyDescent="0.25">
      <c r="G297" s="26"/>
      <c r="H297" s="26"/>
      <c r="I297" s="26"/>
      <c r="J297" s="27"/>
    </row>
    <row r="298" spans="1:19" ht="15" x14ac:dyDescent="0.25">
      <c r="G298" s="26"/>
      <c r="H298" s="26"/>
      <c r="I298" s="28"/>
      <c r="J298" s="27"/>
    </row>
    <row r="299" spans="1:19" ht="15" x14ac:dyDescent="0.25">
      <c r="G299" s="26"/>
      <c r="H299" s="26"/>
      <c r="I299" s="26"/>
      <c r="J299" s="27">
        <f>SUBTOTAL(9,J2:J298)</f>
        <v>656</v>
      </c>
    </row>
    <row r="300" spans="1:19" ht="15" x14ac:dyDescent="0.25">
      <c r="G300" s="26"/>
      <c r="H300" s="26"/>
      <c r="I300" s="28"/>
      <c r="J300" s="27"/>
    </row>
    <row r="301" spans="1:19" ht="15" x14ac:dyDescent="0.25">
      <c r="I301" s="23"/>
      <c r="J301" s="22"/>
    </row>
    <row r="303" spans="1:19" x14ac:dyDescent="0.2">
      <c r="A303" s="13" t="s">
        <v>0</v>
      </c>
      <c r="B303" s="14" t="s">
        <v>9</v>
      </c>
      <c r="C303" s="14" t="s">
        <v>10</v>
      </c>
      <c r="D303" s="14" t="s">
        <v>16</v>
      </c>
      <c r="E303" s="14" t="s">
        <v>166</v>
      </c>
      <c r="F303" s="14" t="s">
        <v>9</v>
      </c>
      <c r="G303" s="15"/>
      <c r="H303" s="15"/>
      <c r="I303" s="14" t="s">
        <v>22</v>
      </c>
      <c r="J303" s="16">
        <v>4</v>
      </c>
    </row>
    <row r="304" spans="1:19" x14ac:dyDescent="0.2">
      <c r="A304" s="17" t="s">
        <v>0</v>
      </c>
      <c r="B304" s="18" t="s">
        <v>9</v>
      </c>
      <c r="C304" s="18" t="s">
        <v>10</v>
      </c>
      <c r="D304" s="18" t="s">
        <v>16</v>
      </c>
      <c r="E304" s="18" t="s">
        <v>166</v>
      </c>
      <c r="F304" s="18" t="s">
        <v>9</v>
      </c>
      <c r="G304" s="19"/>
      <c r="H304" s="19"/>
      <c r="I304" s="18" t="s">
        <v>22</v>
      </c>
      <c r="J304" s="20">
        <v>4</v>
      </c>
    </row>
    <row r="305" spans="1:10" x14ac:dyDescent="0.2">
      <c r="A305" s="13" t="s">
        <v>0</v>
      </c>
      <c r="B305" s="14" t="s">
        <v>9</v>
      </c>
      <c r="C305" s="14" t="s">
        <v>10</v>
      </c>
      <c r="D305" s="14" t="s">
        <v>16</v>
      </c>
      <c r="E305" s="14" t="s">
        <v>166</v>
      </c>
      <c r="F305" s="14" t="s">
        <v>9</v>
      </c>
      <c r="G305" s="15"/>
      <c r="H305" s="15"/>
      <c r="I305" s="14" t="s">
        <v>66</v>
      </c>
      <c r="J305" s="16">
        <v>1</v>
      </c>
    </row>
    <row r="306" spans="1:10" x14ac:dyDescent="0.2">
      <c r="A306" s="17" t="s">
        <v>0</v>
      </c>
      <c r="B306" s="18" t="s">
        <v>9</v>
      </c>
      <c r="C306" s="18" t="s">
        <v>10</v>
      </c>
      <c r="D306" s="18" t="s">
        <v>16</v>
      </c>
      <c r="E306" s="18" t="s">
        <v>166</v>
      </c>
      <c r="F306" s="18" t="s">
        <v>167</v>
      </c>
      <c r="G306" s="18" t="s">
        <v>168</v>
      </c>
      <c r="H306" s="18" t="s">
        <v>169</v>
      </c>
      <c r="I306" s="18" t="s">
        <v>29</v>
      </c>
      <c r="J306" s="20">
        <v>1</v>
      </c>
    </row>
  </sheetData>
  <phoneticPr fontId="4" type="noConversion"/>
  <conditionalFormatting sqref="N1:N296">
    <cfRule type="cellIs" dxfId="3" priority="1" operator="equal">
      <formula>"ALTO"</formula>
    </cfRule>
    <cfRule type="cellIs" dxfId="2" priority="2" operator="equal">
      <formula>"CRITICO"</formula>
    </cfRule>
    <cfRule type="cellIs" dxfId="1" priority="7" operator="equal">
      <formula>"BAJO"</formula>
    </cfRule>
    <cfRule type="cellIs" dxfId="0" priority="8" operator="equal">
      <formula>"MEDIO"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5E1E-4829-48F3-A719-527D85C5954D}">
  <dimension ref="A3:F33"/>
  <sheetViews>
    <sheetView showGridLines="0" topLeftCell="A4" workbookViewId="0">
      <selection activeCell="E7" sqref="E7"/>
    </sheetView>
  </sheetViews>
  <sheetFormatPr baseColWidth="10" defaultRowHeight="15" x14ac:dyDescent="0.25"/>
  <cols>
    <col min="1" max="1" width="32.85546875" bestFit="1" customWidth="1"/>
    <col min="2" max="2" width="9.140625" customWidth="1"/>
    <col min="3" max="3" width="7" bestFit="1" customWidth="1"/>
    <col min="4" max="4" width="8.140625" bestFit="1" customWidth="1"/>
    <col min="5" max="5" width="11" bestFit="1" customWidth="1"/>
    <col min="6" max="6" width="12.5703125" bestFit="1" customWidth="1"/>
    <col min="7" max="7" width="15.140625" bestFit="1" customWidth="1"/>
    <col min="8" max="8" width="14.140625" bestFit="1" customWidth="1"/>
    <col min="9" max="9" width="21.28515625" bestFit="1" customWidth="1"/>
    <col min="10" max="10" width="13.85546875" bestFit="1" customWidth="1"/>
    <col min="11" max="11" width="16.140625" bestFit="1" customWidth="1"/>
    <col min="12" max="12" width="14.42578125" bestFit="1" customWidth="1"/>
    <col min="13" max="13" width="22.42578125" bestFit="1" customWidth="1"/>
    <col min="14" max="14" width="28.140625" bestFit="1" customWidth="1"/>
    <col min="15" max="15" width="12.5703125" bestFit="1" customWidth="1"/>
  </cols>
  <sheetData>
    <row r="3" spans="1:6" x14ac:dyDescent="0.25">
      <c r="A3" s="5" t="s">
        <v>41</v>
      </c>
      <c r="B3" s="7" t="s">
        <v>39</v>
      </c>
      <c r="C3" s="8"/>
      <c r="D3" s="8"/>
      <c r="E3" s="8"/>
      <c r="F3" s="8"/>
    </row>
    <row r="4" spans="1:6" x14ac:dyDescent="0.25">
      <c r="A4" s="5" t="s">
        <v>37</v>
      </c>
      <c r="B4" s="8" t="s">
        <v>29</v>
      </c>
      <c r="C4" s="8" t="s">
        <v>22</v>
      </c>
      <c r="D4" s="8" t="s">
        <v>24</v>
      </c>
      <c r="E4" s="8" t="s">
        <v>40</v>
      </c>
      <c r="F4" s="8" t="s">
        <v>38</v>
      </c>
    </row>
    <row r="5" spans="1:6" x14ac:dyDescent="0.25">
      <c r="A5" s="6" t="s">
        <v>23</v>
      </c>
      <c r="B5" s="8"/>
      <c r="C5" s="8"/>
      <c r="D5" s="8">
        <v>1</v>
      </c>
      <c r="E5" s="8">
        <v>4</v>
      </c>
      <c r="F5" s="8">
        <v>5</v>
      </c>
    </row>
    <row r="6" spans="1:6" x14ac:dyDescent="0.25">
      <c r="A6" s="6" t="s">
        <v>4</v>
      </c>
      <c r="B6" s="8"/>
      <c r="C6" s="8"/>
      <c r="D6" s="8">
        <v>1</v>
      </c>
      <c r="E6" s="8">
        <v>4</v>
      </c>
      <c r="F6" s="8">
        <v>5</v>
      </c>
    </row>
    <row r="7" spans="1:6" x14ac:dyDescent="0.25">
      <c r="A7" s="6" t="s">
        <v>25</v>
      </c>
      <c r="B7" s="8">
        <v>1</v>
      </c>
      <c r="C7" s="8"/>
      <c r="D7" s="8">
        <v>1</v>
      </c>
      <c r="E7" s="8">
        <v>2</v>
      </c>
      <c r="F7" s="8">
        <v>4</v>
      </c>
    </row>
    <row r="8" spans="1:6" x14ac:dyDescent="0.25">
      <c r="A8" s="6" t="s">
        <v>13</v>
      </c>
      <c r="B8" s="8"/>
      <c r="C8" s="8"/>
      <c r="D8" s="8">
        <v>1</v>
      </c>
      <c r="E8" s="8"/>
      <c r="F8" s="8">
        <v>1</v>
      </c>
    </row>
    <row r="9" spans="1:6" x14ac:dyDescent="0.25">
      <c r="A9" s="6" t="s">
        <v>27</v>
      </c>
      <c r="B9" s="8">
        <v>1</v>
      </c>
      <c r="C9" s="8"/>
      <c r="D9" s="8"/>
      <c r="E9" s="8"/>
      <c r="F9" s="8">
        <v>1</v>
      </c>
    </row>
    <row r="10" spans="1:6" x14ac:dyDescent="0.25">
      <c r="A10" s="6" t="s">
        <v>14</v>
      </c>
      <c r="B10" s="8"/>
      <c r="C10" s="8"/>
      <c r="D10" s="8"/>
      <c r="E10" s="8">
        <v>1</v>
      </c>
      <c r="F10" s="8">
        <v>1</v>
      </c>
    </row>
    <row r="11" spans="1:6" x14ac:dyDescent="0.25">
      <c r="A11" s="6" t="s">
        <v>26</v>
      </c>
      <c r="B11" s="8"/>
      <c r="C11" s="8"/>
      <c r="D11" s="8"/>
      <c r="E11" s="8">
        <v>1</v>
      </c>
      <c r="F11" s="8">
        <v>1</v>
      </c>
    </row>
    <row r="12" spans="1:6" x14ac:dyDescent="0.25">
      <c r="A12" s="6" t="s">
        <v>15</v>
      </c>
      <c r="B12" s="8"/>
      <c r="C12" s="8">
        <v>2</v>
      </c>
      <c r="D12" s="8"/>
      <c r="E12" s="8">
        <v>5</v>
      </c>
      <c r="F12" s="8">
        <v>7</v>
      </c>
    </row>
    <row r="13" spans="1:6" x14ac:dyDescent="0.25">
      <c r="A13" s="6" t="s">
        <v>11</v>
      </c>
      <c r="B13" s="8"/>
      <c r="C13" s="8">
        <v>1</v>
      </c>
      <c r="D13" s="8"/>
      <c r="E13" s="8">
        <v>1</v>
      </c>
      <c r="F13" s="8">
        <v>2</v>
      </c>
    </row>
    <row r="14" spans="1:6" x14ac:dyDescent="0.25">
      <c r="A14" s="6" t="s">
        <v>4</v>
      </c>
      <c r="B14" s="8"/>
      <c r="C14" s="8">
        <v>1</v>
      </c>
      <c r="D14" s="8"/>
      <c r="E14" s="8">
        <v>4</v>
      </c>
      <c r="F14" s="8">
        <v>5</v>
      </c>
    </row>
    <row r="15" spans="1:6" x14ac:dyDescent="0.25">
      <c r="A15" s="6" t="s">
        <v>31</v>
      </c>
      <c r="B15" s="8">
        <v>10</v>
      </c>
      <c r="C15" s="8">
        <v>7</v>
      </c>
      <c r="D15" s="8"/>
      <c r="E15" s="8">
        <v>5</v>
      </c>
      <c r="F15" s="8">
        <v>22</v>
      </c>
    </row>
    <row r="16" spans="1:6" x14ac:dyDescent="0.25">
      <c r="A16" s="6" t="s">
        <v>25</v>
      </c>
      <c r="B16" s="8">
        <v>1</v>
      </c>
      <c r="C16" s="8"/>
      <c r="D16" s="8"/>
      <c r="E16" s="8"/>
      <c r="F16" s="8">
        <v>1</v>
      </c>
    </row>
    <row r="17" spans="1:6" x14ac:dyDescent="0.25">
      <c r="A17" s="6" t="s">
        <v>13</v>
      </c>
      <c r="B17" s="8"/>
      <c r="C17" s="8">
        <v>2</v>
      </c>
      <c r="D17" s="8"/>
      <c r="E17" s="8">
        <v>4</v>
      </c>
      <c r="F17" s="8">
        <v>6</v>
      </c>
    </row>
    <row r="18" spans="1:6" x14ac:dyDescent="0.25">
      <c r="A18" s="6" t="s">
        <v>27</v>
      </c>
      <c r="B18" s="8">
        <v>9</v>
      </c>
      <c r="C18" s="8"/>
      <c r="D18" s="8"/>
      <c r="E18" s="8"/>
      <c r="F18" s="8">
        <v>9</v>
      </c>
    </row>
    <row r="19" spans="1:6" x14ac:dyDescent="0.25">
      <c r="A19" s="6" t="s">
        <v>14</v>
      </c>
      <c r="B19" s="8"/>
      <c r="C19" s="8"/>
      <c r="D19" s="8"/>
      <c r="E19" s="8">
        <v>1</v>
      </c>
      <c r="F19" s="8">
        <v>1</v>
      </c>
    </row>
    <row r="20" spans="1:6" x14ac:dyDescent="0.25">
      <c r="A20" s="6" t="s">
        <v>33</v>
      </c>
      <c r="B20" s="8"/>
      <c r="C20" s="8">
        <v>1</v>
      </c>
      <c r="D20" s="8"/>
      <c r="E20" s="8"/>
      <c r="F20" s="8">
        <v>1</v>
      </c>
    </row>
    <row r="21" spans="1:6" x14ac:dyDescent="0.25">
      <c r="A21" s="6" t="s">
        <v>34</v>
      </c>
      <c r="B21" s="8"/>
      <c r="C21" s="8">
        <v>1</v>
      </c>
      <c r="D21" s="8"/>
      <c r="E21" s="8"/>
      <c r="F21" s="8">
        <v>1</v>
      </c>
    </row>
    <row r="22" spans="1:6" x14ac:dyDescent="0.25">
      <c r="A22" s="6" t="s">
        <v>32</v>
      </c>
      <c r="B22" s="8"/>
      <c r="C22" s="8">
        <v>3</v>
      </c>
      <c r="D22" s="8"/>
      <c r="E22" s="8"/>
      <c r="F22" s="8">
        <v>3</v>
      </c>
    </row>
    <row r="23" spans="1:6" x14ac:dyDescent="0.25">
      <c r="A23" s="6" t="s">
        <v>40</v>
      </c>
      <c r="B23" s="8"/>
      <c r="C23" s="8"/>
      <c r="D23" s="8"/>
      <c r="E23" s="8">
        <v>18</v>
      </c>
      <c r="F23" s="8">
        <v>18</v>
      </c>
    </row>
    <row r="24" spans="1:6" x14ac:dyDescent="0.25">
      <c r="A24" s="6" t="s">
        <v>12</v>
      </c>
      <c r="B24" s="8"/>
      <c r="C24" s="8"/>
      <c r="D24" s="8"/>
      <c r="E24" s="8">
        <v>2</v>
      </c>
      <c r="F24" s="8">
        <v>2</v>
      </c>
    </row>
    <row r="25" spans="1:6" x14ac:dyDescent="0.25">
      <c r="A25" s="6" t="s">
        <v>11</v>
      </c>
      <c r="B25" s="8"/>
      <c r="C25" s="8"/>
      <c r="D25" s="8"/>
      <c r="E25" s="8">
        <v>1</v>
      </c>
      <c r="F25" s="8">
        <v>1</v>
      </c>
    </row>
    <row r="26" spans="1:6" x14ac:dyDescent="0.25">
      <c r="A26" s="6" t="s">
        <v>13</v>
      </c>
      <c r="B26" s="8"/>
      <c r="C26" s="8"/>
      <c r="D26" s="8"/>
      <c r="E26" s="8">
        <v>2</v>
      </c>
      <c r="F26" s="8">
        <v>2</v>
      </c>
    </row>
    <row r="27" spans="1:6" x14ac:dyDescent="0.25">
      <c r="A27" s="6" t="s">
        <v>4</v>
      </c>
      <c r="B27" s="8"/>
      <c r="C27" s="8"/>
      <c r="D27" s="8"/>
      <c r="E27" s="8">
        <v>10</v>
      </c>
      <c r="F27" s="8">
        <v>10</v>
      </c>
    </row>
    <row r="28" spans="1:6" x14ac:dyDescent="0.25">
      <c r="A28" s="6" t="s">
        <v>7</v>
      </c>
      <c r="B28" s="8"/>
      <c r="C28" s="8"/>
      <c r="D28" s="8"/>
      <c r="E28" s="8">
        <v>1</v>
      </c>
      <c r="F28" s="8">
        <v>1</v>
      </c>
    </row>
    <row r="29" spans="1:6" x14ac:dyDescent="0.25">
      <c r="A29" s="6" t="s">
        <v>6</v>
      </c>
      <c r="B29" s="8"/>
      <c r="C29" s="8"/>
      <c r="D29" s="8"/>
      <c r="E29" s="8">
        <v>1</v>
      </c>
      <c r="F29" s="8">
        <v>1</v>
      </c>
    </row>
    <row r="30" spans="1:6" x14ac:dyDescent="0.25">
      <c r="A30" s="6" t="s">
        <v>14</v>
      </c>
      <c r="B30" s="8"/>
      <c r="C30" s="8"/>
      <c r="D30" s="8"/>
      <c r="E30" s="8">
        <v>1</v>
      </c>
      <c r="F30" s="8">
        <v>1</v>
      </c>
    </row>
    <row r="31" spans="1:6" x14ac:dyDescent="0.25">
      <c r="A31" s="6" t="s">
        <v>35</v>
      </c>
      <c r="B31" s="8"/>
      <c r="C31" s="8"/>
      <c r="D31" s="8"/>
      <c r="E31" s="8"/>
      <c r="F31" s="8"/>
    </row>
    <row r="32" spans="1:6" x14ac:dyDescent="0.25">
      <c r="A32" s="6" t="s">
        <v>13</v>
      </c>
      <c r="B32" s="8"/>
      <c r="C32" s="8"/>
      <c r="D32" s="8"/>
      <c r="E32" s="8"/>
      <c r="F32" s="8"/>
    </row>
    <row r="33" spans="1:6" x14ac:dyDescent="0.25">
      <c r="A33" s="6" t="s">
        <v>38</v>
      </c>
      <c r="B33" s="8">
        <v>11</v>
      </c>
      <c r="C33" s="8">
        <v>9</v>
      </c>
      <c r="D33" s="8">
        <v>2</v>
      </c>
      <c r="E33" s="8">
        <v>34</v>
      </c>
      <c r="F33" s="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Spec</vt:lpstr>
      <vt:lpstr>Body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arquitectura</dc:creator>
  <cp:lastModifiedBy>arquitectura</cp:lastModifiedBy>
  <dcterms:created xsi:type="dcterms:W3CDTF">2023-08-21T19:45:44Z</dcterms:created>
  <dcterms:modified xsi:type="dcterms:W3CDTF">2023-09-07T16:08:50Z</dcterms:modified>
</cp:coreProperties>
</file>