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Ext\GitHub\9Semestre\timetabling-UENF\Files\data\Extracting Student Data\"/>
    </mc:Choice>
  </mc:AlternateContent>
  <xr:revisionPtr revIDLastSave="0" documentId="13_ncr:1_{23D6AE73-2377-4142-AE18-E261417D3A21}" xr6:coauthVersionLast="47" xr6:coauthVersionMax="47" xr10:uidLastSave="{00000000-0000-0000-0000-000000000000}"/>
  <bookViews>
    <workbookView xWindow="-108" yWindow="-108" windowWidth="23256" windowHeight="12456" xr2:uid="{43611961-1738-4CAA-A910-881A8494675D}"/>
  </bookViews>
  <sheets>
    <sheet name="Blank" sheetId="2" r:id="rId1"/>
    <sheet name="JVF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42" i="1" l="1"/>
  <c r="AC42" i="1"/>
  <c r="K42" i="1"/>
  <c r="E42" i="1"/>
  <c r="AO38" i="1"/>
  <c r="AI38" i="1"/>
  <c r="AC38" i="1"/>
  <c r="W38" i="1"/>
  <c r="E38" i="1"/>
  <c r="BG33" i="1"/>
  <c r="BA33" i="1"/>
  <c r="AO33" i="1"/>
  <c r="AI33" i="1"/>
  <c r="W33" i="1"/>
  <c r="Q33" i="1"/>
  <c r="K33" i="1"/>
  <c r="E33" i="1"/>
  <c r="BG28" i="1"/>
  <c r="AI28" i="1"/>
  <c r="AC28" i="1"/>
  <c r="W28" i="1"/>
  <c r="Q28" i="1"/>
  <c r="K28" i="1"/>
  <c r="E28" i="1"/>
  <c r="BA23" i="1"/>
  <c r="AU23" i="1"/>
  <c r="AO23" i="1"/>
  <c r="AI23" i="1"/>
  <c r="AC23" i="1"/>
  <c r="Q23" i="1"/>
  <c r="K23" i="1"/>
  <c r="E23" i="1"/>
  <c r="Q19" i="1"/>
  <c r="K19" i="1"/>
  <c r="BA17" i="1"/>
  <c r="AU17" i="1"/>
  <c r="AO17" i="1"/>
  <c r="AC17" i="1"/>
  <c r="W17" i="1"/>
  <c r="Q15" i="1"/>
  <c r="K15" i="1"/>
  <c r="AU11" i="1"/>
  <c r="AI11" i="1"/>
  <c r="AC11" i="1"/>
  <c r="W11" i="1"/>
  <c r="Q11" i="1"/>
  <c r="K11" i="1"/>
  <c r="E11" i="1"/>
  <c r="AU7" i="1"/>
  <c r="AI7" i="1"/>
  <c r="W7" i="1"/>
  <c r="Q7" i="1"/>
  <c r="K7" i="1"/>
  <c r="E7" i="1"/>
</calcChain>
</file>

<file path=xl/sharedStrings.xml><?xml version="1.0" encoding="utf-8"?>
<sst xmlns="http://schemas.openxmlformats.org/spreadsheetml/2006/main" count="3017" uniqueCount="68">
  <si>
    <t>UNIVERSIDADE ESTADUAL DO NORTE FLUMINENSE</t>
  </si>
  <si>
    <t>MATRIZ CURRICULAR - CURSO DE CIÊNCIA DA COMPUTAÇÃO</t>
  </si>
  <si>
    <t>1o Período</t>
  </si>
  <si>
    <t>2o Período</t>
  </si>
  <si>
    <t>3o Período</t>
  </si>
  <si>
    <t>4o Período</t>
  </si>
  <si>
    <t>5o Período</t>
  </si>
  <si>
    <t>6o Período</t>
  </si>
  <si>
    <t>7o Período</t>
  </si>
  <si>
    <t>8o Período</t>
  </si>
  <si>
    <t>9o Período</t>
  </si>
  <si>
    <t>10o Período</t>
  </si>
  <si>
    <t>Geometria Analítica</t>
  </si>
  <si>
    <t>Algebra Linear</t>
  </si>
  <si>
    <t>Método Matemático</t>
  </si>
  <si>
    <t>Cálculo Numérico</t>
  </si>
  <si>
    <t>Pesquisa Operacional</t>
  </si>
  <si>
    <t>Empreende-dorismo I</t>
  </si>
  <si>
    <t>Cálculo Diferencial e Integral I</t>
  </si>
  <si>
    <t>Cálculo Diferencial e Integral II</t>
  </si>
  <si>
    <t>Cálculo Diferencial e Integral III</t>
  </si>
  <si>
    <t>Estatística e Probabilidade</t>
  </si>
  <si>
    <t>Processos Estocásticos</t>
  </si>
  <si>
    <t>Introdução à Computação Gráfica</t>
  </si>
  <si>
    <t>Optativa Eletiva II</t>
  </si>
  <si>
    <t>Física Geral I</t>
  </si>
  <si>
    <t>Física Geral II</t>
  </si>
  <si>
    <t>Sistema Operacional</t>
  </si>
  <si>
    <t>Redes de Computadores</t>
  </si>
  <si>
    <t>Sistemas Distribuídos</t>
  </si>
  <si>
    <t>Optativa Eletiva III</t>
  </si>
  <si>
    <t>Optativa Eletiva V</t>
  </si>
  <si>
    <t>Laboratório Física Geral I</t>
  </si>
  <si>
    <t>Laboratório Física Geral II</t>
  </si>
  <si>
    <t>Organiza. de Computadores</t>
  </si>
  <si>
    <t>Lógina Digital</t>
  </si>
  <si>
    <t>Arquit. de Computadores</t>
  </si>
  <si>
    <t>L. Formais e Teoria da Computação</t>
  </si>
  <si>
    <t>Compiladores</t>
  </si>
  <si>
    <t>Optativa Eletiva I</t>
  </si>
  <si>
    <t>Optativa Eletiva IV</t>
  </si>
  <si>
    <t>Optativa Eletiva VI</t>
  </si>
  <si>
    <t>Lógica Matemática</t>
  </si>
  <si>
    <t>Estruturas Discretas</t>
  </si>
  <si>
    <t>Paradigmas de Lings de Programação</t>
  </si>
  <si>
    <t>Estrutura de dados II</t>
  </si>
  <si>
    <t>Banco de Dados I</t>
  </si>
  <si>
    <t>Banco de Dados II</t>
  </si>
  <si>
    <t>Estágio Supervisionado</t>
  </si>
  <si>
    <t>Programação I</t>
  </si>
  <si>
    <t>Programação II</t>
  </si>
  <si>
    <t>Estrutura de Dados I</t>
  </si>
  <si>
    <t>Programação Orientado a Objetos</t>
  </si>
  <si>
    <t>Inteligência Artificial</t>
  </si>
  <si>
    <t>Interface Homem-Máquina</t>
  </si>
  <si>
    <t>Projeto de Monografia</t>
  </si>
  <si>
    <t>Monografia</t>
  </si>
  <si>
    <t>159 créditos</t>
  </si>
  <si>
    <t>Introdução à Ciência da Computação</t>
  </si>
  <si>
    <t>Análise e Projeto de Sistemas</t>
  </si>
  <si>
    <t>Engenharia de Software</t>
  </si>
  <si>
    <t>Parad. OO para Desenv. de Software</t>
  </si>
  <si>
    <t>Teste de Software</t>
  </si>
  <si>
    <t>Inglês Instrumental I</t>
  </si>
  <si>
    <t>Inglês Instrumental II</t>
  </si>
  <si>
    <t>Computação e Sociedade</t>
  </si>
  <si>
    <t>Metodologia de Trabalho Científico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</si>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</sst>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4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2" borderId="4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5" fillId="3" borderId="9" xfId="0" applyFont="1" applyFill="1" applyBorder="1"/>
    <xf numFmtId="0" fontId="5" fillId="3" borderId="0" xfId="0" applyFont="1" applyFill="1"/>
    <xf numFmtId="0" fontId="5" fillId="2" borderId="13" xfId="0" applyFont="1" applyFill="1" applyBorder="1"/>
    <xf numFmtId="0" fontId="5" fillId="2" borderId="16" xfId="0" applyFont="1" applyFill="1" applyBorder="1"/>
    <xf numFmtId="0" fontId="5" fillId="2" borderId="20" xfId="0" applyFont="1" applyFill="1" applyBorder="1"/>
    <xf numFmtId="0" fontId="5" fillId="2" borderId="12" xfId="0" applyFont="1" applyFill="1" applyBorder="1"/>
    <xf numFmtId="0" fontId="5" fillId="2" borderId="19" xfId="0" applyFont="1" applyFill="1" applyBorder="1"/>
    <xf numFmtId="0" fontId="5" fillId="4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77041</xdr:rowOff>
    </xdr:from>
    <xdr:to>
      <xdr:col>6</xdr:col>
      <xdr:colOff>0</xdr:colOff>
      <xdr:row>6</xdr:row>
      <xdr:rowOff>77041</xdr:rowOff>
    </xdr:to>
    <xdr:cxnSp macro="">
      <xdr:nvCxnSpPr>
        <xdr:cNvPr id="2" name="Conector de seta reta 7">
          <a:extLst>
            <a:ext uri="{FF2B5EF4-FFF2-40B4-BE49-F238E27FC236}">
              <a16:creationId xmlns:a16="http://schemas.microsoft.com/office/drawing/2014/main" id="{4D09D022-8353-4E76-8222-7125FD130DDD}"/>
            </a:ext>
          </a:extLst>
        </xdr:cNvPr>
        <xdr:cNvCxnSpPr/>
      </xdr:nvCxnSpPr>
      <xdr:spPr>
        <a:xfrm>
          <a:off x="1135380" y="1608661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5324</xdr:colOff>
      <xdr:row>6</xdr:row>
      <xdr:rowOff>128730</xdr:rowOff>
    </xdr:from>
    <xdr:to>
      <xdr:col>18</xdr:col>
      <xdr:colOff>5324</xdr:colOff>
      <xdr:row>6</xdr:row>
      <xdr:rowOff>128730</xdr:rowOff>
    </xdr:to>
    <xdr:cxnSp macro="">
      <xdr:nvCxnSpPr>
        <xdr:cNvPr id="3" name="Conector de seta reta 8">
          <a:extLst>
            <a:ext uri="{FF2B5EF4-FFF2-40B4-BE49-F238E27FC236}">
              <a16:creationId xmlns:a16="http://schemas.microsoft.com/office/drawing/2014/main" id="{0CF4C691-657C-442A-A5A7-883E930A5746}"/>
            </a:ext>
          </a:extLst>
        </xdr:cNvPr>
        <xdr:cNvCxnSpPr/>
      </xdr:nvCxnSpPr>
      <xdr:spPr>
        <a:xfrm>
          <a:off x="3914384" y="1660350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239661</xdr:colOff>
      <xdr:row>5</xdr:row>
      <xdr:rowOff>181227</xdr:rowOff>
    </xdr:from>
    <xdr:to>
      <xdr:col>29</xdr:col>
      <xdr:colOff>244447</xdr:colOff>
      <xdr:row>5</xdr:row>
      <xdr:rowOff>181526</xdr:rowOff>
    </xdr:to>
    <xdr:cxnSp macro="">
      <xdr:nvCxnSpPr>
        <xdr:cNvPr id="4" name="Conector de seta reta 9">
          <a:extLst>
            <a:ext uri="{FF2B5EF4-FFF2-40B4-BE49-F238E27FC236}">
              <a16:creationId xmlns:a16="http://schemas.microsoft.com/office/drawing/2014/main" id="{955C19D3-5682-433F-9D8F-8FC1AFE90D69}"/>
            </a:ext>
          </a:extLst>
        </xdr:cNvPr>
        <xdr:cNvCxnSpPr/>
      </xdr:nvCxnSpPr>
      <xdr:spPr>
        <a:xfrm flipV="1">
          <a:off x="5291721" y="1529967"/>
          <a:ext cx="1635466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1963</xdr:colOff>
      <xdr:row>6</xdr:row>
      <xdr:rowOff>1965</xdr:rowOff>
    </xdr:from>
    <xdr:to>
      <xdr:col>41</xdr:col>
      <xdr:colOff>222437</xdr:colOff>
      <xdr:row>6</xdr:row>
      <xdr:rowOff>5323</xdr:rowOff>
    </xdr:to>
    <xdr:cxnSp macro="">
      <xdr:nvCxnSpPr>
        <xdr:cNvPr id="5" name="Conector de seta reta 14">
          <a:extLst>
            <a:ext uri="{FF2B5EF4-FFF2-40B4-BE49-F238E27FC236}">
              <a16:creationId xmlns:a16="http://schemas.microsoft.com/office/drawing/2014/main" id="{AF0BABA7-FAC0-4880-994D-21032A498DE5}"/>
            </a:ext>
          </a:extLst>
        </xdr:cNvPr>
        <xdr:cNvCxnSpPr/>
      </xdr:nvCxnSpPr>
      <xdr:spPr>
        <a:xfrm>
          <a:off x="8071543" y="1533585"/>
          <a:ext cx="1592074" cy="3358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7004</xdr:colOff>
      <xdr:row>9</xdr:row>
      <xdr:rowOff>154075</xdr:rowOff>
    </xdr:from>
    <xdr:to>
      <xdr:col>6</xdr:col>
      <xdr:colOff>7004</xdr:colOff>
      <xdr:row>9</xdr:row>
      <xdr:rowOff>154075</xdr:rowOff>
    </xdr:to>
    <xdr:cxnSp macro="">
      <xdr:nvCxnSpPr>
        <xdr:cNvPr id="6" name="Conector de seta reta 15">
          <a:extLst>
            <a:ext uri="{FF2B5EF4-FFF2-40B4-BE49-F238E27FC236}">
              <a16:creationId xmlns:a16="http://schemas.microsoft.com/office/drawing/2014/main" id="{4C700F08-D86F-4117-815F-A1762254E71D}"/>
            </a:ext>
          </a:extLst>
        </xdr:cNvPr>
        <xdr:cNvCxnSpPr/>
      </xdr:nvCxnSpPr>
      <xdr:spPr>
        <a:xfrm>
          <a:off x="1142384" y="2234335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5377</xdr:colOff>
      <xdr:row>10</xdr:row>
      <xdr:rowOff>75350</xdr:rowOff>
    </xdr:from>
    <xdr:to>
      <xdr:col>12</xdr:col>
      <xdr:colOff>5377</xdr:colOff>
      <xdr:row>10</xdr:row>
      <xdr:rowOff>75350</xdr:rowOff>
    </xdr:to>
    <xdr:cxnSp macro="">
      <xdr:nvCxnSpPr>
        <xdr:cNvPr id="7" name="Conector de seta reta 16">
          <a:extLst>
            <a:ext uri="{FF2B5EF4-FFF2-40B4-BE49-F238E27FC236}">
              <a16:creationId xmlns:a16="http://schemas.microsoft.com/office/drawing/2014/main" id="{8AE950A4-5BC2-4DD8-AC7C-A9B549B09E92}"/>
            </a:ext>
          </a:extLst>
        </xdr:cNvPr>
        <xdr:cNvCxnSpPr/>
      </xdr:nvCxnSpPr>
      <xdr:spPr>
        <a:xfrm>
          <a:off x="2527597" y="2338490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</xdr:colOff>
      <xdr:row>10</xdr:row>
      <xdr:rowOff>73662</xdr:rowOff>
    </xdr:from>
    <xdr:to>
      <xdr:col>17</xdr:col>
      <xdr:colOff>244447</xdr:colOff>
      <xdr:row>10</xdr:row>
      <xdr:rowOff>75863</xdr:rowOff>
    </xdr:to>
    <xdr:cxnSp macro="">
      <xdr:nvCxnSpPr>
        <xdr:cNvPr id="8" name="Conector de seta reta 17">
          <a:extLst>
            <a:ext uri="{FF2B5EF4-FFF2-40B4-BE49-F238E27FC236}">
              <a16:creationId xmlns:a16="http://schemas.microsoft.com/office/drawing/2014/main" id="{0841AE71-ABCE-4D65-92E9-BCEF75F92D78}"/>
            </a:ext>
          </a:extLst>
        </xdr:cNvPr>
        <xdr:cNvCxnSpPr/>
      </xdr:nvCxnSpPr>
      <xdr:spPr>
        <a:xfrm>
          <a:off x="3909364" y="2336802"/>
          <a:ext cx="244143" cy="2201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4913</xdr:colOff>
      <xdr:row>10</xdr:row>
      <xdr:rowOff>70548</xdr:rowOff>
    </xdr:from>
    <xdr:to>
      <xdr:col>24</xdr:col>
      <xdr:colOff>4913</xdr:colOff>
      <xdr:row>10</xdr:row>
      <xdr:rowOff>70548</xdr:rowOff>
    </xdr:to>
    <xdr:cxnSp macro="">
      <xdr:nvCxnSpPr>
        <xdr:cNvPr id="9" name="Conector de seta reta 18">
          <a:extLst>
            <a:ext uri="{FF2B5EF4-FFF2-40B4-BE49-F238E27FC236}">
              <a16:creationId xmlns:a16="http://schemas.microsoft.com/office/drawing/2014/main" id="{DBFCD2EA-BA2E-43E8-A71C-104A6FD8D65C}"/>
            </a:ext>
          </a:extLst>
        </xdr:cNvPr>
        <xdr:cNvCxnSpPr/>
      </xdr:nvCxnSpPr>
      <xdr:spPr>
        <a:xfrm>
          <a:off x="5300813" y="2333688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497</xdr:colOff>
      <xdr:row>10</xdr:row>
      <xdr:rowOff>77290</xdr:rowOff>
    </xdr:from>
    <xdr:to>
      <xdr:col>30</xdr:col>
      <xdr:colOff>497</xdr:colOff>
      <xdr:row>10</xdr:row>
      <xdr:rowOff>77290</xdr:rowOff>
    </xdr:to>
    <xdr:cxnSp macro="">
      <xdr:nvCxnSpPr>
        <xdr:cNvPr id="10" name="Conector de seta reta 19">
          <a:extLst>
            <a:ext uri="{FF2B5EF4-FFF2-40B4-BE49-F238E27FC236}">
              <a16:creationId xmlns:a16="http://schemas.microsoft.com/office/drawing/2014/main" id="{70CC0FE0-13CB-48F9-9387-ACB561368228}"/>
            </a:ext>
          </a:extLst>
        </xdr:cNvPr>
        <xdr:cNvCxnSpPr/>
      </xdr:nvCxnSpPr>
      <xdr:spPr>
        <a:xfrm>
          <a:off x="6683237" y="2340430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152815</xdr:rowOff>
    </xdr:from>
    <xdr:to>
      <xdr:col>6</xdr:col>
      <xdr:colOff>7004</xdr:colOff>
      <xdr:row>14</xdr:row>
      <xdr:rowOff>7004</xdr:rowOff>
    </xdr:to>
    <xdr:sp macro="" textlink="">
      <xdr:nvSpPr>
        <xdr:cNvPr id="11" name="Forma livre 25">
          <a:extLst>
            <a:ext uri="{FF2B5EF4-FFF2-40B4-BE49-F238E27FC236}">
              <a16:creationId xmlns:a16="http://schemas.microsoft.com/office/drawing/2014/main" id="{8D2D7478-8D8A-4FBE-888E-BB9563E9BDF6}"/>
            </a:ext>
          </a:extLst>
        </xdr:cNvPr>
        <xdr:cNvSpPr/>
      </xdr:nvSpPr>
      <xdr:spPr>
        <a:xfrm>
          <a:off x="1135380" y="2415955"/>
          <a:ext cx="258464" cy="585709"/>
        </a:xfrm>
        <a:custGeom>
          <a:avLst/>
          <a:gdLst>
            <a:gd name="connsiteX0" fmla="*/ 0 w 245129"/>
            <a:gd name="connsiteY0" fmla="*/ 7003 h 476250"/>
            <a:gd name="connsiteX1" fmla="*/ 119062 w 245129"/>
            <a:gd name="connsiteY1" fmla="*/ 0 h 476250"/>
            <a:gd name="connsiteX2" fmla="*/ 119062 w 245129"/>
            <a:gd name="connsiteY2" fmla="*/ 476250 h 476250"/>
            <a:gd name="connsiteX3" fmla="*/ 245129 w 245129"/>
            <a:gd name="connsiteY3" fmla="*/ 476250 h 476250"/>
            <a:gd name="connsiteX0" fmla="*/ 0 w 245129"/>
            <a:gd name="connsiteY0" fmla="*/ 0 h 469247"/>
            <a:gd name="connsiteX1" fmla="*/ 119062 w 245129"/>
            <a:gd name="connsiteY1" fmla="*/ 10090 h 469247"/>
            <a:gd name="connsiteX2" fmla="*/ 119062 w 245129"/>
            <a:gd name="connsiteY2" fmla="*/ 469247 h 469247"/>
            <a:gd name="connsiteX3" fmla="*/ 245129 w 245129"/>
            <a:gd name="connsiteY3" fmla="*/ 469247 h 469247"/>
            <a:gd name="connsiteX0" fmla="*/ 0 w 245129"/>
            <a:gd name="connsiteY0" fmla="*/ 1306 h 470553"/>
            <a:gd name="connsiteX1" fmla="*/ 119062 w 245129"/>
            <a:gd name="connsiteY1" fmla="*/ 0 h 470553"/>
            <a:gd name="connsiteX2" fmla="*/ 119062 w 245129"/>
            <a:gd name="connsiteY2" fmla="*/ 470553 h 470553"/>
            <a:gd name="connsiteX3" fmla="*/ 245129 w 245129"/>
            <a:gd name="connsiteY3" fmla="*/ 470553 h 4705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5129" h="470553">
              <a:moveTo>
                <a:pt x="0" y="1306"/>
              </a:moveTo>
              <a:lnTo>
                <a:pt x="119062" y="0"/>
              </a:lnTo>
              <a:lnTo>
                <a:pt x="119062" y="470553"/>
              </a:lnTo>
              <a:lnTo>
                <a:pt x="245129" y="47055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120497</xdr:colOff>
      <xdr:row>15</xdr:row>
      <xdr:rowOff>0</xdr:rowOff>
    </xdr:from>
    <xdr:to>
      <xdr:col>6</xdr:col>
      <xdr:colOff>0</xdr:colOff>
      <xdr:row>18</xdr:row>
      <xdr:rowOff>68856</xdr:rowOff>
    </xdr:to>
    <xdr:sp macro="" textlink="">
      <xdr:nvSpPr>
        <xdr:cNvPr id="12" name="Forma livre 26">
          <a:extLst>
            <a:ext uri="{FF2B5EF4-FFF2-40B4-BE49-F238E27FC236}">
              <a16:creationId xmlns:a16="http://schemas.microsoft.com/office/drawing/2014/main" id="{5DEFF1AC-0A8E-4E29-ACCE-6165F018D10F}"/>
            </a:ext>
          </a:extLst>
        </xdr:cNvPr>
        <xdr:cNvSpPr/>
      </xdr:nvSpPr>
      <xdr:spPr>
        <a:xfrm>
          <a:off x="1255877" y="3177540"/>
          <a:ext cx="130963" cy="617496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20497" h="533630">
              <a:moveTo>
                <a:pt x="120497" y="0"/>
              </a:moveTo>
              <a:lnTo>
                <a:pt x="0" y="0"/>
              </a:lnTo>
              <a:cubicBezTo>
                <a:pt x="1913" y="177877"/>
                <a:pt x="3825" y="355753"/>
                <a:pt x="5738" y="533630"/>
              </a:cubicBezTo>
              <a:lnTo>
                <a:pt x="120497" y="533630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4215</xdr:colOff>
      <xdr:row>6</xdr:row>
      <xdr:rowOff>80331</xdr:rowOff>
    </xdr:from>
    <xdr:to>
      <xdr:col>12</xdr:col>
      <xdr:colOff>4215</xdr:colOff>
      <xdr:row>9</xdr:row>
      <xdr:rowOff>137711</xdr:rowOff>
    </xdr:to>
    <xdr:sp macro="" textlink="">
      <xdr:nvSpPr>
        <xdr:cNvPr id="13" name="Forma livre 27">
          <a:extLst>
            <a:ext uri="{FF2B5EF4-FFF2-40B4-BE49-F238E27FC236}">
              <a16:creationId xmlns:a16="http://schemas.microsoft.com/office/drawing/2014/main" id="{0DBF0F15-319A-4015-B28E-CFB56249533A}"/>
            </a:ext>
          </a:extLst>
        </xdr:cNvPr>
        <xdr:cNvSpPr/>
      </xdr:nvSpPr>
      <xdr:spPr>
        <a:xfrm>
          <a:off x="2526435" y="1611951"/>
          <a:ext cx="251460" cy="606020"/>
        </a:xfrm>
        <a:custGeom>
          <a:avLst/>
          <a:gdLst>
            <a:gd name="connsiteX0" fmla="*/ 0 w 240994"/>
            <a:gd name="connsiteY0" fmla="*/ 677079 h 677079"/>
            <a:gd name="connsiteX1" fmla="*/ 120497 w 240994"/>
            <a:gd name="connsiteY1" fmla="*/ 677079 h 677079"/>
            <a:gd name="connsiteX2" fmla="*/ 126235 w 240994"/>
            <a:gd name="connsiteY2" fmla="*/ 5738 h 677079"/>
            <a:gd name="connsiteX3" fmla="*/ 240994 w 240994"/>
            <a:gd name="connsiteY3" fmla="*/ 0 h 67707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0994" h="677079">
              <a:moveTo>
                <a:pt x="0" y="677079"/>
              </a:moveTo>
              <a:lnTo>
                <a:pt x="120497" y="677079"/>
              </a:lnTo>
              <a:cubicBezTo>
                <a:pt x="122410" y="453299"/>
                <a:pt x="124322" y="229518"/>
                <a:pt x="126235" y="5738"/>
              </a:cubicBezTo>
              <a:lnTo>
                <a:pt x="2409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4</xdr:row>
      <xdr:rowOff>145791</xdr:rowOff>
    </xdr:from>
    <xdr:to>
      <xdr:col>18</xdr:col>
      <xdr:colOff>1972</xdr:colOff>
      <xdr:row>5</xdr:row>
      <xdr:rowOff>90054</xdr:rowOff>
    </xdr:to>
    <xdr:sp macro="" textlink="">
      <xdr:nvSpPr>
        <xdr:cNvPr id="14" name="Forma livre 28">
          <a:extLst>
            <a:ext uri="{FF2B5EF4-FFF2-40B4-BE49-F238E27FC236}">
              <a16:creationId xmlns:a16="http://schemas.microsoft.com/office/drawing/2014/main" id="{65EC6E7E-98B8-4294-8F2C-65AB5ED3549E}"/>
            </a:ext>
          </a:extLst>
        </xdr:cNvPr>
        <xdr:cNvSpPr/>
      </xdr:nvSpPr>
      <xdr:spPr>
        <a:xfrm>
          <a:off x="2522220" y="1311651"/>
          <a:ext cx="1640272" cy="127143"/>
        </a:xfrm>
        <a:custGeom>
          <a:avLst/>
          <a:gdLst>
            <a:gd name="connsiteX0" fmla="*/ 0 w 1601456"/>
            <a:gd name="connsiteY0" fmla="*/ 251209 h 251209"/>
            <a:gd name="connsiteX1" fmla="*/ 104670 w 1601456"/>
            <a:gd name="connsiteY1" fmla="*/ 251209 h 251209"/>
            <a:gd name="connsiteX2" fmla="*/ 104670 w 1601456"/>
            <a:gd name="connsiteY2" fmla="*/ 0 h 251209"/>
            <a:gd name="connsiteX3" fmla="*/ 1486318 w 1601456"/>
            <a:gd name="connsiteY3" fmla="*/ 0 h 251209"/>
            <a:gd name="connsiteX4" fmla="*/ 1486318 w 1601456"/>
            <a:gd name="connsiteY4" fmla="*/ 240742 h 251209"/>
            <a:gd name="connsiteX5" fmla="*/ 1601456 w 1601456"/>
            <a:gd name="connsiteY5" fmla="*/ 230275 h 251209"/>
            <a:gd name="connsiteX0" fmla="*/ 0 w 1597220"/>
            <a:gd name="connsiteY0" fmla="*/ 251209 h 251209"/>
            <a:gd name="connsiteX1" fmla="*/ 104670 w 1597220"/>
            <a:gd name="connsiteY1" fmla="*/ 251209 h 251209"/>
            <a:gd name="connsiteX2" fmla="*/ 104670 w 1597220"/>
            <a:gd name="connsiteY2" fmla="*/ 0 h 251209"/>
            <a:gd name="connsiteX3" fmla="*/ 1486318 w 1597220"/>
            <a:gd name="connsiteY3" fmla="*/ 0 h 251209"/>
            <a:gd name="connsiteX4" fmla="*/ 1486318 w 1597220"/>
            <a:gd name="connsiteY4" fmla="*/ 240742 h 251209"/>
            <a:gd name="connsiteX5" fmla="*/ 1597220 w 1597220"/>
            <a:gd name="connsiteY5" fmla="*/ 234427 h 251209"/>
            <a:gd name="connsiteX0" fmla="*/ 0 w 1605691"/>
            <a:gd name="connsiteY0" fmla="*/ 251209 h 251209"/>
            <a:gd name="connsiteX1" fmla="*/ 104670 w 1605691"/>
            <a:gd name="connsiteY1" fmla="*/ 251209 h 251209"/>
            <a:gd name="connsiteX2" fmla="*/ 104670 w 1605691"/>
            <a:gd name="connsiteY2" fmla="*/ 0 h 251209"/>
            <a:gd name="connsiteX3" fmla="*/ 1486318 w 1605691"/>
            <a:gd name="connsiteY3" fmla="*/ 0 h 251209"/>
            <a:gd name="connsiteX4" fmla="*/ 1486318 w 1605691"/>
            <a:gd name="connsiteY4" fmla="*/ 240742 h 251209"/>
            <a:gd name="connsiteX5" fmla="*/ 1605691 w 1605691"/>
            <a:gd name="connsiteY5" fmla="*/ 238578 h 25120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605691" h="251209">
              <a:moveTo>
                <a:pt x="0" y="251209"/>
              </a:moveTo>
              <a:lnTo>
                <a:pt x="104670" y="251209"/>
              </a:lnTo>
              <a:lnTo>
                <a:pt x="104670" y="0"/>
              </a:lnTo>
              <a:lnTo>
                <a:pt x="1486318" y="0"/>
              </a:lnTo>
              <a:lnTo>
                <a:pt x="1486318" y="240742"/>
              </a:lnTo>
              <a:lnTo>
                <a:pt x="1605691" y="23857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4214</xdr:colOff>
      <xdr:row>11</xdr:row>
      <xdr:rowOff>12639</xdr:rowOff>
    </xdr:from>
    <xdr:to>
      <xdr:col>11</xdr:col>
      <xdr:colOff>248661</xdr:colOff>
      <xdr:row>13</xdr:row>
      <xdr:rowOff>50574</xdr:rowOff>
    </xdr:to>
    <xdr:sp macro="" textlink="">
      <xdr:nvSpPr>
        <xdr:cNvPr id="15" name="Forma livre 36">
          <a:extLst>
            <a:ext uri="{FF2B5EF4-FFF2-40B4-BE49-F238E27FC236}">
              <a16:creationId xmlns:a16="http://schemas.microsoft.com/office/drawing/2014/main" id="{7FD8F239-6843-4BA3-95B0-AE683B704071}"/>
            </a:ext>
          </a:extLst>
        </xdr:cNvPr>
        <xdr:cNvSpPr/>
      </xdr:nvSpPr>
      <xdr:spPr>
        <a:xfrm>
          <a:off x="2526434" y="2458659"/>
          <a:ext cx="244447" cy="403695"/>
        </a:xfrm>
        <a:custGeom>
          <a:avLst/>
          <a:gdLst>
            <a:gd name="connsiteX0" fmla="*/ 0 w 244447"/>
            <a:gd name="connsiteY0" fmla="*/ 0 h 320310"/>
            <a:gd name="connsiteX1" fmla="*/ 126438 w 244447"/>
            <a:gd name="connsiteY1" fmla="*/ 0 h 320310"/>
            <a:gd name="connsiteX2" fmla="*/ 126438 w 244447"/>
            <a:gd name="connsiteY2" fmla="*/ 316096 h 320310"/>
            <a:gd name="connsiteX3" fmla="*/ 244447 w 244447"/>
            <a:gd name="connsiteY3" fmla="*/ 320310 h 32031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4447" h="320310">
              <a:moveTo>
                <a:pt x="0" y="0"/>
              </a:moveTo>
              <a:lnTo>
                <a:pt x="126438" y="0"/>
              </a:lnTo>
              <a:lnTo>
                <a:pt x="126438" y="316096"/>
              </a:lnTo>
              <a:lnTo>
                <a:pt x="244447" y="32031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239911</xdr:colOff>
      <xdr:row>14</xdr:row>
      <xdr:rowOff>13132</xdr:rowOff>
    </xdr:from>
    <xdr:to>
      <xdr:col>11</xdr:col>
      <xdr:colOff>248340</xdr:colOff>
      <xdr:row>14</xdr:row>
      <xdr:rowOff>13132</xdr:rowOff>
    </xdr:to>
    <xdr:cxnSp macro="">
      <xdr:nvCxnSpPr>
        <xdr:cNvPr id="16" name="Conector de seta reta 37">
          <a:extLst>
            <a:ext uri="{FF2B5EF4-FFF2-40B4-BE49-F238E27FC236}">
              <a16:creationId xmlns:a16="http://schemas.microsoft.com/office/drawing/2014/main" id="{8F4A1B5E-A051-4B4F-8A8A-B09504C80CE6}"/>
            </a:ext>
          </a:extLst>
        </xdr:cNvPr>
        <xdr:cNvCxnSpPr/>
      </xdr:nvCxnSpPr>
      <xdr:spPr>
        <a:xfrm>
          <a:off x="2518291" y="3007792"/>
          <a:ext cx="252269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155713</xdr:colOff>
      <xdr:row>15</xdr:row>
      <xdr:rowOff>79813</xdr:rowOff>
    </xdr:from>
    <xdr:to>
      <xdr:col>12</xdr:col>
      <xdr:colOff>10924</xdr:colOff>
      <xdr:row>18</xdr:row>
      <xdr:rowOff>82483</xdr:rowOff>
    </xdr:to>
    <xdr:sp macro="" textlink="">
      <xdr:nvSpPr>
        <xdr:cNvPr id="17" name="Forma livre 38">
          <a:extLst>
            <a:ext uri="{FF2B5EF4-FFF2-40B4-BE49-F238E27FC236}">
              <a16:creationId xmlns:a16="http://schemas.microsoft.com/office/drawing/2014/main" id="{CCFBD420-C86E-4693-85C8-5BCFC55DC080}"/>
            </a:ext>
          </a:extLst>
        </xdr:cNvPr>
        <xdr:cNvSpPr/>
      </xdr:nvSpPr>
      <xdr:spPr>
        <a:xfrm rot="60000">
          <a:off x="2677933" y="3257353"/>
          <a:ext cx="106671" cy="551310"/>
        </a:xfrm>
        <a:custGeom>
          <a:avLst/>
          <a:gdLst>
            <a:gd name="connsiteX0" fmla="*/ 120497 w 120497"/>
            <a:gd name="connsiteY0" fmla="*/ 0 h 533630"/>
            <a:gd name="connsiteX1" fmla="*/ 0 w 120497"/>
            <a:gd name="connsiteY1" fmla="*/ 0 h 533630"/>
            <a:gd name="connsiteX2" fmla="*/ 5738 w 120497"/>
            <a:gd name="connsiteY2" fmla="*/ 533630 h 533630"/>
            <a:gd name="connsiteX3" fmla="*/ 120497 w 120497"/>
            <a:gd name="connsiteY3" fmla="*/ 533630 h 533630"/>
            <a:gd name="connsiteX0" fmla="*/ 120497 w 139589"/>
            <a:gd name="connsiteY0" fmla="*/ 0 h 537395"/>
            <a:gd name="connsiteX1" fmla="*/ 0 w 139589"/>
            <a:gd name="connsiteY1" fmla="*/ 0 h 537395"/>
            <a:gd name="connsiteX2" fmla="*/ 5738 w 139589"/>
            <a:gd name="connsiteY2" fmla="*/ 533630 h 537395"/>
            <a:gd name="connsiteX3" fmla="*/ 139589 w 139589"/>
            <a:gd name="connsiteY3" fmla="*/ 537395 h 537395"/>
            <a:gd name="connsiteX0" fmla="*/ 120497 w 139506"/>
            <a:gd name="connsiteY0" fmla="*/ 0 h 533630"/>
            <a:gd name="connsiteX1" fmla="*/ 0 w 139506"/>
            <a:gd name="connsiteY1" fmla="*/ 0 h 533630"/>
            <a:gd name="connsiteX2" fmla="*/ 5738 w 139506"/>
            <a:gd name="connsiteY2" fmla="*/ 533630 h 533630"/>
            <a:gd name="connsiteX3" fmla="*/ 139506 w 139506"/>
            <a:gd name="connsiteY3" fmla="*/ 533347 h 533630"/>
            <a:gd name="connsiteX0" fmla="*/ 134672 w 139506"/>
            <a:gd name="connsiteY0" fmla="*/ 0 h 537890"/>
            <a:gd name="connsiteX1" fmla="*/ 0 w 139506"/>
            <a:gd name="connsiteY1" fmla="*/ 4260 h 537890"/>
            <a:gd name="connsiteX2" fmla="*/ 5738 w 139506"/>
            <a:gd name="connsiteY2" fmla="*/ 537890 h 537890"/>
            <a:gd name="connsiteX3" fmla="*/ 139506 w 139506"/>
            <a:gd name="connsiteY3" fmla="*/ 537607 h 537890"/>
            <a:gd name="connsiteX0" fmla="*/ 134423 w 139506"/>
            <a:gd name="connsiteY0" fmla="*/ 0 h 550037"/>
            <a:gd name="connsiteX1" fmla="*/ 0 w 139506"/>
            <a:gd name="connsiteY1" fmla="*/ 16407 h 550037"/>
            <a:gd name="connsiteX2" fmla="*/ 5738 w 139506"/>
            <a:gd name="connsiteY2" fmla="*/ 550037 h 550037"/>
            <a:gd name="connsiteX3" fmla="*/ 139506 w 139506"/>
            <a:gd name="connsiteY3" fmla="*/ 549754 h 550037"/>
            <a:gd name="connsiteX0" fmla="*/ 120664 w 139506"/>
            <a:gd name="connsiteY0" fmla="*/ 8097 h 533629"/>
            <a:gd name="connsiteX1" fmla="*/ 0 w 139506"/>
            <a:gd name="connsiteY1" fmla="*/ -1 h 533629"/>
            <a:gd name="connsiteX2" fmla="*/ 5738 w 139506"/>
            <a:gd name="connsiteY2" fmla="*/ 533629 h 533629"/>
            <a:gd name="connsiteX3" fmla="*/ 139506 w 139506"/>
            <a:gd name="connsiteY3" fmla="*/ 533346 h 533629"/>
            <a:gd name="connsiteX0" fmla="*/ 115660 w 139506"/>
            <a:gd name="connsiteY0" fmla="*/ 0 h 537607"/>
            <a:gd name="connsiteX1" fmla="*/ 0 w 139506"/>
            <a:gd name="connsiteY1" fmla="*/ 3977 h 537607"/>
            <a:gd name="connsiteX2" fmla="*/ 5738 w 139506"/>
            <a:gd name="connsiteY2" fmla="*/ 537607 h 537607"/>
            <a:gd name="connsiteX3" fmla="*/ 139506 w 139506"/>
            <a:gd name="connsiteY3" fmla="*/ 537324 h 53760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9506" h="537607">
              <a:moveTo>
                <a:pt x="115660" y="0"/>
              </a:moveTo>
              <a:lnTo>
                <a:pt x="0" y="3977"/>
              </a:lnTo>
              <a:cubicBezTo>
                <a:pt x="1913" y="181854"/>
                <a:pt x="3825" y="359730"/>
                <a:pt x="5738" y="537607"/>
              </a:cubicBezTo>
              <a:lnTo>
                <a:pt x="139506" y="537324"/>
              </a:lnTo>
            </a:path>
          </a:pathLst>
        </a:custGeom>
        <a:ln w="1905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0</xdr:colOff>
      <xdr:row>14</xdr:row>
      <xdr:rowOff>132100</xdr:rowOff>
    </xdr:from>
    <xdr:to>
      <xdr:col>11</xdr:col>
      <xdr:colOff>246815</xdr:colOff>
      <xdr:row>18</xdr:row>
      <xdr:rowOff>114718</xdr:rowOff>
    </xdr:to>
    <xdr:sp macro="" textlink="">
      <xdr:nvSpPr>
        <xdr:cNvPr id="18" name="Forma livre 39">
          <a:extLst>
            <a:ext uri="{FF2B5EF4-FFF2-40B4-BE49-F238E27FC236}">
              <a16:creationId xmlns:a16="http://schemas.microsoft.com/office/drawing/2014/main" id="{E65603F8-DB70-4C9A-9668-68678BAED4F6}"/>
            </a:ext>
          </a:extLst>
        </xdr:cNvPr>
        <xdr:cNvSpPr/>
      </xdr:nvSpPr>
      <xdr:spPr>
        <a:xfrm>
          <a:off x="2522220" y="3126760"/>
          <a:ext cx="246815" cy="714138"/>
        </a:xfrm>
        <a:custGeom>
          <a:avLst/>
          <a:gdLst>
            <a:gd name="connsiteX0" fmla="*/ 0 w 239863"/>
            <a:gd name="connsiteY0" fmla="*/ 594443 h 594443"/>
            <a:gd name="connsiteX1" fmla="*/ 73002 w 239863"/>
            <a:gd name="connsiteY1" fmla="*/ 594443 h 594443"/>
            <a:gd name="connsiteX2" fmla="*/ 69525 w 239863"/>
            <a:gd name="connsiteY2" fmla="*/ 0 h 594443"/>
            <a:gd name="connsiteX3" fmla="*/ 239863 w 239863"/>
            <a:gd name="connsiteY3" fmla="*/ 0 h 59444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9863" h="594443">
              <a:moveTo>
                <a:pt x="0" y="594443"/>
              </a:moveTo>
              <a:lnTo>
                <a:pt x="73002" y="594443"/>
              </a:lnTo>
              <a:lnTo>
                <a:pt x="69525" y="0"/>
              </a:lnTo>
              <a:lnTo>
                <a:pt x="23986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236388</xdr:colOff>
      <xdr:row>13</xdr:row>
      <xdr:rowOff>146004</xdr:rowOff>
    </xdr:from>
    <xdr:to>
      <xdr:col>17</xdr:col>
      <xdr:colOff>76479</xdr:colOff>
      <xdr:row>18</xdr:row>
      <xdr:rowOff>83431</xdr:rowOff>
    </xdr:to>
    <xdr:sp macro="" textlink="">
      <xdr:nvSpPr>
        <xdr:cNvPr id="19" name="Forma livre 40">
          <a:extLst>
            <a:ext uri="{FF2B5EF4-FFF2-40B4-BE49-F238E27FC236}">
              <a16:creationId xmlns:a16="http://schemas.microsoft.com/office/drawing/2014/main" id="{1CB471B8-658D-4508-A4AB-D4E2EA1E56EC}"/>
            </a:ext>
          </a:extLst>
        </xdr:cNvPr>
        <xdr:cNvSpPr/>
      </xdr:nvSpPr>
      <xdr:spPr>
        <a:xfrm>
          <a:off x="3901608" y="2957784"/>
          <a:ext cx="83931" cy="851827"/>
        </a:xfrm>
        <a:custGeom>
          <a:avLst/>
          <a:gdLst>
            <a:gd name="connsiteX0" fmla="*/ 0 w 114717"/>
            <a:gd name="connsiteY0" fmla="*/ 0 h 702208"/>
            <a:gd name="connsiteX1" fmla="*/ 107764 w 114717"/>
            <a:gd name="connsiteY1" fmla="*/ 0 h 702208"/>
            <a:gd name="connsiteX2" fmla="*/ 114717 w 114717"/>
            <a:gd name="connsiteY2" fmla="*/ 698732 h 702208"/>
            <a:gd name="connsiteX3" fmla="*/ 3476 w 114717"/>
            <a:gd name="connsiteY3" fmla="*/ 702208 h 70220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14717" h="702208">
              <a:moveTo>
                <a:pt x="0" y="0"/>
              </a:moveTo>
              <a:lnTo>
                <a:pt x="107764" y="0"/>
              </a:lnTo>
              <a:cubicBezTo>
                <a:pt x="110082" y="232911"/>
                <a:pt x="112399" y="465821"/>
                <a:pt x="114717" y="698732"/>
              </a:cubicBezTo>
              <a:lnTo>
                <a:pt x="3476" y="702208"/>
              </a:lnTo>
            </a:path>
          </a:pathLst>
        </a:cu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76478</xdr:colOff>
      <xdr:row>11</xdr:row>
      <xdr:rowOff>17299</xdr:rowOff>
    </xdr:from>
    <xdr:to>
      <xdr:col>29</xdr:col>
      <xdr:colOff>243340</xdr:colOff>
      <xdr:row>13</xdr:row>
      <xdr:rowOff>149479</xdr:rowOff>
    </xdr:to>
    <xdr:sp macro="" textlink="">
      <xdr:nvSpPr>
        <xdr:cNvPr id="20" name="Forma livre 41">
          <a:extLst>
            <a:ext uri="{FF2B5EF4-FFF2-40B4-BE49-F238E27FC236}">
              <a16:creationId xmlns:a16="http://schemas.microsoft.com/office/drawing/2014/main" id="{820A8050-661A-41D1-927A-C30B12A992C1}"/>
            </a:ext>
          </a:extLst>
        </xdr:cNvPr>
        <xdr:cNvSpPr/>
      </xdr:nvSpPr>
      <xdr:spPr>
        <a:xfrm>
          <a:off x="3985538" y="2463319"/>
          <a:ext cx="2940542" cy="497940"/>
        </a:xfrm>
        <a:custGeom>
          <a:avLst/>
          <a:gdLst>
            <a:gd name="connsiteX0" fmla="*/ 0 w 2850548"/>
            <a:gd name="connsiteY0" fmla="*/ 448440 h 448440"/>
            <a:gd name="connsiteX1" fmla="*/ 2673257 w 2850548"/>
            <a:gd name="connsiteY1" fmla="*/ 441487 h 448440"/>
            <a:gd name="connsiteX2" fmla="*/ 2673257 w 2850548"/>
            <a:gd name="connsiteY2" fmla="*/ 0 h 448440"/>
            <a:gd name="connsiteX3" fmla="*/ 2850548 w 2850548"/>
            <a:gd name="connsiteY3" fmla="*/ 3476 h 448440"/>
            <a:gd name="connsiteX0" fmla="*/ 0 w 2850548"/>
            <a:gd name="connsiteY0" fmla="*/ 448523 h 448523"/>
            <a:gd name="connsiteX1" fmla="*/ 2673257 w 2850548"/>
            <a:gd name="connsiteY1" fmla="*/ 441570 h 448523"/>
            <a:gd name="connsiteX2" fmla="*/ 2673257 w 2850548"/>
            <a:gd name="connsiteY2" fmla="*/ 83 h 448523"/>
            <a:gd name="connsiteX3" fmla="*/ 2850548 w 2850548"/>
            <a:gd name="connsiteY3" fmla="*/ 0 h 4485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50548" h="448523">
              <a:moveTo>
                <a:pt x="0" y="448523"/>
              </a:moveTo>
              <a:lnTo>
                <a:pt x="2673257" y="441570"/>
              </a:lnTo>
              <a:lnTo>
                <a:pt x="2673257" y="83"/>
              </a:lnTo>
              <a:lnTo>
                <a:pt x="2850548" y="0"/>
              </a:lnTo>
            </a:path>
          </a:pathLst>
        </a:custGeom>
        <a:ln w="19050">
          <a:solidFill>
            <a:sysClr val="windowText" lastClr="000000"/>
          </a:solidFill>
          <a:headEnd type="diamond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22</xdr:row>
      <xdr:rowOff>79936</xdr:rowOff>
    </xdr:from>
    <xdr:to>
      <xdr:col>6</xdr:col>
      <xdr:colOff>1476</xdr:colOff>
      <xdr:row>22</xdr:row>
      <xdr:rowOff>79936</xdr:rowOff>
    </xdr:to>
    <xdr:cxnSp macro="">
      <xdr:nvCxnSpPr>
        <xdr:cNvPr id="21" name="Conector de seta reta 42">
          <a:extLst>
            <a:ext uri="{FF2B5EF4-FFF2-40B4-BE49-F238E27FC236}">
              <a16:creationId xmlns:a16="http://schemas.microsoft.com/office/drawing/2014/main" id="{77B89793-CBF7-4706-989C-65C5498A5258}"/>
            </a:ext>
          </a:extLst>
        </xdr:cNvPr>
        <xdr:cNvCxnSpPr/>
      </xdr:nvCxnSpPr>
      <xdr:spPr>
        <a:xfrm>
          <a:off x="1131403" y="4537636"/>
          <a:ext cx="256913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239210</xdr:colOff>
      <xdr:row>22</xdr:row>
      <xdr:rowOff>79392</xdr:rowOff>
    </xdr:from>
    <xdr:to>
      <xdr:col>12</xdr:col>
      <xdr:colOff>824</xdr:colOff>
      <xdr:row>22</xdr:row>
      <xdr:rowOff>79392</xdr:rowOff>
    </xdr:to>
    <xdr:cxnSp macro="">
      <xdr:nvCxnSpPr>
        <xdr:cNvPr id="22" name="Conector de seta reta 43">
          <a:extLst>
            <a:ext uri="{FF2B5EF4-FFF2-40B4-BE49-F238E27FC236}">
              <a16:creationId xmlns:a16="http://schemas.microsoft.com/office/drawing/2014/main" id="{0EB337F6-0421-4E5B-9FC5-0FAFA5529B1C}"/>
            </a:ext>
          </a:extLst>
        </xdr:cNvPr>
        <xdr:cNvCxnSpPr/>
      </xdr:nvCxnSpPr>
      <xdr:spPr>
        <a:xfrm>
          <a:off x="2517590" y="4537092"/>
          <a:ext cx="256914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27</xdr:row>
      <xdr:rowOff>76472</xdr:rowOff>
    </xdr:from>
    <xdr:to>
      <xdr:col>6</xdr:col>
      <xdr:colOff>1476</xdr:colOff>
      <xdr:row>27</xdr:row>
      <xdr:rowOff>76472</xdr:rowOff>
    </xdr:to>
    <xdr:cxnSp macro="">
      <xdr:nvCxnSpPr>
        <xdr:cNvPr id="23" name="Conector de seta reta 44">
          <a:extLst>
            <a:ext uri="{FF2B5EF4-FFF2-40B4-BE49-F238E27FC236}">
              <a16:creationId xmlns:a16="http://schemas.microsoft.com/office/drawing/2014/main" id="{BF350596-B238-40E7-8C96-2E2809DF4A56}"/>
            </a:ext>
          </a:extLst>
        </xdr:cNvPr>
        <xdr:cNvCxnSpPr/>
      </xdr:nvCxnSpPr>
      <xdr:spPr>
        <a:xfrm>
          <a:off x="1131403" y="5448572"/>
          <a:ext cx="256913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32</xdr:row>
      <xdr:rowOff>86900</xdr:rowOff>
    </xdr:from>
    <xdr:to>
      <xdr:col>6</xdr:col>
      <xdr:colOff>1476</xdr:colOff>
      <xdr:row>32</xdr:row>
      <xdr:rowOff>86900</xdr:rowOff>
    </xdr:to>
    <xdr:cxnSp macro="">
      <xdr:nvCxnSpPr>
        <xdr:cNvPr id="24" name="Conector de seta reta 45">
          <a:extLst>
            <a:ext uri="{FF2B5EF4-FFF2-40B4-BE49-F238E27FC236}">
              <a16:creationId xmlns:a16="http://schemas.microsoft.com/office/drawing/2014/main" id="{37C68208-EE7C-40B9-969F-D30FD328D49B}"/>
            </a:ext>
          </a:extLst>
        </xdr:cNvPr>
        <xdr:cNvCxnSpPr/>
      </xdr:nvCxnSpPr>
      <xdr:spPr>
        <a:xfrm>
          <a:off x="1131403" y="6373400"/>
          <a:ext cx="256913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239863</xdr:colOff>
      <xdr:row>38</xdr:row>
      <xdr:rowOff>0</xdr:rowOff>
    </xdr:from>
    <xdr:to>
      <xdr:col>17</xdr:col>
      <xdr:colOff>246815</xdr:colOff>
      <xdr:row>38</xdr:row>
      <xdr:rowOff>3476</xdr:rowOff>
    </xdr:to>
    <xdr:cxnSp macro="">
      <xdr:nvCxnSpPr>
        <xdr:cNvPr id="25" name="Conector de seta reta 47">
          <a:extLst>
            <a:ext uri="{FF2B5EF4-FFF2-40B4-BE49-F238E27FC236}">
              <a16:creationId xmlns:a16="http://schemas.microsoft.com/office/drawing/2014/main" id="{32B1387D-67E4-40C3-92BF-4F62A91AA040}"/>
            </a:ext>
          </a:extLst>
        </xdr:cNvPr>
        <xdr:cNvCxnSpPr/>
      </xdr:nvCxnSpPr>
      <xdr:spPr>
        <a:xfrm>
          <a:off x="1131403" y="7383780"/>
          <a:ext cx="3024472" cy="3476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32</xdr:row>
      <xdr:rowOff>83424</xdr:rowOff>
    </xdr:from>
    <xdr:to>
      <xdr:col>12</xdr:col>
      <xdr:colOff>1477</xdr:colOff>
      <xdr:row>32</xdr:row>
      <xdr:rowOff>83424</xdr:rowOff>
    </xdr:to>
    <xdr:cxnSp macro="">
      <xdr:nvCxnSpPr>
        <xdr:cNvPr id="26" name="Conector de seta reta 48">
          <a:extLst>
            <a:ext uri="{FF2B5EF4-FFF2-40B4-BE49-F238E27FC236}">
              <a16:creationId xmlns:a16="http://schemas.microsoft.com/office/drawing/2014/main" id="{634EADD9-7DD7-4D92-9F32-DC156BC0DE23}"/>
            </a:ext>
          </a:extLst>
        </xdr:cNvPr>
        <xdr:cNvCxnSpPr/>
      </xdr:nvCxnSpPr>
      <xdr:spPr>
        <a:xfrm>
          <a:off x="2522220" y="6369924"/>
          <a:ext cx="25293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33</xdr:row>
      <xdr:rowOff>69526</xdr:rowOff>
    </xdr:from>
    <xdr:to>
      <xdr:col>17</xdr:col>
      <xdr:colOff>243339</xdr:colOff>
      <xdr:row>36</xdr:row>
      <xdr:rowOff>149480</xdr:rowOff>
    </xdr:to>
    <xdr:sp macro="" textlink="">
      <xdr:nvSpPr>
        <xdr:cNvPr id="27" name="Forma livre 49">
          <a:extLst>
            <a:ext uri="{FF2B5EF4-FFF2-40B4-BE49-F238E27FC236}">
              <a16:creationId xmlns:a16="http://schemas.microsoft.com/office/drawing/2014/main" id="{1C504E4F-E13B-44DF-9496-38AB819D7374}"/>
            </a:ext>
          </a:extLst>
        </xdr:cNvPr>
        <xdr:cNvSpPr/>
      </xdr:nvSpPr>
      <xdr:spPr>
        <a:xfrm>
          <a:off x="2522220" y="6538906"/>
          <a:ext cx="1630179" cy="628594"/>
        </a:xfrm>
        <a:custGeom>
          <a:avLst/>
          <a:gdLst>
            <a:gd name="connsiteX0" fmla="*/ 0 w 1599087"/>
            <a:gd name="connsiteY0" fmla="*/ 0 h 538823"/>
            <a:gd name="connsiteX1" fmla="*/ 156432 w 1599087"/>
            <a:gd name="connsiteY1" fmla="*/ 0 h 538823"/>
            <a:gd name="connsiteX2" fmla="*/ 156432 w 1599087"/>
            <a:gd name="connsiteY2" fmla="*/ 535346 h 538823"/>
            <a:gd name="connsiteX3" fmla="*/ 1599087 w 1599087"/>
            <a:gd name="connsiteY3" fmla="*/ 538823 h 53882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9087" h="538823">
              <a:moveTo>
                <a:pt x="0" y="0"/>
              </a:moveTo>
              <a:lnTo>
                <a:pt x="156432" y="0"/>
              </a:lnTo>
              <a:lnTo>
                <a:pt x="156432" y="535346"/>
              </a:lnTo>
              <a:lnTo>
                <a:pt x="1599087" y="538823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0</xdr:colOff>
      <xdr:row>27</xdr:row>
      <xdr:rowOff>139051</xdr:rowOff>
    </xdr:from>
    <xdr:to>
      <xdr:col>11</xdr:col>
      <xdr:colOff>243339</xdr:colOff>
      <xdr:row>31</xdr:row>
      <xdr:rowOff>93859</xdr:rowOff>
    </xdr:to>
    <xdr:sp macro="" textlink="">
      <xdr:nvSpPr>
        <xdr:cNvPr id="28" name="Forma livre 50">
          <a:extLst>
            <a:ext uri="{FF2B5EF4-FFF2-40B4-BE49-F238E27FC236}">
              <a16:creationId xmlns:a16="http://schemas.microsoft.com/office/drawing/2014/main" id="{03500BEA-08E6-46DD-9C59-527135EAC034}"/>
            </a:ext>
          </a:extLst>
        </xdr:cNvPr>
        <xdr:cNvSpPr/>
      </xdr:nvSpPr>
      <xdr:spPr>
        <a:xfrm>
          <a:off x="2522220" y="5511151"/>
          <a:ext cx="243339" cy="686328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239863</xdr:colOff>
      <xdr:row>41</xdr:row>
      <xdr:rowOff>86900</xdr:rowOff>
    </xdr:from>
    <xdr:to>
      <xdr:col>6</xdr:col>
      <xdr:colOff>1476</xdr:colOff>
      <xdr:row>41</xdr:row>
      <xdr:rowOff>86900</xdr:rowOff>
    </xdr:to>
    <xdr:cxnSp macro="">
      <xdr:nvCxnSpPr>
        <xdr:cNvPr id="29" name="Conector de seta reta 51">
          <a:extLst>
            <a:ext uri="{FF2B5EF4-FFF2-40B4-BE49-F238E27FC236}">
              <a16:creationId xmlns:a16="http://schemas.microsoft.com/office/drawing/2014/main" id="{ACE82377-22B5-4467-884E-7D49EAAAA248}"/>
            </a:ext>
          </a:extLst>
        </xdr:cNvPr>
        <xdr:cNvCxnSpPr/>
      </xdr:nvCxnSpPr>
      <xdr:spPr>
        <a:xfrm>
          <a:off x="1131403" y="8019320"/>
          <a:ext cx="256913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3476</xdr:colOff>
      <xdr:row>22</xdr:row>
      <xdr:rowOff>93859</xdr:rowOff>
    </xdr:from>
    <xdr:to>
      <xdr:col>23</xdr:col>
      <xdr:colOff>243339</xdr:colOff>
      <xdr:row>26</xdr:row>
      <xdr:rowOff>149479</xdr:rowOff>
    </xdr:to>
    <xdr:sp macro="" textlink="">
      <xdr:nvSpPr>
        <xdr:cNvPr id="30" name="Forma livre 52">
          <a:extLst>
            <a:ext uri="{FF2B5EF4-FFF2-40B4-BE49-F238E27FC236}">
              <a16:creationId xmlns:a16="http://schemas.microsoft.com/office/drawing/2014/main" id="{79BA1353-1B4D-4AEC-9A71-9B7CCEE1D035}"/>
            </a:ext>
          </a:extLst>
        </xdr:cNvPr>
        <xdr:cNvSpPr/>
      </xdr:nvSpPr>
      <xdr:spPr>
        <a:xfrm>
          <a:off x="2525696" y="4551559"/>
          <a:ext cx="3013543" cy="787140"/>
        </a:xfrm>
        <a:custGeom>
          <a:avLst/>
          <a:gdLst>
            <a:gd name="connsiteX0" fmla="*/ 0 w 2951359"/>
            <a:gd name="connsiteY0" fmla="*/ 667445 h 667445"/>
            <a:gd name="connsiteX1" fmla="*/ 93859 w 2951359"/>
            <a:gd name="connsiteY1" fmla="*/ 667445 h 667445"/>
            <a:gd name="connsiteX2" fmla="*/ 90383 w 2951359"/>
            <a:gd name="connsiteY2" fmla="*/ 365009 h 667445"/>
            <a:gd name="connsiteX3" fmla="*/ 1449608 w 2951359"/>
            <a:gd name="connsiteY3" fmla="*/ 361533 h 667445"/>
            <a:gd name="connsiteX4" fmla="*/ 1449608 w 2951359"/>
            <a:gd name="connsiteY4" fmla="*/ 0 h 667445"/>
            <a:gd name="connsiteX5" fmla="*/ 2951359 w 2951359"/>
            <a:gd name="connsiteY5" fmla="*/ 0 h 66744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51359" h="667445">
              <a:moveTo>
                <a:pt x="0" y="667445"/>
              </a:moveTo>
              <a:lnTo>
                <a:pt x="93859" y="667445"/>
              </a:lnTo>
              <a:cubicBezTo>
                <a:pt x="92700" y="566633"/>
                <a:pt x="91542" y="465821"/>
                <a:pt x="90383" y="365009"/>
              </a:cubicBezTo>
              <a:lnTo>
                <a:pt x="1449608" y="361533"/>
              </a:lnTo>
              <a:lnTo>
                <a:pt x="1449608" y="0"/>
              </a:lnTo>
              <a:lnTo>
                <a:pt x="295135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3476</xdr:colOff>
      <xdr:row>23</xdr:row>
      <xdr:rowOff>83431</xdr:rowOff>
    </xdr:from>
    <xdr:to>
      <xdr:col>23</xdr:col>
      <xdr:colOff>243339</xdr:colOff>
      <xdr:row>27</xdr:row>
      <xdr:rowOff>0</xdr:rowOff>
    </xdr:to>
    <xdr:sp macro="" textlink="">
      <xdr:nvSpPr>
        <xdr:cNvPr id="31" name="Forma livre 53">
          <a:extLst>
            <a:ext uri="{FF2B5EF4-FFF2-40B4-BE49-F238E27FC236}">
              <a16:creationId xmlns:a16="http://schemas.microsoft.com/office/drawing/2014/main" id="{982E9156-E002-46F9-8D1C-5BD5B5EC94DB}"/>
            </a:ext>
          </a:extLst>
        </xdr:cNvPr>
        <xdr:cNvSpPr/>
      </xdr:nvSpPr>
      <xdr:spPr>
        <a:xfrm>
          <a:off x="3912536" y="4724011"/>
          <a:ext cx="1626703" cy="648089"/>
        </a:xfrm>
        <a:custGeom>
          <a:avLst/>
          <a:gdLst>
            <a:gd name="connsiteX0" fmla="*/ 0 w 1595611"/>
            <a:gd name="connsiteY0" fmla="*/ 528394 h 528394"/>
            <a:gd name="connsiteX1" fmla="*/ 184243 w 1595611"/>
            <a:gd name="connsiteY1" fmla="*/ 528394 h 528394"/>
            <a:gd name="connsiteX2" fmla="*/ 184243 w 1595611"/>
            <a:gd name="connsiteY2" fmla="*/ 6952 h 528394"/>
            <a:gd name="connsiteX3" fmla="*/ 1595611 w 1595611"/>
            <a:gd name="connsiteY3" fmla="*/ 0 h 5283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95611" h="528394">
              <a:moveTo>
                <a:pt x="0" y="528394"/>
              </a:moveTo>
              <a:lnTo>
                <a:pt x="184243" y="528394"/>
              </a:lnTo>
              <a:lnTo>
                <a:pt x="184243" y="6952"/>
              </a:lnTo>
              <a:lnTo>
                <a:pt x="1595611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2824</xdr:colOff>
      <xdr:row>28</xdr:row>
      <xdr:rowOff>27263</xdr:rowOff>
    </xdr:from>
    <xdr:to>
      <xdr:col>17</xdr:col>
      <xdr:colOff>246163</xdr:colOff>
      <xdr:row>31</xdr:row>
      <xdr:rowOff>135027</xdr:rowOff>
    </xdr:to>
    <xdr:sp macro="" textlink="">
      <xdr:nvSpPr>
        <xdr:cNvPr id="32" name="Forma livre 54">
          <a:extLst>
            <a:ext uri="{FF2B5EF4-FFF2-40B4-BE49-F238E27FC236}">
              <a16:creationId xmlns:a16="http://schemas.microsoft.com/office/drawing/2014/main" id="{E6D021FF-7E6D-46BE-A7FC-3AC749576979}"/>
            </a:ext>
          </a:extLst>
        </xdr:cNvPr>
        <xdr:cNvSpPr/>
      </xdr:nvSpPr>
      <xdr:spPr>
        <a:xfrm>
          <a:off x="3911884" y="5582243"/>
          <a:ext cx="243339" cy="656404"/>
        </a:xfrm>
        <a:custGeom>
          <a:avLst/>
          <a:gdLst>
            <a:gd name="connsiteX0" fmla="*/ 0 w 243339"/>
            <a:gd name="connsiteY0" fmla="*/ 566633 h 566633"/>
            <a:gd name="connsiteX1" fmla="*/ 139051 w 243339"/>
            <a:gd name="connsiteY1" fmla="*/ 566633 h 566633"/>
            <a:gd name="connsiteX2" fmla="*/ 135574 w 243339"/>
            <a:gd name="connsiteY2" fmla="*/ 0 h 566633"/>
            <a:gd name="connsiteX3" fmla="*/ 243339 w 243339"/>
            <a:gd name="connsiteY3" fmla="*/ 0 h 56663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3339" h="566633">
              <a:moveTo>
                <a:pt x="0" y="566633"/>
              </a:moveTo>
              <a:lnTo>
                <a:pt x="139051" y="566633"/>
              </a:lnTo>
              <a:lnTo>
                <a:pt x="135574" y="0"/>
              </a:lnTo>
              <a:lnTo>
                <a:pt x="243339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0</xdr:colOff>
      <xdr:row>33</xdr:row>
      <xdr:rowOff>0</xdr:rowOff>
    </xdr:from>
    <xdr:to>
      <xdr:col>18</xdr:col>
      <xdr:colOff>1476</xdr:colOff>
      <xdr:row>33</xdr:row>
      <xdr:rowOff>0</xdr:rowOff>
    </xdr:to>
    <xdr:cxnSp macro="">
      <xdr:nvCxnSpPr>
        <xdr:cNvPr id="33" name="Conector de seta reta 56">
          <a:extLst>
            <a:ext uri="{FF2B5EF4-FFF2-40B4-BE49-F238E27FC236}">
              <a16:creationId xmlns:a16="http://schemas.microsoft.com/office/drawing/2014/main" id="{8323CE10-0890-4CB6-A000-85E2A8B13EE4}"/>
            </a:ext>
          </a:extLst>
        </xdr:cNvPr>
        <xdr:cNvCxnSpPr/>
      </xdr:nvCxnSpPr>
      <xdr:spPr>
        <a:xfrm>
          <a:off x="3909060" y="6469380"/>
          <a:ext cx="252936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16</xdr:row>
      <xdr:rowOff>90385</xdr:rowOff>
    </xdr:from>
    <xdr:to>
      <xdr:col>18</xdr:col>
      <xdr:colOff>6952</xdr:colOff>
      <xdr:row>21</xdr:row>
      <xdr:rowOff>121670</xdr:rowOff>
    </xdr:to>
    <xdr:sp macro="" textlink="">
      <xdr:nvSpPr>
        <xdr:cNvPr id="34" name="Forma livre 57">
          <a:extLst>
            <a:ext uri="{FF2B5EF4-FFF2-40B4-BE49-F238E27FC236}">
              <a16:creationId xmlns:a16="http://schemas.microsoft.com/office/drawing/2014/main" id="{D6F929A3-9DF9-47E3-8932-F3F9AE4BD0CC}"/>
            </a:ext>
          </a:extLst>
        </xdr:cNvPr>
        <xdr:cNvSpPr/>
      </xdr:nvSpPr>
      <xdr:spPr>
        <a:xfrm>
          <a:off x="3909060" y="3450805"/>
          <a:ext cx="258412" cy="945685"/>
        </a:xfrm>
        <a:custGeom>
          <a:avLst/>
          <a:gdLst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70337 w 246816"/>
            <a:gd name="connsiteY2" fmla="*/ 0 h 942071"/>
            <a:gd name="connsiteX3" fmla="*/ 246816 w 246816"/>
            <a:gd name="connsiteY3" fmla="*/ 0 h 942071"/>
            <a:gd name="connsiteX0" fmla="*/ 0 w 246816"/>
            <a:gd name="connsiteY0" fmla="*/ 942071 h 942071"/>
            <a:gd name="connsiteX1" fmla="*/ 170337 w 246816"/>
            <a:gd name="connsiteY1" fmla="*/ 942071 h 942071"/>
            <a:gd name="connsiteX2" fmla="*/ 159759 w 246816"/>
            <a:gd name="connsiteY2" fmla="*/ 10240 h 942071"/>
            <a:gd name="connsiteX3" fmla="*/ 246816 w 246816"/>
            <a:gd name="connsiteY3" fmla="*/ 0 h 942071"/>
            <a:gd name="connsiteX0" fmla="*/ 0 w 257394"/>
            <a:gd name="connsiteY0" fmla="*/ 931831 h 931831"/>
            <a:gd name="connsiteX1" fmla="*/ 170337 w 257394"/>
            <a:gd name="connsiteY1" fmla="*/ 931831 h 931831"/>
            <a:gd name="connsiteX2" fmla="*/ 159759 w 257394"/>
            <a:gd name="connsiteY2" fmla="*/ 0 h 931831"/>
            <a:gd name="connsiteX3" fmla="*/ 257394 w 257394"/>
            <a:gd name="connsiteY3" fmla="*/ 0 h 93183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57394" h="931831">
              <a:moveTo>
                <a:pt x="0" y="931831"/>
              </a:moveTo>
              <a:lnTo>
                <a:pt x="170337" y="931831"/>
              </a:lnTo>
              <a:lnTo>
                <a:pt x="159759" y="0"/>
              </a:lnTo>
              <a:lnTo>
                <a:pt x="25739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2319</xdr:colOff>
      <xdr:row>16</xdr:row>
      <xdr:rowOff>89741</xdr:rowOff>
    </xdr:from>
    <xdr:to>
      <xdr:col>24</xdr:col>
      <xdr:colOff>2319</xdr:colOff>
      <xdr:row>16</xdr:row>
      <xdr:rowOff>89741</xdr:rowOff>
    </xdr:to>
    <xdr:cxnSp macro="">
      <xdr:nvCxnSpPr>
        <xdr:cNvPr id="35" name="Conector de seta reta 58">
          <a:extLst>
            <a:ext uri="{FF2B5EF4-FFF2-40B4-BE49-F238E27FC236}">
              <a16:creationId xmlns:a16="http://schemas.microsoft.com/office/drawing/2014/main" id="{99F9A4F0-ACDC-4D27-9DB1-22E4BDFA5A2F}"/>
            </a:ext>
          </a:extLst>
        </xdr:cNvPr>
        <xdr:cNvCxnSpPr/>
      </xdr:nvCxnSpPr>
      <xdr:spPr>
        <a:xfrm>
          <a:off x="5298219" y="3450161"/>
          <a:ext cx="251460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16</xdr:row>
      <xdr:rowOff>80597</xdr:rowOff>
    </xdr:from>
    <xdr:to>
      <xdr:col>35</xdr:col>
      <xdr:colOff>246574</xdr:colOff>
      <xdr:row>16</xdr:row>
      <xdr:rowOff>80896</xdr:rowOff>
    </xdr:to>
    <xdr:cxnSp macro="">
      <xdr:nvCxnSpPr>
        <xdr:cNvPr id="36" name="Conector de seta reta 60">
          <a:extLst>
            <a:ext uri="{FF2B5EF4-FFF2-40B4-BE49-F238E27FC236}">
              <a16:creationId xmlns:a16="http://schemas.microsoft.com/office/drawing/2014/main" id="{D26A298E-4529-4930-B593-796E62A16E1B}"/>
            </a:ext>
          </a:extLst>
        </xdr:cNvPr>
        <xdr:cNvCxnSpPr/>
      </xdr:nvCxnSpPr>
      <xdr:spPr>
        <a:xfrm flipV="1">
          <a:off x="6680688" y="3441017"/>
          <a:ext cx="1635466" cy="299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22</xdr:row>
      <xdr:rowOff>80597</xdr:rowOff>
    </xdr:from>
    <xdr:to>
      <xdr:col>29</xdr:col>
      <xdr:colOff>249115</xdr:colOff>
      <xdr:row>22</xdr:row>
      <xdr:rowOff>80597</xdr:rowOff>
    </xdr:to>
    <xdr:cxnSp macro="">
      <xdr:nvCxnSpPr>
        <xdr:cNvPr id="37" name="Conector de seta reta 61">
          <a:extLst>
            <a:ext uri="{FF2B5EF4-FFF2-40B4-BE49-F238E27FC236}">
              <a16:creationId xmlns:a16="http://schemas.microsoft.com/office/drawing/2014/main" id="{1B893927-EBA9-45D3-945B-25452D316A5C}"/>
            </a:ext>
          </a:extLst>
        </xdr:cNvPr>
        <xdr:cNvCxnSpPr/>
      </xdr:nvCxnSpPr>
      <xdr:spPr>
        <a:xfrm>
          <a:off x="6680688" y="4538297"/>
          <a:ext cx="25116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241788</xdr:colOff>
      <xdr:row>27</xdr:row>
      <xdr:rowOff>80597</xdr:rowOff>
    </xdr:from>
    <xdr:to>
      <xdr:col>23</xdr:col>
      <xdr:colOff>249115</xdr:colOff>
      <xdr:row>27</xdr:row>
      <xdr:rowOff>80597</xdr:rowOff>
    </xdr:to>
    <xdr:cxnSp macro="">
      <xdr:nvCxnSpPr>
        <xdr:cNvPr id="38" name="Conector de seta reta 62">
          <a:extLst>
            <a:ext uri="{FF2B5EF4-FFF2-40B4-BE49-F238E27FC236}">
              <a16:creationId xmlns:a16="http://schemas.microsoft.com/office/drawing/2014/main" id="{F5FF5056-C4E3-4011-B3D4-17E9762AC291}"/>
            </a:ext>
          </a:extLst>
        </xdr:cNvPr>
        <xdr:cNvCxnSpPr/>
      </xdr:nvCxnSpPr>
      <xdr:spPr>
        <a:xfrm>
          <a:off x="5293848" y="5452697"/>
          <a:ext cx="25116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241788</xdr:colOff>
      <xdr:row>27</xdr:row>
      <xdr:rowOff>80597</xdr:rowOff>
    </xdr:from>
    <xdr:to>
      <xdr:col>29</xdr:col>
      <xdr:colOff>249115</xdr:colOff>
      <xdr:row>27</xdr:row>
      <xdr:rowOff>80597</xdr:rowOff>
    </xdr:to>
    <xdr:cxnSp macro="">
      <xdr:nvCxnSpPr>
        <xdr:cNvPr id="39" name="Conector de seta reta 63">
          <a:extLst>
            <a:ext uri="{FF2B5EF4-FFF2-40B4-BE49-F238E27FC236}">
              <a16:creationId xmlns:a16="http://schemas.microsoft.com/office/drawing/2014/main" id="{2B7E6344-3090-459C-91B0-00854A768892}"/>
            </a:ext>
          </a:extLst>
        </xdr:cNvPr>
        <xdr:cNvCxnSpPr/>
      </xdr:nvCxnSpPr>
      <xdr:spPr>
        <a:xfrm>
          <a:off x="6680688" y="5452697"/>
          <a:ext cx="25116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238125</xdr:colOff>
      <xdr:row>28</xdr:row>
      <xdr:rowOff>59532</xdr:rowOff>
    </xdr:from>
    <xdr:to>
      <xdr:col>29</xdr:col>
      <xdr:colOff>238125</xdr:colOff>
      <xdr:row>31</xdr:row>
      <xdr:rowOff>128220</xdr:rowOff>
    </xdr:to>
    <xdr:sp macro="" textlink="">
      <xdr:nvSpPr>
        <xdr:cNvPr id="40" name="Forma livre 64">
          <a:extLst>
            <a:ext uri="{FF2B5EF4-FFF2-40B4-BE49-F238E27FC236}">
              <a16:creationId xmlns:a16="http://schemas.microsoft.com/office/drawing/2014/main" id="{32F5B2DE-7B16-4F3C-A4C9-9C10BD6E52C7}"/>
            </a:ext>
          </a:extLst>
        </xdr:cNvPr>
        <xdr:cNvSpPr/>
      </xdr:nvSpPr>
      <xdr:spPr>
        <a:xfrm>
          <a:off x="5290185" y="5614512"/>
          <a:ext cx="1630680" cy="617328"/>
        </a:xfrm>
        <a:custGeom>
          <a:avLst/>
          <a:gdLst>
            <a:gd name="connsiteX0" fmla="*/ 0 w 1589027"/>
            <a:gd name="connsiteY0" fmla="*/ 0 h 489988"/>
            <a:gd name="connsiteX1" fmla="*/ 132801 w 1589027"/>
            <a:gd name="connsiteY1" fmla="*/ 0 h 489988"/>
            <a:gd name="connsiteX2" fmla="*/ 137380 w 1589027"/>
            <a:gd name="connsiteY2" fmla="*/ 485409 h 489988"/>
            <a:gd name="connsiteX3" fmla="*/ 1589027 w 1589027"/>
            <a:gd name="connsiteY3" fmla="*/ 489988 h 48998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89027" h="489988">
              <a:moveTo>
                <a:pt x="0" y="0"/>
              </a:moveTo>
              <a:lnTo>
                <a:pt x="132801" y="0"/>
              </a:lnTo>
              <a:cubicBezTo>
                <a:pt x="134327" y="161803"/>
                <a:pt x="135854" y="323606"/>
                <a:pt x="137380" y="485409"/>
              </a:cubicBezTo>
              <a:lnTo>
                <a:pt x="1589027" y="48998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238125</xdr:colOff>
      <xdr:row>37</xdr:row>
      <xdr:rowOff>82422</xdr:rowOff>
    </xdr:from>
    <xdr:to>
      <xdr:col>23</xdr:col>
      <xdr:colOff>245452</xdr:colOff>
      <xdr:row>37</xdr:row>
      <xdr:rowOff>82422</xdr:rowOff>
    </xdr:to>
    <xdr:cxnSp macro="">
      <xdr:nvCxnSpPr>
        <xdr:cNvPr id="41" name="Conector de seta reta 65">
          <a:extLst>
            <a:ext uri="{FF2B5EF4-FFF2-40B4-BE49-F238E27FC236}">
              <a16:creationId xmlns:a16="http://schemas.microsoft.com/office/drawing/2014/main" id="{C455EC2A-81F2-4FD0-9FBB-FBE7E5AD78F1}"/>
            </a:ext>
          </a:extLst>
        </xdr:cNvPr>
        <xdr:cNvCxnSpPr/>
      </xdr:nvCxnSpPr>
      <xdr:spPr>
        <a:xfrm>
          <a:off x="5290185" y="7283322"/>
          <a:ext cx="251167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37</xdr:row>
      <xdr:rowOff>77843</xdr:rowOff>
    </xdr:from>
    <xdr:to>
      <xdr:col>29</xdr:col>
      <xdr:colOff>245452</xdr:colOff>
      <xdr:row>37</xdr:row>
      <xdr:rowOff>77843</xdr:rowOff>
    </xdr:to>
    <xdr:cxnSp macro="">
      <xdr:nvCxnSpPr>
        <xdr:cNvPr id="42" name="Conector de seta reta 66">
          <a:extLst>
            <a:ext uri="{FF2B5EF4-FFF2-40B4-BE49-F238E27FC236}">
              <a16:creationId xmlns:a16="http://schemas.microsoft.com/office/drawing/2014/main" id="{79104F0F-A558-4071-9FEF-CB645D459BCC}"/>
            </a:ext>
          </a:extLst>
        </xdr:cNvPr>
        <xdr:cNvCxnSpPr/>
      </xdr:nvCxnSpPr>
      <xdr:spPr>
        <a:xfrm>
          <a:off x="6682740" y="7278743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37</xdr:row>
      <xdr:rowOff>87001</xdr:rowOff>
    </xdr:from>
    <xdr:to>
      <xdr:col>35</xdr:col>
      <xdr:colOff>245452</xdr:colOff>
      <xdr:row>37</xdr:row>
      <xdr:rowOff>87001</xdr:rowOff>
    </xdr:to>
    <xdr:cxnSp macro="">
      <xdr:nvCxnSpPr>
        <xdr:cNvPr id="43" name="Conector de seta reta 67">
          <a:extLst>
            <a:ext uri="{FF2B5EF4-FFF2-40B4-BE49-F238E27FC236}">
              <a16:creationId xmlns:a16="http://schemas.microsoft.com/office/drawing/2014/main" id="{BB1B541F-A9FB-4081-A795-F4B308E7D4D7}"/>
            </a:ext>
          </a:extLst>
        </xdr:cNvPr>
        <xdr:cNvCxnSpPr/>
      </xdr:nvCxnSpPr>
      <xdr:spPr>
        <a:xfrm>
          <a:off x="8069580" y="7287901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31</xdr:row>
      <xdr:rowOff>146528</xdr:rowOff>
    </xdr:from>
    <xdr:to>
      <xdr:col>35</xdr:col>
      <xdr:colOff>245452</xdr:colOff>
      <xdr:row>31</xdr:row>
      <xdr:rowOff>146528</xdr:rowOff>
    </xdr:to>
    <xdr:cxnSp macro="">
      <xdr:nvCxnSpPr>
        <xdr:cNvPr id="44" name="Conector de seta reta 70">
          <a:extLst>
            <a:ext uri="{FF2B5EF4-FFF2-40B4-BE49-F238E27FC236}">
              <a16:creationId xmlns:a16="http://schemas.microsoft.com/office/drawing/2014/main" id="{CDFAE969-2FD1-48D9-AB11-8DD61A5E3F55}"/>
            </a:ext>
          </a:extLst>
        </xdr:cNvPr>
        <xdr:cNvCxnSpPr/>
      </xdr:nvCxnSpPr>
      <xdr:spPr>
        <a:xfrm>
          <a:off x="8069580" y="6250148"/>
          <a:ext cx="245452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4535</xdr:colOff>
      <xdr:row>32</xdr:row>
      <xdr:rowOff>90714</xdr:rowOff>
    </xdr:from>
    <xdr:to>
      <xdr:col>48</xdr:col>
      <xdr:colOff>4536</xdr:colOff>
      <xdr:row>32</xdr:row>
      <xdr:rowOff>90714</xdr:rowOff>
    </xdr:to>
    <xdr:cxnSp macro="">
      <xdr:nvCxnSpPr>
        <xdr:cNvPr id="45" name="Conector de seta reta 71">
          <a:extLst>
            <a:ext uri="{FF2B5EF4-FFF2-40B4-BE49-F238E27FC236}">
              <a16:creationId xmlns:a16="http://schemas.microsoft.com/office/drawing/2014/main" id="{FF5FA12F-F7C5-448E-AF7E-2082C2545E4A}"/>
            </a:ext>
          </a:extLst>
        </xdr:cNvPr>
        <xdr:cNvCxnSpPr/>
      </xdr:nvCxnSpPr>
      <xdr:spPr>
        <a:xfrm>
          <a:off x="9445715" y="6377214"/>
          <a:ext cx="1592581" cy="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4579</xdr:colOff>
      <xdr:row>33</xdr:row>
      <xdr:rowOff>128222</xdr:rowOff>
    </xdr:from>
    <xdr:to>
      <xdr:col>48</xdr:col>
      <xdr:colOff>0</xdr:colOff>
      <xdr:row>37</xdr:row>
      <xdr:rowOff>82427</xdr:rowOff>
    </xdr:to>
    <xdr:sp macro="" textlink="">
      <xdr:nvSpPr>
        <xdr:cNvPr id="46" name="Forma livre 73">
          <a:extLst>
            <a:ext uri="{FF2B5EF4-FFF2-40B4-BE49-F238E27FC236}">
              <a16:creationId xmlns:a16="http://schemas.microsoft.com/office/drawing/2014/main" id="{932B0961-B072-4224-9347-270DADD3A9F8}"/>
            </a:ext>
          </a:extLst>
        </xdr:cNvPr>
        <xdr:cNvSpPr/>
      </xdr:nvSpPr>
      <xdr:spPr>
        <a:xfrm>
          <a:off x="9445759" y="6597602"/>
          <a:ext cx="1588001" cy="685725"/>
        </a:xfrm>
        <a:custGeom>
          <a:avLst/>
          <a:gdLst>
            <a:gd name="connsiteX0" fmla="*/ 0 w 1543234"/>
            <a:gd name="connsiteY0" fmla="*/ 558677 h 558677"/>
            <a:gd name="connsiteX1" fmla="*/ 1442488 w 1543234"/>
            <a:gd name="connsiteY1" fmla="*/ 544939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437909 w 1543234"/>
            <a:gd name="connsiteY2" fmla="*/ 0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442488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  <a:gd name="connsiteX0" fmla="*/ 0 w 1543234"/>
            <a:gd name="connsiteY0" fmla="*/ 558677 h 558677"/>
            <a:gd name="connsiteX1" fmla="*/ 1341743 w 1543234"/>
            <a:gd name="connsiteY1" fmla="*/ 558677 h 558677"/>
            <a:gd name="connsiteX2" fmla="*/ 1337164 w 1543234"/>
            <a:gd name="connsiteY2" fmla="*/ 4579 h 558677"/>
            <a:gd name="connsiteX3" fmla="*/ 1543234 w 1543234"/>
            <a:gd name="connsiteY3" fmla="*/ 0 h 5586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543234" h="558677">
              <a:moveTo>
                <a:pt x="0" y="558677"/>
              </a:moveTo>
              <a:lnTo>
                <a:pt x="1341743" y="558677"/>
              </a:lnTo>
              <a:cubicBezTo>
                <a:pt x="1340217" y="377031"/>
                <a:pt x="1338690" y="186225"/>
                <a:pt x="1337164" y="4579"/>
              </a:cubicBezTo>
              <a:lnTo>
                <a:pt x="1543234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47</xdr:col>
      <xdr:colOff>1625</xdr:colOff>
      <xdr:row>6</xdr:row>
      <xdr:rowOff>44195</xdr:rowOff>
    </xdr:from>
    <xdr:to>
      <xdr:col>48</xdr:col>
      <xdr:colOff>4309</xdr:colOff>
      <xdr:row>31</xdr:row>
      <xdr:rowOff>69546</xdr:rowOff>
    </xdr:to>
    <xdr:sp macro="" textlink="">
      <xdr:nvSpPr>
        <xdr:cNvPr id="47" name="Forma livre 74">
          <a:extLst>
            <a:ext uri="{FF2B5EF4-FFF2-40B4-BE49-F238E27FC236}">
              <a16:creationId xmlns:a16="http://schemas.microsoft.com/office/drawing/2014/main" id="{58A36ABF-AE10-492A-9F21-4DA7C945A692}"/>
            </a:ext>
          </a:extLst>
        </xdr:cNvPr>
        <xdr:cNvSpPr/>
      </xdr:nvSpPr>
      <xdr:spPr>
        <a:xfrm>
          <a:off x="10799165" y="1575815"/>
          <a:ext cx="238904" cy="4597351"/>
        </a:xfrm>
        <a:custGeom>
          <a:avLst/>
          <a:gdLst>
            <a:gd name="connsiteX0" fmla="*/ 0 w 125329"/>
            <a:gd name="connsiteY0" fmla="*/ 0 h 1744579"/>
            <a:gd name="connsiteX1" fmla="*/ 115303 w 125329"/>
            <a:gd name="connsiteY1" fmla="*/ 0 h 1744579"/>
            <a:gd name="connsiteX2" fmla="*/ 125329 w 125329"/>
            <a:gd name="connsiteY2" fmla="*/ 1744579 h 1744579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220579 w 220579"/>
            <a:gd name="connsiteY2" fmla="*/ 4079432 h 4079432"/>
            <a:gd name="connsiteX0" fmla="*/ 0 w 220579"/>
            <a:gd name="connsiteY0" fmla="*/ 0 h 4090263"/>
            <a:gd name="connsiteX1" fmla="*/ 115303 w 220579"/>
            <a:gd name="connsiteY1" fmla="*/ 0 h 4090263"/>
            <a:gd name="connsiteX2" fmla="*/ 121987 w 220579"/>
            <a:gd name="connsiteY2" fmla="*/ 4090263 h 4090263"/>
            <a:gd name="connsiteX3" fmla="*/ 220579 w 220579"/>
            <a:gd name="connsiteY3" fmla="*/ 4079432 h 4090263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0579"/>
            <a:gd name="connsiteY0" fmla="*/ 0 h 4079432"/>
            <a:gd name="connsiteX1" fmla="*/ 115303 w 220579"/>
            <a:gd name="connsiteY1" fmla="*/ 0 h 4079432"/>
            <a:gd name="connsiteX2" fmla="*/ 116034 w 220579"/>
            <a:gd name="connsiteY2" fmla="*/ 4078693 h 4079432"/>
            <a:gd name="connsiteX3" fmla="*/ 220579 w 220579"/>
            <a:gd name="connsiteY3" fmla="*/ 4079432 h 4079432"/>
            <a:gd name="connsiteX0" fmla="*/ 0 w 226532"/>
            <a:gd name="connsiteY0" fmla="*/ 17354 h 4079432"/>
            <a:gd name="connsiteX1" fmla="*/ 121256 w 226532"/>
            <a:gd name="connsiteY1" fmla="*/ 0 h 4079432"/>
            <a:gd name="connsiteX2" fmla="*/ 121987 w 226532"/>
            <a:gd name="connsiteY2" fmla="*/ 4078693 h 4079432"/>
            <a:gd name="connsiteX3" fmla="*/ 226532 w 226532"/>
            <a:gd name="connsiteY3" fmla="*/ 4079432 h 4079432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09612"/>
            <a:gd name="connsiteY0" fmla="*/ 0 h 4088687"/>
            <a:gd name="connsiteX1" fmla="*/ 104336 w 209612"/>
            <a:gd name="connsiteY1" fmla="*/ 9255 h 4088687"/>
            <a:gd name="connsiteX2" fmla="*/ 105067 w 209612"/>
            <a:gd name="connsiteY2" fmla="*/ 4087948 h 4088687"/>
            <a:gd name="connsiteX3" fmla="*/ 209612 w 209612"/>
            <a:gd name="connsiteY3" fmla="*/ 4088687 h 4088687"/>
            <a:gd name="connsiteX0" fmla="*/ 0 w 214625"/>
            <a:gd name="connsiteY0" fmla="*/ 5784 h 4079432"/>
            <a:gd name="connsiteX1" fmla="*/ 109349 w 214625"/>
            <a:gd name="connsiteY1" fmla="*/ 0 h 4079432"/>
            <a:gd name="connsiteX2" fmla="*/ 110080 w 214625"/>
            <a:gd name="connsiteY2" fmla="*/ 4078693 h 4079432"/>
            <a:gd name="connsiteX3" fmla="*/ 214625 w 214625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0080 w 219160"/>
            <a:gd name="connsiteY2" fmla="*/ 4078693 h 4079432"/>
            <a:gd name="connsiteX3" fmla="*/ 219160 w 219160"/>
            <a:gd name="connsiteY3" fmla="*/ 4079432 h 4079432"/>
            <a:gd name="connsiteX0" fmla="*/ 0 w 219160"/>
            <a:gd name="connsiteY0" fmla="*/ 5784 h 4079432"/>
            <a:gd name="connsiteX1" fmla="*/ 109349 w 219160"/>
            <a:gd name="connsiteY1" fmla="*/ 0 h 4079432"/>
            <a:gd name="connsiteX2" fmla="*/ 114409 w 219160"/>
            <a:gd name="connsiteY2" fmla="*/ 4074396 h 4079432"/>
            <a:gd name="connsiteX3" fmla="*/ 219160 w 219160"/>
            <a:gd name="connsiteY3" fmla="*/ 4079432 h 4079432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7287"/>
            <a:gd name="connsiteX1" fmla="*/ 109349 w 219160"/>
            <a:gd name="connsiteY1" fmla="*/ 0 h 4087287"/>
            <a:gd name="connsiteX2" fmla="*/ 118739 w 219160"/>
            <a:gd name="connsiteY2" fmla="*/ 4087287 h 4087287"/>
            <a:gd name="connsiteX3" fmla="*/ 219160 w 219160"/>
            <a:gd name="connsiteY3" fmla="*/ 4079432 h 4087287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9160"/>
            <a:gd name="connsiteY0" fmla="*/ 5784 h 4082991"/>
            <a:gd name="connsiteX1" fmla="*/ 109349 w 219160"/>
            <a:gd name="connsiteY1" fmla="*/ 0 h 4082991"/>
            <a:gd name="connsiteX2" fmla="*/ 101421 w 219160"/>
            <a:gd name="connsiteY2" fmla="*/ 4082991 h 4082991"/>
            <a:gd name="connsiteX3" fmla="*/ 219160 w 219160"/>
            <a:gd name="connsiteY3" fmla="*/ 4079432 h 4082991"/>
            <a:gd name="connsiteX0" fmla="*/ 0 w 214831"/>
            <a:gd name="connsiteY0" fmla="*/ 0 h 4085802"/>
            <a:gd name="connsiteX1" fmla="*/ 105020 w 214831"/>
            <a:gd name="connsiteY1" fmla="*/ 2811 h 4085802"/>
            <a:gd name="connsiteX2" fmla="*/ 97092 w 214831"/>
            <a:gd name="connsiteY2" fmla="*/ 4085802 h 4085802"/>
            <a:gd name="connsiteX3" fmla="*/ 214831 w 214831"/>
            <a:gd name="connsiteY3" fmla="*/ 4082243 h 4085802"/>
            <a:gd name="connsiteX0" fmla="*/ 0 w 232150"/>
            <a:gd name="connsiteY0" fmla="*/ 0 h 4085802"/>
            <a:gd name="connsiteX1" fmla="*/ 105020 w 232150"/>
            <a:gd name="connsiteY1" fmla="*/ 2811 h 4085802"/>
            <a:gd name="connsiteX2" fmla="*/ 97092 w 232150"/>
            <a:gd name="connsiteY2" fmla="*/ 4085802 h 4085802"/>
            <a:gd name="connsiteX3" fmla="*/ 232150 w 232150"/>
            <a:gd name="connsiteY3" fmla="*/ 4082243 h 40858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150" h="4085802">
              <a:moveTo>
                <a:pt x="0" y="0"/>
              </a:moveTo>
              <a:lnTo>
                <a:pt x="105020" y="2811"/>
              </a:lnTo>
              <a:cubicBezTo>
                <a:pt x="103279" y="1137214"/>
                <a:pt x="96128" y="3131875"/>
                <a:pt x="97092" y="4085802"/>
              </a:cubicBezTo>
              <a:cubicBezTo>
                <a:pt x="113248" y="4083184"/>
                <a:pt x="198676" y="4084861"/>
                <a:pt x="232150" y="4082243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35</xdr:col>
      <xdr:colOff>4536</xdr:colOff>
      <xdr:row>10</xdr:row>
      <xdr:rowOff>77107</xdr:rowOff>
    </xdr:from>
    <xdr:to>
      <xdr:col>48</xdr:col>
      <xdr:colOff>4537</xdr:colOff>
      <xdr:row>32</xdr:row>
      <xdr:rowOff>128</xdr:rowOff>
    </xdr:to>
    <xdr:sp macro="" textlink="">
      <xdr:nvSpPr>
        <xdr:cNvPr id="48" name="Forma livre 75">
          <a:extLst>
            <a:ext uri="{FF2B5EF4-FFF2-40B4-BE49-F238E27FC236}">
              <a16:creationId xmlns:a16="http://schemas.microsoft.com/office/drawing/2014/main" id="{71B12A42-702E-46B0-993A-B08E9D518D43}"/>
            </a:ext>
          </a:extLst>
        </xdr:cNvPr>
        <xdr:cNvSpPr/>
      </xdr:nvSpPr>
      <xdr:spPr>
        <a:xfrm>
          <a:off x="8074116" y="2340247"/>
          <a:ext cx="2964181" cy="3946381"/>
        </a:xfrm>
        <a:custGeom>
          <a:avLst/>
          <a:gdLst>
            <a:gd name="connsiteX0" fmla="*/ 0 w 1773465"/>
            <a:gd name="connsiteY0" fmla="*/ 0 h 2286000"/>
            <a:gd name="connsiteX1" fmla="*/ 1419679 w 1773465"/>
            <a:gd name="connsiteY1" fmla="*/ 0 h 2286000"/>
            <a:gd name="connsiteX2" fmla="*/ 1424215 w 1773465"/>
            <a:gd name="connsiteY2" fmla="*/ 2113643 h 2286000"/>
            <a:gd name="connsiteX3" fmla="*/ 1773465 w 1773465"/>
            <a:gd name="connsiteY3" fmla="*/ 2286000 h 2286000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113643 h 2807047"/>
            <a:gd name="connsiteX3" fmla="*/ 2862036 w 2862036"/>
            <a:gd name="connsiteY3" fmla="*/ 2807047 h 2807047"/>
            <a:gd name="connsiteX0" fmla="*/ 0 w 2862036"/>
            <a:gd name="connsiteY0" fmla="*/ 0 h 2807047"/>
            <a:gd name="connsiteX1" fmla="*/ 1419679 w 2862036"/>
            <a:gd name="connsiteY1" fmla="*/ 0 h 2807047"/>
            <a:gd name="connsiteX2" fmla="*/ 1424215 w 2862036"/>
            <a:gd name="connsiteY2" fmla="*/ 2799811 h 2807047"/>
            <a:gd name="connsiteX3" fmla="*/ 2862036 w 2862036"/>
            <a:gd name="connsiteY3" fmla="*/ 2807047 h 2807047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24215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0 h 2807150"/>
            <a:gd name="connsiteX1" fmla="*/ 1419679 w 2862036"/>
            <a:gd name="connsiteY1" fmla="*/ 0 h 2807150"/>
            <a:gd name="connsiteX2" fmla="*/ 1480827 w 2862036"/>
            <a:gd name="connsiteY2" fmla="*/ 2807150 h 2807150"/>
            <a:gd name="connsiteX3" fmla="*/ 2862036 w 2862036"/>
            <a:gd name="connsiteY3" fmla="*/ 2807047 h 2807150"/>
            <a:gd name="connsiteX0" fmla="*/ 0 w 2862036"/>
            <a:gd name="connsiteY0" fmla="*/ 5200 h 2812350"/>
            <a:gd name="connsiteX1" fmla="*/ 1463711 w 2862036"/>
            <a:gd name="connsiteY1" fmla="*/ 0 h 2812350"/>
            <a:gd name="connsiteX2" fmla="*/ 1480827 w 2862036"/>
            <a:gd name="connsiteY2" fmla="*/ 2812350 h 2812350"/>
            <a:gd name="connsiteX3" fmla="*/ 2862036 w 2862036"/>
            <a:gd name="connsiteY3" fmla="*/ 2812247 h 2812350"/>
            <a:gd name="connsiteX0" fmla="*/ 0 w 2862036"/>
            <a:gd name="connsiteY0" fmla="*/ 10400 h 2817550"/>
            <a:gd name="connsiteX1" fmla="*/ 1457420 w 2862036"/>
            <a:gd name="connsiteY1" fmla="*/ 0 h 2817550"/>
            <a:gd name="connsiteX2" fmla="*/ 1480827 w 2862036"/>
            <a:gd name="connsiteY2" fmla="*/ 2817550 h 2817550"/>
            <a:gd name="connsiteX3" fmla="*/ 2862036 w 2862036"/>
            <a:gd name="connsiteY3" fmla="*/ 2817447 h 2817550"/>
            <a:gd name="connsiteX0" fmla="*/ 0 w 2862036"/>
            <a:gd name="connsiteY0" fmla="*/ 1 h 2807151"/>
            <a:gd name="connsiteX1" fmla="*/ 1451130 w 2862036"/>
            <a:gd name="connsiteY1" fmla="*/ 0 h 2807151"/>
            <a:gd name="connsiteX2" fmla="*/ 1480827 w 2862036"/>
            <a:gd name="connsiteY2" fmla="*/ 2807151 h 2807151"/>
            <a:gd name="connsiteX3" fmla="*/ 2862036 w 2862036"/>
            <a:gd name="connsiteY3" fmla="*/ 2807048 h 2807151"/>
            <a:gd name="connsiteX0" fmla="*/ 0 w 2862036"/>
            <a:gd name="connsiteY0" fmla="*/ 1 h 2812351"/>
            <a:gd name="connsiteX1" fmla="*/ 1451130 w 2862036"/>
            <a:gd name="connsiteY1" fmla="*/ 0 h 2812351"/>
            <a:gd name="connsiteX2" fmla="*/ 1468246 w 2862036"/>
            <a:gd name="connsiteY2" fmla="*/ 2812351 h 2812351"/>
            <a:gd name="connsiteX3" fmla="*/ 2862036 w 2862036"/>
            <a:gd name="connsiteY3" fmla="*/ 2807048 h 2812351"/>
            <a:gd name="connsiteX0" fmla="*/ 0 w 2862036"/>
            <a:gd name="connsiteY0" fmla="*/ 1 h 2807048"/>
            <a:gd name="connsiteX1" fmla="*/ 1451130 w 2862036"/>
            <a:gd name="connsiteY1" fmla="*/ 0 h 2807048"/>
            <a:gd name="connsiteX2" fmla="*/ 1487117 w 2862036"/>
            <a:gd name="connsiteY2" fmla="*/ 2801952 h 2807048"/>
            <a:gd name="connsiteX3" fmla="*/ 2862036 w 2862036"/>
            <a:gd name="connsiteY3" fmla="*/ 2807048 h 2807048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9340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87117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68246 w 2862036"/>
            <a:gd name="connsiteY2" fmla="*/ 2807152 h 2807152"/>
            <a:gd name="connsiteX3" fmla="*/ 2862036 w 2862036"/>
            <a:gd name="connsiteY3" fmla="*/ 2807048 h 2807152"/>
            <a:gd name="connsiteX0" fmla="*/ 0 w 2862036"/>
            <a:gd name="connsiteY0" fmla="*/ 1 h 2807152"/>
            <a:gd name="connsiteX1" fmla="*/ 1451130 w 2862036"/>
            <a:gd name="connsiteY1" fmla="*/ 0 h 2807152"/>
            <a:gd name="connsiteX2" fmla="*/ 1449376 w 2862036"/>
            <a:gd name="connsiteY2" fmla="*/ 2807152 h 2807152"/>
            <a:gd name="connsiteX3" fmla="*/ 2862036 w 2862036"/>
            <a:gd name="connsiteY3" fmla="*/ 2807048 h 28071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862036" h="2807152">
              <a:moveTo>
                <a:pt x="0" y="1"/>
              </a:moveTo>
              <a:lnTo>
                <a:pt x="1451130" y="0"/>
              </a:lnTo>
              <a:cubicBezTo>
                <a:pt x="1450545" y="935717"/>
                <a:pt x="1449961" y="1871435"/>
                <a:pt x="1449376" y="2807152"/>
              </a:cubicBezTo>
              <a:lnTo>
                <a:pt x="2862036" y="2807048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43</xdr:col>
      <xdr:colOff>13196</xdr:colOff>
      <xdr:row>33</xdr:row>
      <xdr:rowOff>31956</xdr:rowOff>
    </xdr:from>
    <xdr:to>
      <xdr:col>48</xdr:col>
      <xdr:colOff>1444</xdr:colOff>
      <xdr:row>35</xdr:row>
      <xdr:rowOff>205</xdr:rowOff>
    </xdr:to>
    <xdr:sp macro="" textlink="">
      <xdr:nvSpPr>
        <xdr:cNvPr id="49" name="Forma livre 78">
          <a:extLst>
            <a:ext uri="{FF2B5EF4-FFF2-40B4-BE49-F238E27FC236}">
              <a16:creationId xmlns:a16="http://schemas.microsoft.com/office/drawing/2014/main" id="{4803D699-232C-45A0-A4AC-3713575582FF}"/>
            </a:ext>
          </a:extLst>
        </xdr:cNvPr>
        <xdr:cNvSpPr/>
      </xdr:nvSpPr>
      <xdr:spPr>
        <a:xfrm>
          <a:off x="9926816" y="6501336"/>
          <a:ext cx="1108388" cy="334009"/>
        </a:xfrm>
        <a:custGeom>
          <a:avLst/>
          <a:gdLst>
            <a:gd name="connsiteX0" fmla="*/ 1088572 w 1088572"/>
            <a:gd name="connsiteY0" fmla="*/ 0 h 195035"/>
            <a:gd name="connsiteX1" fmla="*/ 657679 w 1088572"/>
            <a:gd name="connsiteY1" fmla="*/ 0 h 195035"/>
            <a:gd name="connsiteX2" fmla="*/ 657679 w 1088572"/>
            <a:gd name="connsiteY2" fmla="*/ 185964 h 195035"/>
            <a:gd name="connsiteX3" fmla="*/ 0 w 1088572"/>
            <a:gd name="connsiteY3" fmla="*/ 195035 h 195035"/>
            <a:gd name="connsiteX0" fmla="*/ 1074965 w 1074965"/>
            <a:gd name="connsiteY0" fmla="*/ 0 h 190499"/>
            <a:gd name="connsiteX1" fmla="*/ 644072 w 1074965"/>
            <a:gd name="connsiteY1" fmla="*/ 0 h 190499"/>
            <a:gd name="connsiteX2" fmla="*/ 644072 w 1074965"/>
            <a:gd name="connsiteY2" fmla="*/ 185964 h 190499"/>
            <a:gd name="connsiteX3" fmla="*/ 0 w 1074965"/>
            <a:gd name="connsiteY3" fmla="*/ 190499 h 190499"/>
            <a:gd name="connsiteX0" fmla="*/ 1070429 w 1070429"/>
            <a:gd name="connsiteY0" fmla="*/ 0 h 185964"/>
            <a:gd name="connsiteX1" fmla="*/ 639536 w 1070429"/>
            <a:gd name="connsiteY1" fmla="*/ 0 h 185964"/>
            <a:gd name="connsiteX2" fmla="*/ 639536 w 1070429"/>
            <a:gd name="connsiteY2" fmla="*/ 185964 h 185964"/>
            <a:gd name="connsiteX3" fmla="*/ 0 w 1070429"/>
            <a:gd name="connsiteY3" fmla="*/ 185963 h 18596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070429" h="185964">
              <a:moveTo>
                <a:pt x="1070429" y="0"/>
              </a:moveTo>
              <a:lnTo>
                <a:pt x="639536" y="0"/>
              </a:lnTo>
              <a:lnTo>
                <a:pt x="639536" y="185964"/>
              </a:lnTo>
              <a:lnTo>
                <a:pt x="0" y="185963"/>
              </a:lnTo>
            </a:path>
          </a:pathLst>
        </a:custGeom>
        <a:ln w="19050">
          <a:solidFill>
            <a:sysClr val="windowText" lastClr="000000"/>
          </a:solidFill>
          <a:headEnd type="triangle" w="med" len="med"/>
          <a:tailEnd type="non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53</xdr:col>
      <xdr:colOff>0</xdr:colOff>
      <xdr:row>32</xdr:row>
      <xdr:rowOff>71438</xdr:rowOff>
    </xdr:from>
    <xdr:to>
      <xdr:col>54</xdr:col>
      <xdr:colOff>9525</xdr:colOff>
      <xdr:row>32</xdr:row>
      <xdr:rowOff>74081</xdr:rowOff>
    </xdr:to>
    <xdr:cxnSp macro="">
      <xdr:nvCxnSpPr>
        <xdr:cNvPr id="50" name="Conector de seta reta 79">
          <a:extLst>
            <a:ext uri="{FF2B5EF4-FFF2-40B4-BE49-F238E27FC236}">
              <a16:creationId xmlns:a16="http://schemas.microsoft.com/office/drawing/2014/main" id="{6D2A903A-E8A6-4A73-B7E2-7654D3ED0701}"/>
            </a:ext>
          </a:extLst>
        </xdr:cNvPr>
        <xdr:cNvCxnSpPr/>
      </xdr:nvCxnSpPr>
      <xdr:spPr>
        <a:xfrm flipV="1">
          <a:off x="12169140" y="6357938"/>
          <a:ext cx="245745" cy="2643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433</xdr:colOff>
      <xdr:row>27</xdr:row>
      <xdr:rowOff>72303</xdr:rowOff>
    </xdr:from>
    <xdr:to>
      <xdr:col>54</xdr:col>
      <xdr:colOff>4762</xdr:colOff>
      <xdr:row>31</xdr:row>
      <xdr:rowOff>92219</xdr:rowOff>
    </xdr:to>
    <xdr:sp macro="" textlink="">
      <xdr:nvSpPr>
        <xdr:cNvPr id="51" name="Forma livre 85">
          <a:extLst>
            <a:ext uri="{FF2B5EF4-FFF2-40B4-BE49-F238E27FC236}">
              <a16:creationId xmlns:a16="http://schemas.microsoft.com/office/drawing/2014/main" id="{30468F86-5946-42EE-B7F7-38940DC68B14}"/>
            </a:ext>
          </a:extLst>
        </xdr:cNvPr>
        <xdr:cNvSpPr/>
      </xdr:nvSpPr>
      <xdr:spPr>
        <a:xfrm>
          <a:off x="12169573" y="5444403"/>
          <a:ext cx="240549" cy="751436"/>
        </a:xfrm>
        <a:custGeom>
          <a:avLst/>
          <a:gdLst>
            <a:gd name="connsiteX0" fmla="*/ 0 w 228600"/>
            <a:gd name="connsiteY0" fmla="*/ 638175 h 638175"/>
            <a:gd name="connsiteX1" fmla="*/ 114300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19062 w 228600"/>
            <a:gd name="connsiteY2" fmla="*/ 0 h 638175"/>
            <a:gd name="connsiteX3" fmla="*/ 228600 w 228600"/>
            <a:gd name="connsiteY3" fmla="*/ 0 h 638175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93183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42529 h 642529"/>
            <a:gd name="connsiteX1" fmla="*/ 97047 w 228600"/>
            <a:gd name="connsiteY1" fmla="*/ 642529 h 642529"/>
            <a:gd name="connsiteX2" fmla="*/ 106122 w 228600"/>
            <a:gd name="connsiteY2" fmla="*/ 0 h 642529"/>
            <a:gd name="connsiteX3" fmla="*/ 228600 w 228600"/>
            <a:gd name="connsiteY3" fmla="*/ 4354 h 642529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1808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106121 w 228600"/>
            <a:gd name="connsiteY2" fmla="*/ 13060 h 638175"/>
            <a:gd name="connsiteX3" fmla="*/ 228600 w 228600"/>
            <a:gd name="connsiteY3" fmla="*/ 0 h 638175"/>
            <a:gd name="connsiteX0" fmla="*/ 0 w 228600"/>
            <a:gd name="connsiteY0" fmla="*/ 638175 h 638175"/>
            <a:gd name="connsiteX1" fmla="*/ 97047 w 228600"/>
            <a:gd name="connsiteY1" fmla="*/ 638175 h 638175"/>
            <a:gd name="connsiteX2" fmla="*/ 97495 w 228600"/>
            <a:gd name="connsiteY2" fmla="*/ 8706 h 638175"/>
            <a:gd name="connsiteX3" fmla="*/ 228600 w 228600"/>
            <a:gd name="connsiteY3" fmla="*/ 0 h 638175"/>
            <a:gd name="connsiteX0" fmla="*/ 0 w 228600"/>
            <a:gd name="connsiteY0" fmla="*/ 629469 h 629469"/>
            <a:gd name="connsiteX1" fmla="*/ 97047 w 228600"/>
            <a:gd name="connsiteY1" fmla="*/ 629469 h 629469"/>
            <a:gd name="connsiteX2" fmla="*/ 97495 w 228600"/>
            <a:gd name="connsiteY2" fmla="*/ 0 h 629469"/>
            <a:gd name="connsiteX3" fmla="*/ 228600 w 228600"/>
            <a:gd name="connsiteY3" fmla="*/ 4354 h 629469"/>
            <a:gd name="connsiteX0" fmla="*/ 0 w 232913"/>
            <a:gd name="connsiteY0" fmla="*/ 629469 h 629469"/>
            <a:gd name="connsiteX1" fmla="*/ 97047 w 232913"/>
            <a:gd name="connsiteY1" fmla="*/ 629469 h 629469"/>
            <a:gd name="connsiteX2" fmla="*/ 97495 w 232913"/>
            <a:gd name="connsiteY2" fmla="*/ 0 h 629469"/>
            <a:gd name="connsiteX3" fmla="*/ 232913 w 232913"/>
            <a:gd name="connsiteY3" fmla="*/ 0 h 62946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32913" h="629469">
              <a:moveTo>
                <a:pt x="0" y="629469"/>
              </a:moveTo>
              <a:lnTo>
                <a:pt x="97047" y="629469"/>
              </a:lnTo>
              <a:cubicBezTo>
                <a:pt x="98634" y="416744"/>
                <a:pt x="95908" y="212725"/>
                <a:pt x="97495" y="0"/>
              </a:cubicBezTo>
              <a:lnTo>
                <a:pt x="232913" y="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41</xdr:col>
      <xdr:colOff>6350</xdr:colOff>
      <xdr:row>16</xdr:row>
      <xdr:rowOff>76200</xdr:rowOff>
    </xdr:from>
    <xdr:to>
      <xdr:col>41</xdr:col>
      <xdr:colOff>139700</xdr:colOff>
      <xdr:row>16</xdr:row>
      <xdr:rowOff>82550</xdr:rowOff>
    </xdr:to>
    <xdr:cxnSp macro="">
      <xdr:nvCxnSpPr>
        <xdr:cNvPr id="52" name="Conector de seta reta 87">
          <a:extLst>
            <a:ext uri="{FF2B5EF4-FFF2-40B4-BE49-F238E27FC236}">
              <a16:creationId xmlns:a16="http://schemas.microsoft.com/office/drawing/2014/main" id="{50014BB8-498E-4BB1-8A9D-AA357B2EFBBF}"/>
            </a:ext>
          </a:extLst>
        </xdr:cNvPr>
        <xdr:cNvCxnSpPr/>
      </xdr:nvCxnSpPr>
      <xdr:spPr>
        <a:xfrm flipV="1">
          <a:off x="9447530" y="3436620"/>
          <a:ext cx="133350" cy="635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6350</xdr:colOff>
      <xdr:row>27</xdr:row>
      <xdr:rowOff>76200</xdr:rowOff>
    </xdr:from>
    <xdr:to>
      <xdr:col>41</xdr:col>
      <xdr:colOff>120650</xdr:colOff>
      <xdr:row>27</xdr:row>
      <xdr:rowOff>76500</xdr:rowOff>
    </xdr:to>
    <xdr:cxnSp macro="">
      <xdr:nvCxnSpPr>
        <xdr:cNvPr id="53" name="Conector de seta reta 89">
          <a:extLst>
            <a:ext uri="{FF2B5EF4-FFF2-40B4-BE49-F238E27FC236}">
              <a16:creationId xmlns:a16="http://schemas.microsoft.com/office/drawing/2014/main" id="{FA3260EB-7F12-4372-897A-CA0258B9CC78}"/>
            </a:ext>
          </a:extLst>
        </xdr:cNvPr>
        <xdr:cNvCxnSpPr/>
      </xdr:nvCxnSpPr>
      <xdr:spPr>
        <a:xfrm flipV="1">
          <a:off x="8075930" y="5448300"/>
          <a:ext cx="1485900" cy="300"/>
        </a:xfrm>
        <a:prstGeom prst="straightConnector1">
          <a:avLst/>
        </a:pr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0</xdr:colOff>
      <xdr:row>22</xdr:row>
      <xdr:rowOff>69850</xdr:rowOff>
    </xdr:from>
    <xdr:to>
      <xdr:col>35</xdr:col>
      <xdr:colOff>146050</xdr:colOff>
      <xdr:row>27</xdr:row>
      <xdr:rowOff>69850</xdr:rowOff>
    </xdr:to>
    <xdr:sp macro="" textlink="">
      <xdr:nvSpPr>
        <xdr:cNvPr id="54" name="Forma livre 93">
          <a:extLst>
            <a:ext uri="{FF2B5EF4-FFF2-40B4-BE49-F238E27FC236}">
              <a16:creationId xmlns:a16="http://schemas.microsoft.com/office/drawing/2014/main" id="{F95FCA03-B9C3-4DD7-8A39-EA0746990265}"/>
            </a:ext>
          </a:extLst>
        </xdr:cNvPr>
        <xdr:cNvSpPr/>
      </xdr:nvSpPr>
      <xdr:spPr>
        <a:xfrm>
          <a:off x="8069580" y="4527550"/>
          <a:ext cx="146050" cy="914400"/>
        </a:xfrm>
        <a:custGeom>
          <a:avLst/>
          <a:gdLst>
            <a:gd name="connsiteX0" fmla="*/ 0 w 146050"/>
            <a:gd name="connsiteY0" fmla="*/ 0 h 762000"/>
            <a:gd name="connsiteX1" fmla="*/ 146050 w 146050"/>
            <a:gd name="connsiteY1" fmla="*/ 0 h 762000"/>
            <a:gd name="connsiteX2" fmla="*/ 139700 w 146050"/>
            <a:gd name="connsiteY2" fmla="*/ 762000 h 762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6050" h="762000">
              <a:moveTo>
                <a:pt x="0" y="0"/>
              </a:moveTo>
              <a:lnTo>
                <a:pt x="146050" y="0"/>
              </a:lnTo>
              <a:cubicBezTo>
                <a:pt x="143933" y="254000"/>
                <a:pt x="141817" y="508000"/>
                <a:pt x="139700" y="762000"/>
              </a:cubicBez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0</xdr:colOff>
      <xdr:row>7</xdr:row>
      <xdr:rowOff>6350</xdr:rowOff>
    </xdr:from>
    <xdr:to>
      <xdr:col>30</xdr:col>
      <xdr:colOff>6350</xdr:colOff>
      <xdr:row>9</xdr:row>
      <xdr:rowOff>88900</xdr:rowOff>
    </xdr:to>
    <xdr:sp macro="" textlink="">
      <xdr:nvSpPr>
        <xdr:cNvPr id="55" name="Forma livre 95">
          <a:extLst>
            <a:ext uri="{FF2B5EF4-FFF2-40B4-BE49-F238E27FC236}">
              <a16:creationId xmlns:a16="http://schemas.microsoft.com/office/drawing/2014/main" id="{B39251CF-97E6-440D-AEE9-A9DC5392CC72}"/>
            </a:ext>
          </a:extLst>
        </xdr:cNvPr>
        <xdr:cNvSpPr/>
      </xdr:nvSpPr>
      <xdr:spPr>
        <a:xfrm>
          <a:off x="5295900" y="1720850"/>
          <a:ext cx="1644650" cy="448310"/>
        </a:xfrm>
        <a:custGeom>
          <a:avLst/>
          <a:gdLst>
            <a:gd name="connsiteX0" fmla="*/ 0 w 1612900"/>
            <a:gd name="connsiteY0" fmla="*/ 0 h 539750"/>
            <a:gd name="connsiteX1" fmla="*/ 1466850 w 1612900"/>
            <a:gd name="connsiteY1" fmla="*/ 0 h 539750"/>
            <a:gd name="connsiteX2" fmla="*/ 1460500 w 1612900"/>
            <a:gd name="connsiteY2" fmla="*/ 539750 h 539750"/>
            <a:gd name="connsiteX3" fmla="*/ 1612900 w 1612900"/>
            <a:gd name="connsiteY3" fmla="*/ 539750 h 539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12900" h="539750">
              <a:moveTo>
                <a:pt x="0" y="0"/>
              </a:moveTo>
              <a:lnTo>
                <a:pt x="1466850" y="0"/>
              </a:lnTo>
              <a:cubicBezTo>
                <a:pt x="1464733" y="179917"/>
                <a:pt x="1462617" y="359833"/>
                <a:pt x="1460500" y="539750"/>
              </a:cubicBezTo>
              <a:lnTo>
                <a:pt x="1612900" y="539750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106909</xdr:colOff>
      <xdr:row>0</xdr:row>
      <xdr:rowOff>106913</xdr:rowOff>
    </xdr:from>
    <xdr:to>
      <xdr:col>5</xdr:col>
      <xdr:colOff>19629</xdr:colOff>
      <xdr:row>1</xdr:row>
      <xdr:rowOff>364088</xdr:rowOff>
    </xdr:to>
    <xdr:pic>
      <xdr:nvPicPr>
        <xdr:cNvPr id="56" name="Picture 3">
          <a:extLst>
            <a:ext uri="{FF2B5EF4-FFF2-40B4-BE49-F238E27FC236}">
              <a16:creationId xmlns:a16="http://schemas.microsoft.com/office/drawing/2014/main" id="{820D8F4E-C1DE-4704-8CA5-A95C52939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09" y="106913"/>
          <a:ext cx="1048100" cy="66103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</xdr:col>
      <xdr:colOff>0</xdr:colOff>
      <xdr:row>33</xdr:row>
      <xdr:rowOff>70794</xdr:rowOff>
    </xdr:from>
    <xdr:to>
      <xdr:col>29</xdr:col>
      <xdr:colOff>244560</xdr:colOff>
      <xdr:row>36</xdr:row>
      <xdr:rowOff>57923</xdr:rowOff>
    </xdr:to>
    <xdr:sp macro="" textlink="">
      <xdr:nvSpPr>
        <xdr:cNvPr id="57" name="Forma livre 1">
          <a:extLst>
            <a:ext uri="{FF2B5EF4-FFF2-40B4-BE49-F238E27FC236}">
              <a16:creationId xmlns:a16="http://schemas.microsoft.com/office/drawing/2014/main" id="{8E20EC90-85BD-4570-A6E8-DD4C6D5D44B7}"/>
            </a:ext>
          </a:extLst>
        </xdr:cNvPr>
        <xdr:cNvSpPr/>
      </xdr:nvSpPr>
      <xdr:spPr>
        <a:xfrm>
          <a:off x="5295900" y="6540174"/>
          <a:ext cx="1631400" cy="535769"/>
        </a:xfrm>
        <a:custGeom>
          <a:avLst/>
          <a:gdLst>
            <a:gd name="connsiteX0" fmla="*/ 0 w 1602516"/>
            <a:gd name="connsiteY0" fmla="*/ 0 h 360406"/>
            <a:gd name="connsiteX1" fmla="*/ 1435185 w 1602516"/>
            <a:gd name="connsiteY1" fmla="*/ 0 h 360406"/>
            <a:gd name="connsiteX2" fmla="*/ 1435185 w 1602516"/>
            <a:gd name="connsiteY2" fmla="*/ 360406 h 360406"/>
            <a:gd name="connsiteX3" fmla="*/ 1602516 w 1602516"/>
            <a:gd name="connsiteY3" fmla="*/ 360406 h 3604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602516" h="360406">
              <a:moveTo>
                <a:pt x="0" y="0"/>
              </a:moveTo>
              <a:lnTo>
                <a:pt x="1435185" y="0"/>
              </a:lnTo>
              <a:lnTo>
                <a:pt x="1435185" y="360406"/>
              </a:lnTo>
              <a:lnTo>
                <a:pt x="1602516" y="360406"/>
              </a:lnTo>
            </a:path>
          </a:pathLst>
        </a:custGeom>
        <a:ln w="19050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54</xdr:col>
      <xdr:colOff>73269</xdr:colOff>
      <xdr:row>0</xdr:row>
      <xdr:rowOff>83736</xdr:rowOff>
    </xdr:from>
    <xdr:to>
      <xdr:col>58</xdr:col>
      <xdr:colOff>41869</xdr:colOff>
      <xdr:row>1</xdr:row>
      <xdr:rowOff>314012</xdr:rowOff>
    </xdr:to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22CF6E39-D4E4-49C0-8572-285D14AE088B}"/>
            </a:ext>
          </a:extLst>
        </xdr:cNvPr>
        <xdr:cNvSpPr txBox="1"/>
      </xdr:nvSpPr>
      <xdr:spPr>
        <a:xfrm>
          <a:off x="12478629" y="83736"/>
          <a:ext cx="860140" cy="63413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400"/>
            <a:t>Março, 2019</a:t>
          </a:r>
        </a:p>
      </xdr:txBody>
    </xdr:sp>
    <xdr:clientData/>
  </xdr:twoCellAnchor>
  <xdr:twoCellAnchor>
    <xdr:from>
      <xdr:col>30</xdr:col>
      <xdr:colOff>0</xdr:colOff>
      <xdr:row>36</xdr:row>
      <xdr:rowOff>0</xdr:rowOff>
    </xdr:from>
    <xdr:to>
      <xdr:col>33</xdr:col>
      <xdr:colOff>0</xdr:colOff>
      <xdr:row>38</xdr:row>
      <xdr:rowOff>88971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174CD710-5F6E-42B5-BDB5-C8BB69C0BDB1}"/>
            </a:ext>
          </a:extLst>
        </xdr:cNvPr>
        <xdr:cNvCxnSpPr/>
      </xdr:nvCxnSpPr>
      <xdr:spPr>
        <a:xfrm>
          <a:off x="6934200" y="7018020"/>
          <a:ext cx="708660" cy="454731"/>
        </a:xfrm>
        <a:prstGeom prst="line">
          <a:avLst/>
        </a:prstGeom>
        <a:ln w="38100">
          <a:solidFill>
            <a:srgbClr val="C00000"/>
          </a:solidFill>
          <a:prstDash val="sys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C77-E809-4FEE-B2FF-EC2D6EB7ECCB}">
  <dimension ref="A1:BG50"/>
  <sheetViews>
    <sheetView tabSelected="1" workbookViewId="0"/>
  </sheetViews>
  <sheetFormatPr defaultColWidth="3.5546875" defaultRowHeight="14.4" x14ac:dyDescent="0.3"/>
  <sheetData>
    <row r="1" spans="1:59" x14ac:dyDescent="0.3">
      <c r="A1" t="s">
        <v>67</v>
      </c>
      <c r="B1" t="s">
        <v>67</v>
      </c>
      <c r="C1" t="s">
        <v>67</v>
      </c>
      <c r="D1" t="s">
        <v>67</v>
      </c>
      <c r="E1" t="s">
        <v>67</v>
      </c>
      <c r="F1" t="s">
        <v>67</v>
      </c>
      <c r="G1" t="s">
        <v>67</v>
      </c>
      <c r="H1" t="s">
        <v>67</v>
      </c>
      <c r="I1" t="s">
        <v>67</v>
      </c>
      <c r="J1" t="s">
        <v>67</v>
      </c>
      <c r="K1" t="s">
        <v>67</v>
      </c>
      <c r="L1" t="s">
        <v>67</v>
      </c>
      <c r="M1" t="s">
        <v>67</v>
      </c>
      <c r="N1" t="s">
        <v>67</v>
      </c>
      <c r="O1" t="s">
        <v>67</v>
      </c>
      <c r="P1" t="s">
        <v>67</v>
      </c>
      <c r="Q1" t="s">
        <v>67</v>
      </c>
      <c r="R1" t="s">
        <v>67</v>
      </c>
      <c r="S1" t="s">
        <v>67</v>
      </c>
      <c r="T1" t="s">
        <v>67</v>
      </c>
      <c r="U1" t="s">
        <v>67</v>
      </c>
      <c r="V1" t="s">
        <v>67</v>
      </c>
      <c r="W1" t="s">
        <v>67</v>
      </c>
      <c r="X1" t="s">
        <v>67</v>
      </c>
      <c r="Y1" t="s">
        <v>67</v>
      </c>
      <c r="Z1" t="s">
        <v>67</v>
      </c>
      <c r="AA1" t="s">
        <v>67</v>
      </c>
      <c r="AB1" t="s">
        <v>67</v>
      </c>
      <c r="AC1" t="s">
        <v>67</v>
      </c>
      <c r="AD1" t="s">
        <v>67</v>
      </c>
      <c r="AE1" t="s">
        <v>67</v>
      </c>
      <c r="AF1" t="s">
        <v>67</v>
      </c>
      <c r="AG1" t="s">
        <v>67</v>
      </c>
      <c r="AH1" t="s">
        <v>67</v>
      </c>
      <c r="AI1" t="s">
        <v>67</v>
      </c>
      <c r="AJ1" t="s">
        <v>67</v>
      </c>
      <c r="AK1" t="s">
        <v>67</v>
      </c>
      <c r="AL1" t="s">
        <v>67</v>
      </c>
      <c r="AM1" t="s">
        <v>67</v>
      </c>
      <c r="AN1" t="s">
        <v>67</v>
      </c>
      <c r="AO1" t="s">
        <v>67</v>
      </c>
      <c r="AP1" t="s">
        <v>67</v>
      </c>
      <c r="AQ1" t="s">
        <v>67</v>
      </c>
      <c r="AR1" t="s">
        <v>67</v>
      </c>
      <c r="AS1" t="s">
        <v>67</v>
      </c>
      <c r="AT1" t="s">
        <v>67</v>
      </c>
      <c r="AU1" t="s">
        <v>67</v>
      </c>
      <c r="AV1" t="s">
        <v>67</v>
      </c>
      <c r="AW1" t="s">
        <v>67</v>
      </c>
      <c r="AX1" t="s">
        <v>67</v>
      </c>
      <c r="AY1" t="s">
        <v>67</v>
      </c>
      <c r="AZ1" t="s">
        <v>67</v>
      </c>
      <c r="BA1" t="s">
        <v>67</v>
      </c>
      <c r="BB1" t="s">
        <v>67</v>
      </c>
      <c r="BC1" t="s">
        <v>67</v>
      </c>
      <c r="BD1" t="s">
        <v>67</v>
      </c>
      <c r="BE1" t="s">
        <v>67</v>
      </c>
      <c r="BF1" t="s">
        <v>67</v>
      </c>
      <c r="BG1" t="s">
        <v>67</v>
      </c>
    </row>
    <row r="2" spans="1:59" x14ac:dyDescent="0.3">
      <c r="A2" t="s">
        <v>67</v>
      </c>
      <c r="B2" t="s">
        <v>67</v>
      </c>
      <c r="C2" t="s">
        <v>67</v>
      </c>
      <c r="D2" t="s">
        <v>67</v>
      </c>
      <c r="E2" t="s">
        <v>67</v>
      </c>
      <c r="F2" t="s">
        <v>67</v>
      </c>
      <c r="G2" t="s">
        <v>67</v>
      </c>
      <c r="H2" t="s">
        <v>67</v>
      </c>
      <c r="I2" t="s">
        <v>67</v>
      </c>
      <c r="J2" t="s">
        <v>67</v>
      </c>
      <c r="K2" t="s">
        <v>67</v>
      </c>
      <c r="L2" t="s">
        <v>67</v>
      </c>
      <c r="M2" t="s">
        <v>67</v>
      </c>
      <c r="N2" t="s">
        <v>67</v>
      </c>
      <c r="O2" t="s">
        <v>67</v>
      </c>
      <c r="P2" t="s">
        <v>67</v>
      </c>
      <c r="Q2" t="s">
        <v>67</v>
      </c>
      <c r="R2" t="s">
        <v>67</v>
      </c>
      <c r="S2" t="s">
        <v>67</v>
      </c>
      <c r="T2" t="s">
        <v>67</v>
      </c>
      <c r="U2" t="s">
        <v>67</v>
      </c>
      <c r="V2" t="s">
        <v>67</v>
      </c>
      <c r="W2" t="s">
        <v>67</v>
      </c>
      <c r="X2" t="s">
        <v>67</v>
      </c>
      <c r="Y2" t="s">
        <v>67</v>
      </c>
      <c r="Z2" t="s">
        <v>67</v>
      </c>
      <c r="AA2" t="s">
        <v>67</v>
      </c>
      <c r="AB2" t="s">
        <v>67</v>
      </c>
      <c r="AC2" t="s">
        <v>67</v>
      </c>
      <c r="AD2" t="s">
        <v>67</v>
      </c>
      <c r="AE2" t="s">
        <v>67</v>
      </c>
      <c r="AF2" t="s">
        <v>67</v>
      </c>
      <c r="AG2" t="s">
        <v>67</v>
      </c>
      <c r="AH2" t="s">
        <v>67</v>
      </c>
      <c r="AI2" t="s">
        <v>67</v>
      </c>
      <c r="AJ2" t="s">
        <v>67</v>
      </c>
      <c r="AK2" t="s">
        <v>67</v>
      </c>
      <c r="AL2" t="s">
        <v>67</v>
      </c>
      <c r="AM2" t="s">
        <v>67</v>
      </c>
      <c r="AN2" t="s">
        <v>67</v>
      </c>
      <c r="AO2" t="s">
        <v>67</v>
      </c>
      <c r="AP2" t="s">
        <v>67</v>
      </c>
      <c r="AQ2" t="s">
        <v>67</v>
      </c>
      <c r="AR2" t="s">
        <v>67</v>
      </c>
      <c r="AS2" t="s">
        <v>67</v>
      </c>
      <c r="AT2" t="s">
        <v>67</v>
      </c>
      <c r="AU2" t="s">
        <v>67</v>
      </c>
      <c r="AV2" t="s">
        <v>67</v>
      </c>
      <c r="AW2" t="s">
        <v>67</v>
      </c>
      <c r="AX2" t="s">
        <v>67</v>
      </c>
      <c r="AY2" t="s">
        <v>67</v>
      </c>
      <c r="AZ2" t="s">
        <v>67</v>
      </c>
      <c r="BA2" t="s">
        <v>67</v>
      </c>
      <c r="BB2" t="s">
        <v>67</v>
      </c>
      <c r="BC2" t="s">
        <v>67</v>
      </c>
      <c r="BD2" t="s">
        <v>67</v>
      </c>
      <c r="BE2" t="s">
        <v>67</v>
      </c>
      <c r="BF2" t="s">
        <v>67</v>
      </c>
      <c r="BG2" t="s">
        <v>67</v>
      </c>
    </row>
    <row r="3" spans="1:59" x14ac:dyDescent="0.3">
      <c r="A3" t="s">
        <v>67</v>
      </c>
      <c r="B3" t="s">
        <v>67</v>
      </c>
      <c r="C3" t="s">
        <v>67</v>
      </c>
      <c r="D3" t="s">
        <v>67</v>
      </c>
      <c r="E3" t="s">
        <v>67</v>
      </c>
      <c r="F3" t="s">
        <v>67</v>
      </c>
      <c r="G3" t="s">
        <v>67</v>
      </c>
      <c r="H3" t="s">
        <v>67</v>
      </c>
      <c r="I3" t="s">
        <v>67</v>
      </c>
      <c r="J3" t="s">
        <v>67</v>
      </c>
      <c r="K3" t="s">
        <v>67</v>
      </c>
      <c r="L3" t="s">
        <v>67</v>
      </c>
      <c r="M3" t="s">
        <v>67</v>
      </c>
      <c r="N3" t="s">
        <v>67</v>
      </c>
      <c r="O3" t="s">
        <v>67</v>
      </c>
      <c r="P3" t="s">
        <v>67</v>
      </c>
      <c r="Q3" t="s">
        <v>67</v>
      </c>
      <c r="R3" t="s">
        <v>67</v>
      </c>
      <c r="S3" t="s">
        <v>67</v>
      </c>
      <c r="T3" t="s">
        <v>67</v>
      </c>
      <c r="U3" t="s">
        <v>67</v>
      </c>
      <c r="V3" t="s">
        <v>67</v>
      </c>
      <c r="W3" t="s">
        <v>67</v>
      </c>
      <c r="X3" t="s">
        <v>67</v>
      </c>
      <c r="Y3" t="s">
        <v>67</v>
      </c>
      <c r="Z3" t="s">
        <v>67</v>
      </c>
      <c r="AA3" t="s">
        <v>67</v>
      </c>
      <c r="AB3" t="s">
        <v>67</v>
      </c>
      <c r="AC3" t="s">
        <v>67</v>
      </c>
      <c r="AD3" t="s">
        <v>67</v>
      </c>
      <c r="AE3" t="s">
        <v>67</v>
      </c>
      <c r="AF3" t="s">
        <v>67</v>
      </c>
      <c r="AG3" t="s">
        <v>67</v>
      </c>
      <c r="AH3" t="s">
        <v>67</v>
      </c>
      <c r="AI3" t="s">
        <v>67</v>
      </c>
      <c r="AJ3" t="s">
        <v>67</v>
      </c>
      <c r="AK3" t="s">
        <v>67</v>
      </c>
      <c r="AL3" t="s">
        <v>67</v>
      </c>
      <c r="AM3" t="s">
        <v>67</v>
      </c>
      <c r="AN3" t="s">
        <v>67</v>
      </c>
      <c r="AO3" t="s">
        <v>67</v>
      </c>
      <c r="AP3" t="s">
        <v>67</v>
      </c>
      <c r="AQ3" t="s">
        <v>67</v>
      </c>
      <c r="AR3" t="s">
        <v>67</v>
      </c>
      <c r="AS3" t="s">
        <v>67</v>
      </c>
      <c r="AT3" t="s">
        <v>67</v>
      </c>
      <c r="AU3" t="s">
        <v>67</v>
      </c>
      <c r="AV3" t="s">
        <v>67</v>
      </c>
      <c r="AW3" t="s">
        <v>67</v>
      </c>
      <c r="AX3" t="s">
        <v>67</v>
      </c>
      <c r="AY3" t="s">
        <v>67</v>
      </c>
      <c r="AZ3" t="s">
        <v>67</v>
      </c>
      <c r="BA3" t="s">
        <v>67</v>
      </c>
      <c r="BB3" t="s">
        <v>67</v>
      </c>
      <c r="BC3" t="s">
        <v>67</v>
      </c>
      <c r="BD3" t="s">
        <v>67</v>
      </c>
      <c r="BE3" t="s">
        <v>67</v>
      </c>
      <c r="BF3" t="s">
        <v>67</v>
      </c>
      <c r="BG3" t="s">
        <v>67</v>
      </c>
    </row>
    <row r="4" spans="1:59" x14ac:dyDescent="0.3">
      <c r="A4" t="s">
        <v>67</v>
      </c>
      <c r="B4" t="s">
        <v>67</v>
      </c>
      <c r="C4" t="s">
        <v>67</v>
      </c>
      <c r="D4" t="s">
        <v>67</v>
      </c>
      <c r="E4" t="s">
        <v>67</v>
      </c>
      <c r="F4" t="s">
        <v>67</v>
      </c>
      <c r="G4" t="s">
        <v>67</v>
      </c>
      <c r="H4" t="s">
        <v>67</v>
      </c>
      <c r="I4" t="s">
        <v>67</v>
      </c>
      <c r="J4" t="s">
        <v>67</v>
      </c>
      <c r="K4" t="s">
        <v>67</v>
      </c>
      <c r="L4" t="s">
        <v>67</v>
      </c>
      <c r="M4" t="s">
        <v>67</v>
      </c>
      <c r="N4" t="s">
        <v>67</v>
      </c>
      <c r="O4" t="s">
        <v>67</v>
      </c>
      <c r="P4" t="s">
        <v>67</v>
      </c>
      <c r="Q4" t="s">
        <v>67</v>
      </c>
      <c r="R4" t="s">
        <v>67</v>
      </c>
      <c r="S4" t="s">
        <v>67</v>
      </c>
      <c r="T4" t="s">
        <v>67</v>
      </c>
      <c r="U4" t="s">
        <v>67</v>
      </c>
      <c r="V4" t="s">
        <v>67</v>
      </c>
      <c r="W4" t="s">
        <v>67</v>
      </c>
      <c r="X4" t="s">
        <v>67</v>
      </c>
      <c r="Y4" t="s">
        <v>67</v>
      </c>
      <c r="Z4" t="s">
        <v>67</v>
      </c>
      <c r="AA4" t="s">
        <v>67</v>
      </c>
      <c r="AB4" t="s">
        <v>67</v>
      </c>
      <c r="AC4" t="s">
        <v>67</v>
      </c>
      <c r="AD4" t="s">
        <v>67</v>
      </c>
      <c r="AE4" t="s">
        <v>67</v>
      </c>
      <c r="AF4" t="s">
        <v>67</v>
      </c>
      <c r="AG4" t="s">
        <v>67</v>
      </c>
      <c r="AH4" t="s">
        <v>67</v>
      </c>
      <c r="AI4" t="s">
        <v>67</v>
      </c>
      <c r="AJ4" t="s">
        <v>67</v>
      </c>
      <c r="AK4" t="s">
        <v>67</v>
      </c>
      <c r="AL4" t="s">
        <v>67</v>
      </c>
      <c r="AM4" t="s">
        <v>67</v>
      </c>
      <c r="AN4" t="s">
        <v>67</v>
      </c>
      <c r="AO4" t="s">
        <v>67</v>
      </c>
      <c r="AP4" t="s">
        <v>67</v>
      </c>
      <c r="AQ4" t="s">
        <v>67</v>
      </c>
      <c r="AR4" t="s">
        <v>67</v>
      </c>
      <c r="AS4" t="s">
        <v>67</v>
      </c>
      <c r="AT4" t="s">
        <v>67</v>
      </c>
      <c r="AU4" t="s">
        <v>67</v>
      </c>
      <c r="AV4" t="s">
        <v>67</v>
      </c>
      <c r="AW4" t="s">
        <v>67</v>
      </c>
      <c r="AX4" t="s">
        <v>67</v>
      </c>
      <c r="AY4" t="s">
        <v>67</v>
      </c>
      <c r="AZ4" t="s">
        <v>67</v>
      </c>
      <c r="BA4" t="s">
        <v>67</v>
      </c>
      <c r="BB4" t="s">
        <v>67</v>
      </c>
      <c r="BC4" t="s">
        <v>67</v>
      </c>
      <c r="BD4" t="s">
        <v>67</v>
      </c>
      <c r="BE4" t="s">
        <v>67</v>
      </c>
      <c r="BF4" t="s">
        <v>67</v>
      </c>
      <c r="BG4" t="s">
        <v>67</v>
      </c>
    </row>
    <row r="5" spans="1:59" x14ac:dyDescent="0.3">
      <c r="A5" t="s">
        <v>67</v>
      </c>
      <c r="B5" t="s">
        <v>67</v>
      </c>
      <c r="C5" t="s">
        <v>67</v>
      </c>
      <c r="D5" t="s">
        <v>67</v>
      </c>
      <c r="E5" t="s">
        <v>67</v>
      </c>
      <c r="F5" t="s">
        <v>67</v>
      </c>
      <c r="G5" t="s">
        <v>67</v>
      </c>
      <c r="H5" t="s">
        <v>67</v>
      </c>
      <c r="I5" t="s">
        <v>67</v>
      </c>
      <c r="J5" t="s">
        <v>67</v>
      </c>
      <c r="K5" t="s">
        <v>67</v>
      </c>
      <c r="L5" t="s">
        <v>67</v>
      </c>
      <c r="M5" t="s">
        <v>67</v>
      </c>
      <c r="N5" t="s">
        <v>67</v>
      </c>
      <c r="O5" t="s">
        <v>67</v>
      </c>
      <c r="P5" t="s">
        <v>67</v>
      </c>
      <c r="Q5" t="s">
        <v>67</v>
      </c>
      <c r="R5" t="s">
        <v>67</v>
      </c>
      <c r="S5" t="s">
        <v>67</v>
      </c>
      <c r="T5" t="s">
        <v>67</v>
      </c>
      <c r="U5" t="s">
        <v>67</v>
      </c>
      <c r="V5" t="s">
        <v>67</v>
      </c>
      <c r="W5" t="s">
        <v>67</v>
      </c>
      <c r="X5" t="s">
        <v>67</v>
      </c>
      <c r="Y5" t="s">
        <v>67</v>
      </c>
      <c r="Z5" t="s">
        <v>67</v>
      </c>
      <c r="AA5" t="s">
        <v>67</v>
      </c>
      <c r="AB5" t="s">
        <v>67</v>
      </c>
      <c r="AC5" t="s">
        <v>67</v>
      </c>
      <c r="AD5" t="s">
        <v>67</v>
      </c>
      <c r="AE5" t="s">
        <v>67</v>
      </c>
      <c r="AF5" t="s">
        <v>67</v>
      </c>
      <c r="AG5" t="s">
        <v>67</v>
      </c>
      <c r="AH5" t="s">
        <v>67</v>
      </c>
      <c r="AI5" t="s">
        <v>67</v>
      </c>
      <c r="AJ5" t="s">
        <v>67</v>
      </c>
      <c r="AK5" t="s">
        <v>67</v>
      </c>
      <c r="AL5" t="s">
        <v>67</v>
      </c>
      <c r="AM5" t="s">
        <v>67</v>
      </c>
      <c r="AN5" t="s">
        <v>67</v>
      </c>
      <c r="AO5" t="s">
        <v>67</v>
      </c>
      <c r="AP5" t="s">
        <v>67</v>
      </c>
      <c r="AQ5" t="s">
        <v>67</v>
      </c>
      <c r="AR5" t="s">
        <v>67</v>
      </c>
      <c r="AS5" t="s">
        <v>67</v>
      </c>
      <c r="AT5" t="s">
        <v>67</v>
      </c>
      <c r="AU5" t="s">
        <v>67</v>
      </c>
      <c r="AV5" t="s">
        <v>67</v>
      </c>
      <c r="AW5" t="s">
        <v>67</v>
      </c>
      <c r="AX5" t="s">
        <v>67</v>
      </c>
      <c r="AY5" t="s">
        <v>67</v>
      </c>
      <c r="AZ5" t="s">
        <v>67</v>
      </c>
      <c r="BA5" t="s">
        <v>67</v>
      </c>
      <c r="BB5" t="s">
        <v>67</v>
      </c>
      <c r="BC5" t="s">
        <v>67</v>
      </c>
      <c r="BD5" t="s">
        <v>67</v>
      </c>
      <c r="BE5" t="s">
        <v>67</v>
      </c>
      <c r="BF5" t="s">
        <v>67</v>
      </c>
      <c r="BG5" t="s">
        <v>67</v>
      </c>
    </row>
    <row r="6" spans="1:59" x14ac:dyDescent="0.3">
      <c r="A6" t="s">
        <v>67</v>
      </c>
      <c r="B6" t="s">
        <v>67</v>
      </c>
      <c r="C6" t="s">
        <v>67</v>
      </c>
      <c r="D6" t="s">
        <v>67</v>
      </c>
      <c r="E6" t="s">
        <v>67</v>
      </c>
      <c r="F6" t="s">
        <v>67</v>
      </c>
      <c r="G6" t="s">
        <v>67</v>
      </c>
      <c r="H6" t="s">
        <v>67</v>
      </c>
      <c r="I6" t="s">
        <v>67</v>
      </c>
      <c r="J6" t="s">
        <v>67</v>
      </c>
      <c r="K6" t="s">
        <v>67</v>
      </c>
      <c r="L6" t="s">
        <v>67</v>
      </c>
      <c r="M6" t="s">
        <v>67</v>
      </c>
      <c r="N6" t="s">
        <v>67</v>
      </c>
      <c r="O6" t="s">
        <v>67</v>
      </c>
      <c r="P6" t="s">
        <v>67</v>
      </c>
      <c r="Q6" t="s">
        <v>67</v>
      </c>
      <c r="R6" t="s">
        <v>67</v>
      </c>
      <c r="S6" t="s">
        <v>67</v>
      </c>
      <c r="T6" t="s">
        <v>67</v>
      </c>
      <c r="U6" t="s">
        <v>67</v>
      </c>
      <c r="V6" t="s">
        <v>67</v>
      </c>
      <c r="W6" t="s">
        <v>67</v>
      </c>
      <c r="X6" t="s">
        <v>67</v>
      </c>
      <c r="Y6" t="s">
        <v>67</v>
      </c>
      <c r="Z6" t="s">
        <v>67</v>
      </c>
      <c r="AA6" t="s">
        <v>67</v>
      </c>
      <c r="AB6" t="s">
        <v>67</v>
      </c>
      <c r="AC6" t="s">
        <v>67</v>
      </c>
      <c r="AD6" t="s">
        <v>67</v>
      </c>
      <c r="AE6" t="s">
        <v>67</v>
      </c>
      <c r="AF6" t="s">
        <v>67</v>
      </c>
      <c r="AG6" t="s">
        <v>67</v>
      </c>
      <c r="AH6" t="s">
        <v>67</v>
      </c>
      <c r="AI6" t="s">
        <v>67</v>
      </c>
      <c r="AJ6" t="s">
        <v>67</v>
      </c>
      <c r="AK6" t="s">
        <v>67</v>
      </c>
      <c r="AL6" t="s">
        <v>67</v>
      </c>
      <c r="AM6" t="s">
        <v>67</v>
      </c>
      <c r="AN6" t="s">
        <v>67</v>
      </c>
      <c r="AO6" t="s">
        <v>67</v>
      </c>
      <c r="AP6" t="s">
        <v>67</v>
      </c>
      <c r="AQ6" t="s">
        <v>67</v>
      </c>
      <c r="AR6" t="s">
        <v>67</v>
      </c>
      <c r="AS6" t="s">
        <v>67</v>
      </c>
      <c r="AT6" t="s">
        <v>67</v>
      </c>
      <c r="AU6" t="s">
        <v>67</v>
      </c>
      <c r="AV6" t="s">
        <v>67</v>
      </c>
      <c r="AW6" t="s">
        <v>67</v>
      </c>
      <c r="AX6" t="s">
        <v>67</v>
      </c>
      <c r="AY6" t="s">
        <v>67</v>
      </c>
      <c r="AZ6" t="s">
        <v>67</v>
      </c>
      <c r="BA6" t="s">
        <v>67</v>
      </c>
      <c r="BB6" t="s">
        <v>67</v>
      </c>
      <c r="BC6" t="s">
        <v>67</v>
      </c>
      <c r="BD6" t="s">
        <v>67</v>
      </c>
      <c r="BE6" t="s">
        <v>67</v>
      </c>
      <c r="BF6" t="s">
        <v>67</v>
      </c>
      <c r="BG6" t="s">
        <v>67</v>
      </c>
    </row>
    <row r="7" spans="1:59" x14ac:dyDescent="0.3">
      <c r="A7" t="s">
        <v>67</v>
      </c>
      <c r="B7" t="s">
        <v>67</v>
      </c>
      <c r="C7" t="s">
        <v>67</v>
      </c>
      <c r="D7" t="s">
        <v>67</v>
      </c>
      <c r="E7" t="s">
        <v>67</v>
      </c>
      <c r="F7" t="s">
        <v>67</v>
      </c>
      <c r="G7" t="s">
        <v>67</v>
      </c>
      <c r="H7" t="s">
        <v>67</v>
      </c>
      <c r="I7" t="s">
        <v>67</v>
      </c>
      <c r="J7" t="s">
        <v>67</v>
      </c>
      <c r="K7" t="s">
        <v>67</v>
      </c>
      <c r="L7" t="s">
        <v>67</v>
      </c>
      <c r="M7" t="s">
        <v>67</v>
      </c>
      <c r="N7" t="s">
        <v>67</v>
      </c>
      <c r="O7" t="s">
        <v>67</v>
      </c>
      <c r="P7" t="s">
        <v>67</v>
      </c>
      <c r="Q7" t="s">
        <v>67</v>
      </c>
      <c r="R7" t="s">
        <v>67</v>
      </c>
      <c r="S7" t="s">
        <v>67</v>
      </c>
      <c r="T7" t="s">
        <v>67</v>
      </c>
      <c r="U7" t="s">
        <v>67</v>
      </c>
      <c r="V7" t="s">
        <v>67</v>
      </c>
      <c r="W7" t="s">
        <v>67</v>
      </c>
      <c r="X7" t="s">
        <v>67</v>
      </c>
      <c r="Y7" t="s">
        <v>67</v>
      </c>
      <c r="Z7" t="s">
        <v>67</v>
      </c>
      <c r="AA7" t="s">
        <v>67</v>
      </c>
      <c r="AB7" t="s">
        <v>67</v>
      </c>
      <c r="AC7" t="s">
        <v>67</v>
      </c>
      <c r="AD7" t="s">
        <v>67</v>
      </c>
      <c r="AE7" t="s">
        <v>67</v>
      </c>
      <c r="AF7" t="s">
        <v>67</v>
      </c>
      <c r="AG7" t="s">
        <v>67</v>
      </c>
      <c r="AH7" t="s">
        <v>67</v>
      </c>
      <c r="AI7" t="s">
        <v>67</v>
      </c>
      <c r="AJ7" t="s">
        <v>67</v>
      </c>
      <c r="AK7" t="s">
        <v>67</v>
      </c>
      <c r="AL7" t="s">
        <v>67</v>
      </c>
      <c r="AM7" t="s">
        <v>67</v>
      </c>
      <c r="AN7" t="s">
        <v>67</v>
      </c>
      <c r="AO7" t="s">
        <v>67</v>
      </c>
      <c r="AP7" t="s">
        <v>67</v>
      </c>
      <c r="AQ7" t="s">
        <v>67</v>
      </c>
      <c r="AR7" t="s">
        <v>67</v>
      </c>
      <c r="AS7" t="s">
        <v>67</v>
      </c>
      <c r="AT7" t="s">
        <v>67</v>
      </c>
      <c r="AU7" t="s">
        <v>67</v>
      </c>
      <c r="AV7" t="s">
        <v>67</v>
      </c>
      <c r="AW7" t="s">
        <v>67</v>
      </c>
      <c r="AX7" t="s">
        <v>67</v>
      </c>
      <c r="AY7" t="s">
        <v>67</v>
      </c>
      <c r="AZ7" t="s">
        <v>67</v>
      </c>
      <c r="BA7" t="s">
        <v>67</v>
      </c>
      <c r="BB7" t="s">
        <v>67</v>
      </c>
      <c r="BC7" t="s">
        <v>67</v>
      </c>
      <c r="BD7" t="s">
        <v>67</v>
      </c>
      <c r="BE7" t="s">
        <v>67</v>
      </c>
      <c r="BF7" t="s">
        <v>67</v>
      </c>
      <c r="BG7" t="s">
        <v>67</v>
      </c>
    </row>
    <row r="8" spans="1:59" x14ac:dyDescent="0.3">
      <c r="A8" t="s">
        <v>67</v>
      </c>
      <c r="B8" t="s">
        <v>67</v>
      </c>
      <c r="C8" t="s">
        <v>67</v>
      </c>
      <c r="D8" t="s">
        <v>67</v>
      </c>
      <c r="E8" t="s">
        <v>67</v>
      </c>
      <c r="F8" t="s">
        <v>67</v>
      </c>
      <c r="G8" t="s">
        <v>67</v>
      </c>
      <c r="H8" t="s">
        <v>67</v>
      </c>
      <c r="I8" t="s">
        <v>67</v>
      </c>
      <c r="J8" t="s">
        <v>67</v>
      </c>
      <c r="K8" t="s">
        <v>67</v>
      </c>
      <c r="L8" t="s">
        <v>67</v>
      </c>
      <c r="M8" t="s">
        <v>67</v>
      </c>
      <c r="N8" t="s">
        <v>67</v>
      </c>
      <c r="O8" t="s">
        <v>67</v>
      </c>
      <c r="P8" t="s">
        <v>67</v>
      </c>
      <c r="Q8" t="s">
        <v>67</v>
      </c>
      <c r="R8" t="s">
        <v>67</v>
      </c>
      <c r="S8" t="s">
        <v>67</v>
      </c>
      <c r="T8" t="s">
        <v>67</v>
      </c>
      <c r="U8" t="s">
        <v>67</v>
      </c>
      <c r="V8" t="s">
        <v>67</v>
      </c>
      <c r="W8" t="s">
        <v>67</v>
      </c>
      <c r="X8" t="s">
        <v>67</v>
      </c>
      <c r="Y8" t="s">
        <v>67</v>
      </c>
      <c r="Z8" t="s">
        <v>67</v>
      </c>
      <c r="AA8" t="s">
        <v>67</v>
      </c>
      <c r="AB8" t="s">
        <v>67</v>
      </c>
      <c r="AC8" t="s">
        <v>67</v>
      </c>
      <c r="AD8" t="s">
        <v>67</v>
      </c>
      <c r="AE8" t="s">
        <v>67</v>
      </c>
      <c r="AF8" t="s">
        <v>67</v>
      </c>
      <c r="AG8" t="s">
        <v>67</v>
      </c>
      <c r="AH8" t="s">
        <v>67</v>
      </c>
      <c r="AI8" t="s">
        <v>67</v>
      </c>
      <c r="AJ8" t="s">
        <v>67</v>
      </c>
      <c r="AK8" t="s">
        <v>67</v>
      </c>
      <c r="AL8" t="s">
        <v>67</v>
      </c>
      <c r="AM8" t="s">
        <v>67</v>
      </c>
      <c r="AN8" t="s">
        <v>67</v>
      </c>
      <c r="AO8" t="s">
        <v>67</v>
      </c>
      <c r="AP8" t="s">
        <v>67</v>
      </c>
      <c r="AQ8" t="s">
        <v>67</v>
      </c>
      <c r="AR8" t="s">
        <v>67</v>
      </c>
      <c r="AS8" t="s">
        <v>67</v>
      </c>
      <c r="AT8" t="s">
        <v>67</v>
      </c>
      <c r="AU8" t="s">
        <v>67</v>
      </c>
      <c r="AV8" t="s">
        <v>67</v>
      </c>
      <c r="AW8" t="s">
        <v>67</v>
      </c>
      <c r="AX8" t="s">
        <v>67</v>
      </c>
      <c r="AY8" t="s">
        <v>67</v>
      </c>
      <c r="AZ8" t="s">
        <v>67</v>
      </c>
      <c r="BA8" t="s">
        <v>67</v>
      </c>
      <c r="BB8" t="s">
        <v>67</v>
      </c>
      <c r="BC8" t="s">
        <v>67</v>
      </c>
      <c r="BD8" t="s">
        <v>67</v>
      </c>
      <c r="BE8" t="s">
        <v>67</v>
      </c>
      <c r="BF8" t="s">
        <v>67</v>
      </c>
      <c r="BG8" t="s">
        <v>67</v>
      </c>
    </row>
    <row r="9" spans="1:59" x14ac:dyDescent="0.3">
      <c r="A9" t="s">
        <v>67</v>
      </c>
      <c r="B9" t="s">
        <v>67</v>
      </c>
      <c r="C9" t="s">
        <v>67</v>
      </c>
      <c r="D9" t="s">
        <v>67</v>
      </c>
      <c r="E9" t="s">
        <v>67</v>
      </c>
      <c r="F9" t="s">
        <v>67</v>
      </c>
      <c r="G9" t="s">
        <v>67</v>
      </c>
      <c r="H9" t="s">
        <v>67</v>
      </c>
      <c r="I9" t="s">
        <v>67</v>
      </c>
      <c r="J9" t="s">
        <v>67</v>
      </c>
      <c r="K9" t="s">
        <v>67</v>
      </c>
      <c r="L9" t="s">
        <v>67</v>
      </c>
      <c r="M9" t="s">
        <v>67</v>
      </c>
      <c r="N9" t="s">
        <v>67</v>
      </c>
      <c r="O9" t="s">
        <v>67</v>
      </c>
      <c r="P9" t="s">
        <v>67</v>
      </c>
      <c r="Q9" t="s">
        <v>67</v>
      </c>
      <c r="R9" t="s">
        <v>67</v>
      </c>
      <c r="S9" t="s">
        <v>67</v>
      </c>
      <c r="T9" t="s">
        <v>67</v>
      </c>
      <c r="U9" t="s">
        <v>67</v>
      </c>
      <c r="V9" t="s">
        <v>67</v>
      </c>
      <c r="W9" t="s">
        <v>67</v>
      </c>
      <c r="X9" t="s">
        <v>67</v>
      </c>
      <c r="Y9" t="s">
        <v>67</v>
      </c>
      <c r="Z9" t="s">
        <v>67</v>
      </c>
      <c r="AA9" t="s">
        <v>67</v>
      </c>
      <c r="AB9" t="s">
        <v>67</v>
      </c>
      <c r="AC9" t="s">
        <v>67</v>
      </c>
      <c r="AD9" t="s">
        <v>67</v>
      </c>
      <c r="AE9" t="s">
        <v>67</v>
      </c>
      <c r="AF9" t="s">
        <v>67</v>
      </c>
      <c r="AG9" t="s">
        <v>67</v>
      </c>
      <c r="AH9" t="s">
        <v>67</v>
      </c>
      <c r="AI9" t="s">
        <v>67</v>
      </c>
      <c r="AJ9" t="s">
        <v>67</v>
      </c>
      <c r="AK9" t="s">
        <v>67</v>
      </c>
      <c r="AL9" t="s">
        <v>67</v>
      </c>
      <c r="AM9" t="s">
        <v>67</v>
      </c>
      <c r="AN9" t="s">
        <v>67</v>
      </c>
      <c r="AO9" t="s">
        <v>67</v>
      </c>
      <c r="AP9" t="s">
        <v>67</v>
      </c>
      <c r="AQ9" t="s">
        <v>67</v>
      </c>
      <c r="AR9" t="s">
        <v>67</v>
      </c>
      <c r="AS9" t="s">
        <v>67</v>
      </c>
      <c r="AT9" t="s">
        <v>67</v>
      </c>
      <c r="AU9" t="s">
        <v>67</v>
      </c>
      <c r="AV9" t="s">
        <v>67</v>
      </c>
      <c r="AW9" t="s">
        <v>67</v>
      </c>
      <c r="AX9" t="s">
        <v>67</v>
      </c>
      <c r="AY9" t="s">
        <v>67</v>
      </c>
      <c r="AZ9" t="s">
        <v>67</v>
      </c>
      <c r="BA9" t="s">
        <v>67</v>
      </c>
      <c r="BB9" t="s">
        <v>67</v>
      </c>
      <c r="BC9" t="s">
        <v>67</v>
      </c>
      <c r="BD9" t="s">
        <v>67</v>
      </c>
      <c r="BE9" t="s">
        <v>67</v>
      </c>
      <c r="BF9" t="s">
        <v>67</v>
      </c>
      <c r="BG9" t="s">
        <v>67</v>
      </c>
    </row>
    <row r="10" spans="1:59" x14ac:dyDescent="0.3">
      <c r="A10" t="s">
        <v>67</v>
      </c>
      <c r="B10" t="s">
        <v>67</v>
      </c>
      <c r="C10" t="s">
        <v>67</v>
      </c>
      <c r="D10" t="s">
        <v>67</v>
      </c>
      <c r="E10" t="s">
        <v>67</v>
      </c>
      <c r="F10" t="s">
        <v>67</v>
      </c>
      <c r="G10" t="s">
        <v>67</v>
      </c>
      <c r="H10" t="s">
        <v>67</v>
      </c>
      <c r="I10" t="s">
        <v>67</v>
      </c>
      <c r="J10" t="s">
        <v>67</v>
      </c>
      <c r="K10" t="s">
        <v>67</v>
      </c>
      <c r="L10" t="s">
        <v>67</v>
      </c>
      <c r="M10" t="s">
        <v>67</v>
      </c>
      <c r="N10" t="s">
        <v>67</v>
      </c>
      <c r="O10" t="s">
        <v>67</v>
      </c>
      <c r="P10" t="s">
        <v>67</v>
      </c>
      <c r="Q10" t="s">
        <v>67</v>
      </c>
      <c r="R10" t="s">
        <v>67</v>
      </c>
      <c r="S10" t="s">
        <v>67</v>
      </c>
      <c r="T10" t="s">
        <v>67</v>
      </c>
      <c r="U10" t="s">
        <v>67</v>
      </c>
      <c r="V10" t="s">
        <v>67</v>
      </c>
      <c r="W10" t="s">
        <v>67</v>
      </c>
      <c r="X10" t="s">
        <v>67</v>
      </c>
      <c r="Y10" t="s">
        <v>67</v>
      </c>
      <c r="Z10" t="s">
        <v>67</v>
      </c>
      <c r="AA10" t="s">
        <v>67</v>
      </c>
      <c r="AB10" t="s">
        <v>67</v>
      </c>
      <c r="AC10" t="s">
        <v>67</v>
      </c>
      <c r="AD10" t="s">
        <v>67</v>
      </c>
      <c r="AE10" t="s">
        <v>67</v>
      </c>
      <c r="AF10" t="s">
        <v>67</v>
      </c>
      <c r="AG10" t="s">
        <v>67</v>
      </c>
      <c r="AH10" t="s">
        <v>67</v>
      </c>
      <c r="AI10" t="s">
        <v>67</v>
      </c>
      <c r="AJ10" t="s">
        <v>67</v>
      </c>
      <c r="AK10" t="s">
        <v>67</v>
      </c>
      <c r="AL10" t="s">
        <v>67</v>
      </c>
      <c r="AM10" t="s">
        <v>67</v>
      </c>
      <c r="AN10" t="s">
        <v>67</v>
      </c>
      <c r="AO10" t="s">
        <v>67</v>
      </c>
      <c r="AP10" t="s">
        <v>67</v>
      </c>
      <c r="AQ10" t="s">
        <v>67</v>
      </c>
      <c r="AR10" t="s">
        <v>67</v>
      </c>
      <c r="AS10" t="s">
        <v>67</v>
      </c>
      <c r="AT10" t="s">
        <v>67</v>
      </c>
      <c r="AU10" t="s">
        <v>67</v>
      </c>
      <c r="AV10" t="s">
        <v>67</v>
      </c>
      <c r="AW10" t="s">
        <v>67</v>
      </c>
      <c r="AX10" t="s">
        <v>67</v>
      </c>
      <c r="AY10" t="s">
        <v>67</v>
      </c>
      <c r="AZ10" t="s">
        <v>67</v>
      </c>
      <c r="BA10" t="s">
        <v>67</v>
      </c>
      <c r="BB10" t="s">
        <v>67</v>
      </c>
      <c r="BC10" t="s">
        <v>67</v>
      </c>
      <c r="BD10" t="s">
        <v>67</v>
      </c>
      <c r="BE10" t="s">
        <v>67</v>
      </c>
      <c r="BF10" t="s">
        <v>67</v>
      </c>
      <c r="BG10" t="s">
        <v>67</v>
      </c>
    </row>
    <row r="11" spans="1:59" x14ac:dyDescent="0.3">
      <c r="A11" t="s">
        <v>67</v>
      </c>
      <c r="B11" t="s">
        <v>67</v>
      </c>
      <c r="C11" t="s">
        <v>67</v>
      </c>
      <c r="D11" t="s">
        <v>67</v>
      </c>
      <c r="E11" t="s">
        <v>67</v>
      </c>
      <c r="F11" t="s">
        <v>67</v>
      </c>
      <c r="G11" t="s">
        <v>67</v>
      </c>
      <c r="H11" t="s">
        <v>67</v>
      </c>
      <c r="I11" t="s">
        <v>67</v>
      </c>
      <c r="J11" t="s">
        <v>67</v>
      </c>
      <c r="K11" t="s">
        <v>67</v>
      </c>
      <c r="L11" t="s">
        <v>67</v>
      </c>
      <c r="M11" t="s">
        <v>67</v>
      </c>
      <c r="N11" t="s">
        <v>67</v>
      </c>
      <c r="O11" t="s">
        <v>67</v>
      </c>
      <c r="P11" t="s">
        <v>67</v>
      </c>
      <c r="Q11" t="s">
        <v>67</v>
      </c>
      <c r="R11" t="s">
        <v>67</v>
      </c>
      <c r="S11" t="s">
        <v>67</v>
      </c>
      <c r="T11" t="s">
        <v>67</v>
      </c>
      <c r="U11" t="s">
        <v>67</v>
      </c>
      <c r="V11" t="s">
        <v>67</v>
      </c>
      <c r="W11" t="s">
        <v>67</v>
      </c>
      <c r="X11" t="s">
        <v>67</v>
      </c>
      <c r="Y11" t="s">
        <v>67</v>
      </c>
      <c r="Z11" t="s">
        <v>67</v>
      </c>
      <c r="AA11" t="s">
        <v>67</v>
      </c>
      <c r="AB11" t="s">
        <v>67</v>
      </c>
      <c r="AC11" t="s">
        <v>67</v>
      </c>
      <c r="AD11" t="s">
        <v>67</v>
      </c>
      <c r="AE11" t="s">
        <v>67</v>
      </c>
      <c r="AF11" t="s">
        <v>67</v>
      </c>
      <c r="AG11" t="s">
        <v>67</v>
      </c>
      <c r="AH11" t="s">
        <v>67</v>
      </c>
      <c r="AI11" t="s">
        <v>67</v>
      </c>
      <c r="AJ11" t="s">
        <v>67</v>
      </c>
      <c r="AK11" t="s">
        <v>67</v>
      </c>
      <c r="AL11" t="s">
        <v>67</v>
      </c>
      <c r="AM11" t="s">
        <v>67</v>
      </c>
      <c r="AN11" t="s">
        <v>67</v>
      </c>
      <c r="AO11" t="s">
        <v>67</v>
      </c>
      <c r="AP11" t="s">
        <v>67</v>
      </c>
      <c r="AQ11" t="s">
        <v>67</v>
      </c>
      <c r="AR11" t="s">
        <v>67</v>
      </c>
      <c r="AS11" t="s">
        <v>67</v>
      </c>
      <c r="AT11" t="s">
        <v>67</v>
      </c>
      <c r="AU11" t="s">
        <v>67</v>
      </c>
      <c r="AV11" t="s">
        <v>67</v>
      </c>
      <c r="AW11" t="s">
        <v>67</v>
      </c>
      <c r="AX11" t="s">
        <v>67</v>
      </c>
      <c r="AY11" t="s">
        <v>67</v>
      </c>
      <c r="AZ11" t="s">
        <v>67</v>
      </c>
      <c r="BA11" t="s">
        <v>67</v>
      </c>
      <c r="BB11" t="s">
        <v>67</v>
      </c>
      <c r="BC11" t="s">
        <v>67</v>
      </c>
      <c r="BD11" t="s">
        <v>67</v>
      </c>
      <c r="BE11" t="s">
        <v>67</v>
      </c>
      <c r="BF11" t="s">
        <v>67</v>
      </c>
      <c r="BG11" t="s">
        <v>67</v>
      </c>
    </row>
    <row r="12" spans="1:59" x14ac:dyDescent="0.3">
      <c r="A12" t="s">
        <v>67</v>
      </c>
      <c r="B12" t="s">
        <v>67</v>
      </c>
      <c r="C12" t="s">
        <v>67</v>
      </c>
      <c r="D12" t="s">
        <v>67</v>
      </c>
      <c r="E12" t="s">
        <v>67</v>
      </c>
      <c r="F12" t="s">
        <v>67</v>
      </c>
      <c r="G12" t="s">
        <v>67</v>
      </c>
      <c r="H12" t="s">
        <v>67</v>
      </c>
      <c r="I12" t="s">
        <v>67</v>
      </c>
      <c r="J12" t="s">
        <v>67</v>
      </c>
      <c r="K12" t="s">
        <v>67</v>
      </c>
      <c r="L12" t="s">
        <v>67</v>
      </c>
      <c r="M12" t="s">
        <v>67</v>
      </c>
      <c r="N12" t="s">
        <v>67</v>
      </c>
      <c r="O12" t="s">
        <v>67</v>
      </c>
      <c r="P12" t="s">
        <v>67</v>
      </c>
      <c r="Q12" t="s">
        <v>67</v>
      </c>
      <c r="R12" t="s">
        <v>67</v>
      </c>
      <c r="S12" t="s">
        <v>67</v>
      </c>
      <c r="T12" t="s">
        <v>67</v>
      </c>
      <c r="U12" t="s">
        <v>67</v>
      </c>
      <c r="V12" t="s">
        <v>67</v>
      </c>
      <c r="W12" t="s">
        <v>67</v>
      </c>
      <c r="X12" t="s">
        <v>67</v>
      </c>
      <c r="Y12" t="s">
        <v>67</v>
      </c>
      <c r="Z12" t="s">
        <v>67</v>
      </c>
      <c r="AA12" t="s">
        <v>67</v>
      </c>
      <c r="AB12" t="s">
        <v>67</v>
      </c>
      <c r="AC12" t="s">
        <v>67</v>
      </c>
      <c r="AD12" t="s">
        <v>67</v>
      </c>
      <c r="AE12" t="s">
        <v>67</v>
      </c>
      <c r="AF12" t="s">
        <v>67</v>
      </c>
      <c r="AG12" t="s">
        <v>67</v>
      </c>
      <c r="AH12" t="s">
        <v>67</v>
      </c>
      <c r="AI12" t="s">
        <v>67</v>
      </c>
      <c r="AJ12" t="s">
        <v>67</v>
      </c>
      <c r="AK12" t="s">
        <v>67</v>
      </c>
      <c r="AL12" t="s">
        <v>67</v>
      </c>
      <c r="AM12" t="s">
        <v>67</v>
      </c>
      <c r="AN12" t="s">
        <v>67</v>
      </c>
      <c r="AO12" t="s">
        <v>67</v>
      </c>
      <c r="AP12" t="s">
        <v>67</v>
      </c>
      <c r="AQ12" t="s">
        <v>67</v>
      </c>
      <c r="AR12" t="s">
        <v>67</v>
      </c>
      <c r="AS12" t="s">
        <v>67</v>
      </c>
      <c r="AT12" t="s">
        <v>67</v>
      </c>
      <c r="AU12" t="s">
        <v>67</v>
      </c>
      <c r="AV12" t="s">
        <v>67</v>
      </c>
      <c r="AW12" t="s">
        <v>67</v>
      </c>
      <c r="AX12" t="s">
        <v>67</v>
      </c>
      <c r="AY12" t="s">
        <v>67</v>
      </c>
      <c r="AZ12" t="s">
        <v>67</v>
      </c>
      <c r="BA12" t="s">
        <v>67</v>
      </c>
      <c r="BB12" t="s">
        <v>67</v>
      </c>
      <c r="BC12" t="s">
        <v>67</v>
      </c>
      <c r="BD12" t="s">
        <v>67</v>
      </c>
      <c r="BE12" t="s">
        <v>67</v>
      </c>
      <c r="BF12" t="s">
        <v>67</v>
      </c>
      <c r="BG12" t="s">
        <v>67</v>
      </c>
    </row>
    <row r="13" spans="1:59" x14ac:dyDescent="0.3">
      <c r="A13" t="s">
        <v>67</v>
      </c>
      <c r="B13" t="s">
        <v>67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I13" t="s">
        <v>67</v>
      </c>
      <c r="J13" t="s">
        <v>67</v>
      </c>
      <c r="K13" t="s">
        <v>67</v>
      </c>
      <c r="L13" t="s">
        <v>67</v>
      </c>
      <c r="M13" t="s">
        <v>67</v>
      </c>
      <c r="N13" t="s">
        <v>67</v>
      </c>
      <c r="O13" t="s">
        <v>67</v>
      </c>
      <c r="P13" t="s">
        <v>67</v>
      </c>
      <c r="Q13" t="s">
        <v>67</v>
      </c>
      <c r="R13" t="s">
        <v>67</v>
      </c>
      <c r="S13" t="s">
        <v>67</v>
      </c>
      <c r="T13" t="s">
        <v>67</v>
      </c>
      <c r="U13" t="s">
        <v>67</v>
      </c>
      <c r="V13" t="s">
        <v>67</v>
      </c>
      <c r="W13" t="s">
        <v>67</v>
      </c>
      <c r="X13" t="s">
        <v>67</v>
      </c>
      <c r="Y13" t="s">
        <v>67</v>
      </c>
      <c r="Z13" t="s">
        <v>67</v>
      </c>
      <c r="AA13" t="s">
        <v>67</v>
      </c>
      <c r="AB13" t="s">
        <v>67</v>
      </c>
      <c r="AC13" t="s">
        <v>67</v>
      </c>
      <c r="AD13" t="s">
        <v>67</v>
      </c>
      <c r="AE13" t="s">
        <v>67</v>
      </c>
      <c r="AF13" t="s">
        <v>67</v>
      </c>
      <c r="AG13" t="s">
        <v>67</v>
      </c>
      <c r="AH13" t="s">
        <v>67</v>
      </c>
      <c r="AI13" t="s">
        <v>67</v>
      </c>
      <c r="AJ13" t="s">
        <v>67</v>
      </c>
      <c r="AK13" t="s">
        <v>67</v>
      </c>
      <c r="AL13" t="s">
        <v>67</v>
      </c>
      <c r="AM13" t="s">
        <v>67</v>
      </c>
      <c r="AN13" t="s">
        <v>67</v>
      </c>
      <c r="AO13" t="s">
        <v>67</v>
      </c>
      <c r="AP13" t="s">
        <v>67</v>
      </c>
      <c r="AQ13" t="s">
        <v>67</v>
      </c>
      <c r="AR13" t="s">
        <v>67</v>
      </c>
      <c r="AS13" t="s">
        <v>67</v>
      </c>
      <c r="AT13" t="s">
        <v>67</v>
      </c>
      <c r="AU13" t="s">
        <v>67</v>
      </c>
      <c r="AV13" t="s">
        <v>67</v>
      </c>
      <c r="AW13" t="s">
        <v>67</v>
      </c>
      <c r="AX13" t="s">
        <v>67</v>
      </c>
      <c r="AY13" t="s">
        <v>67</v>
      </c>
      <c r="AZ13" t="s">
        <v>67</v>
      </c>
      <c r="BA13" t="s">
        <v>67</v>
      </c>
      <c r="BB13" t="s">
        <v>67</v>
      </c>
      <c r="BC13" t="s">
        <v>67</v>
      </c>
      <c r="BD13" t="s">
        <v>67</v>
      </c>
      <c r="BE13" t="s">
        <v>67</v>
      </c>
      <c r="BF13" t="s">
        <v>67</v>
      </c>
      <c r="BG13" t="s">
        <v>67</v>
      </c>
    </row>
    <row r="14" spans="1:59" x14ac:dyDescent="0.3">
      <c r="A14" t="s">
        <v>67</v>
      </c>
      <c r="B14" t="s">
        <v>67</v>
      </c>
      <c r="C14" t="s">
        <v>67</v>
      </c>
      <c r="D14" t="s">
        <v>67</v>
      </c>
      <c r="E14" t="s">
        <v>67</v>
      </c>
      <c r="F14" t="s">
        <v>67</v>
      </c>
      <c r="G14" t="s">
        <v>67</v>
      </c>
      <c r="H14" t="s">
        <v>67</v>
      </c>
      <c r="I14" t="s">
        <v>67</v>
      </c>
      <c r="J14" t="s">
        <v>67</v>
      </c>
      <c r="K14" t="s">
        <v>67</v>
      </c>
      <c r="L14" t="s">
        <v>67</v>
      </c>
      <c r="M14" t="s">
        <v>67</v>
      </c>
      <c r="N14" t="s">
        <v>67</v>
      </c>
      <c r="O14" t="s">
        <v>67</v>
      </c>
      <c r="P14" t="s">
        <v>67</v>
      </c>
      <c r="Q14" t="s">
        <v>67</v>
      </c>
      <c r="R14" t="s">
        <v>67</v>
      </c>
      <c r="S14" t="s">
        <v>67</v>
      </c>
      <c r="T14" t="s">
        <v>67</v>
      </c>
      <c r="U14" t="s">
        <v>67</v>
      </c>
      <c r="V14" t="s">
        <v>67</v>
      </c>
      <c r="W14" t="s">
        <v>67</v>
      </c>
      <c r="X14" t="s">
        <v>67</v>
      </c>
      <c r="Y14" t="s">
        <v>67</v>
      </c>
      <c r="Z14" t="s">
        <v>67</v>
      </c>
      <c r="AA14" t="s">
        <v>67</v>
      </c>
      <c r="AB14" t="s">
        <v>67</v>
      </c>
      <c r="AC14" t="s">
        <v>67</v>
      </c>
      <c r="AD14" t="s">
        <v>67</v>
      </c>
      <c r="AE14" t="s">
        <v>67</v>
      </c>
      <c r="AF14" t="s">
        <v>67</v>
      </c>
      <c r="AG14" t="s">
        <v>67</v>
      </c>
      <c r="AH14" t="s">
        <v>67</v>
      </c>
      <c r="AI14" t="s">
        <v>67</v>
      </c>
      <c r="AJ14" t="s">
        <v>67</v>
      </c>
      <c r="AK14" t="s">
        <v>67</v>
      </c>
      <c r="AL14" t="s">
        <v>67</v>
      </c>
      <c r="AM14" t="s">
        <v>67</v>
      </c>
      <c r="AN14" t="s">
        <v>67</v>
      </c>
      <c r="AO14" t="s">
        <v>67</v>
      </c>
      <c r="AP14" t="s">
        <v>67</v>
      </c>
      <c r="AQ14" t="s">
        <v>67</v>
      </c>
      <c r="AR14" t="s">
        <v>67</v>
      </c>
      <c r="AS14" t="s">
        <v>67</v>
      </c>
      <c r="AT14" t="s">
        <v>67</v>
      </c>
      <c r="AU14" t="s">
        <v>67</v>
      </c>
      <c r="AV14" t="s">
        <v>67</v>
      </c>
      <c r="AW14" t="s">
        <v>67</v>
      </c>
      <c r="AX14" t="s">
        <v>67</v>
      </c>
      <c r="AY14" t="s">
        <v>67</v>
      </c>
      <c r="AZ14" t="s">
        <v>67</v>
      </c>
      <c r="BA14" t="s">
        <v>67</v>
      </c>
      <c r="BB14" t="s">
        <v>67</v>
      </c>
      <c r="BC14" t="s">
        <v>67</v>
      </c>
      <c r="BD14" t="s">
        <v>67</v>
      </c>
      <c r="BE14" t="s">
        <v>67</v>
      </c>
      <c r="BF14" t="s">
        <v>67</v>
      </c>
      <c r="BG14" t="s">
        <v>67</v>
      </c>
    </row>
    <row r="15" spans="1:59" x14ac:dyDescent="0.3">
      <c r="A15" t="s">
        <v>67</v>
      </c>
      <c r="B15" t="s">
        <v>67</v>
      </c>
      <c r="C15" t="s">
        <v>67</v>
      </c>
      <c r="D15" t="s">
        <v>67</v>
      </c>
      <c r="E15" t="s">
        <v>67</v>
      </c>
      <c r="F15" t="s">
        <v>67</v>
      </c>
      <c r="G15" t="s">
        <v>67</v>
      </c>
      <c r="H15" t="s">
        <v>67</v>
      </c>
      <c r="I15" t="s">
        <v>67</v>
      </c>
      <c r="J15" t="s">
        <v>67</v>
      </c>
      <c r="K15" t="s">
        <v>67</v>
      </c>
      <c r="L15" t="s">
        <v>67</v>
      </c>
      <c r="M15" t="s">
        <v>67</v>
      </c>
      <c r="N15" t="s">
        <v>67</v>
      </c>
      <c r="O15" t="s">
        <v>67</v>
      </c>
      <c r="P15" t="s">
        <v>67</v>
      </c>
      <c r="Q15" t="s">
        <v>67</v>
      </c>
      <c r="R15" t="s">
        <v>67</v>
      </c>
      <c r="S15" t="s">
        <v>67</v>
      </c>
      <c r="T15" t="s">
        <v>67</v>
      </c>
      <c r="U15" t="s">
        <v>67</v>
      </c>
      <c r="V15" t="s">
        <v>67</v>
      </c>
      <c r="W15" t="s">
        <v>67</v>
      </c>
      <c r="X15" t="s">
        <v>67</v>
      </c>
      <c r="Y15" t="s">
        <v>67</v>
      </c>
      <c r="Z15" t="s">
        <v>67</v>
      </c>
      <c r="AA15" t="s">
        <v>67</v>
      </c>
      <c r="AB15" t="s">
        <v>67</v>
      </c>
      <c r="AC15" t="s">
        <v>67</v>
      </c>
      <c r="AD15" t="s">
        <v>67</v>
      </c>
      <c r="AE15" t="s">
        <v>67</v>
      </c>
      <c r="AF15" t="s">
        <v>67</v>
      </c>
      <c r="AG15" t="s">
        <v>67</v>
      </c>
      <c r="AH15" t="s">
        <v>67</v>
      </c>
      <c r="AI15" t="s">
        <v>67</v>
      </c>
      <c r="AJ15" t="s">
        <v>67</v>
      </c>
      <c r="AK15" t="s">
        <v>67</v>
      </c>
      <c r="AL15" t="s">
        <v>67</v>
      </c>
      <c r="AM15" t="s">
        <v>67</v>
      </c>
      <c r="AN15" t="s">
        <v>67</v>
      </c>
      <c r="AO15" t="s">
        <v>67</v>
      </c>
      <c r="AP15" t="s">
        <v>67</v>
      </c>
      <c r="AQ15" t="s">
        <v>67</v>
      </c>
      <c r="AR15" t="s">
        <v>67</v>
      </c>
      <c r="AS15" t="s">
        <v>67</v>
      </c>
      <c r="AT15" t="s">
        <v>67</v>
      </c>
      <c r="AU15" t="s">
        <v>67</v>
      </c>
      <c r="AV15" t="s">
        <v>67</v>
      </c>
      <c r="AW15" t="s">
        <v>67</v>
      </c>
      <c r="AX15" t="s">
        <v>67</v>
      </c>
      <c r="AY15" t="s">
        <v>67</v>
      </c>
      <c r="AZ15" t="s">
        <v>67</v>
      </c>
      <c r="BA15" t="s">
        <v>67</v>
      </c>
      <c r="BB15" t="s">
        <v>67</v>
      </c>
      <c r="BC15" t="s">
        <v>67</v>
      </c>
      <c r="BD15" t="s">
        <v>67</v>
      </c>
      <c r="BE15" t="s">
        <v>67</v>
      </c>
      <c r="BF15" t="s">
        <v>67</v>
      </c>
      <c r="BG15" t="s">
        <v>67</v>
      </c>
    </row>
    <row r="16" spans="1:59" x14ac:dyDescent="0.3">
      <c r="A16" t="s">
        <v>67</v>
      </c>
      <c r="B16" t="s">
        <v>67</v>
      </c>
      <c r="C16" t="s">
        <v>67</v>
      </c>
      <c r="D16" t="s">
        <v>67</v>
      </c>
      <c r="E16" t="s">
        <v>67</v>
      </c>
      <c r="F16" t="s">
        <v>67</v>
      </c>
      <c r="G16" t="s">
        <v>67</v>
      </c>
      <c r="H16" t="s">
        <v>67</v>
      </c>
      <c r="I16" t="s">
        <v>67</v>
      </c>
      <c r="J16" t="s">
        <v>67</v>
      </c>
      <c r="K16" t="s">
        <v>67</v>
      </c>
      <c r="L16" t="s">
        <v>67</v>
      </c>
      <c r="M16" t="s">
        <v>67</v>
      </c>
      <c r="N16" t="s">
        <v>67</v>
      </c>
      <c r="O16" t="s">
        <v>67</v>
      </c>
      <c r="P16" t="s">
        <v>67</v>
      </c>
      <c r="Q16" t="s">
        <v>67</v>
      </c>
      <c r="R16" t="s">
        <v>67</v>
      </c>
      <c r="S16" t="s">
        <v>67</v>
      </c>
      <c r="T16" t="s">
        <v>67</v>
      </c>
      <c r="U16" t="s">
        <v>67</v>
      </c>
      <c r="V16" t="s">
        <v>67</v>
      </c>
      <c r="W16" t="s">
        <v>67</v>
      </c>
      <c r="X16" t="s">
        <v>67</v>
      </c>
      <c r="Y16" t="s">
        <v>67</v>
      </c>
      <c r="Z16" t="s">
        <v>67</v>
      </c>
      <c r="AA16" t="s">
        <v>67</v>
      </c>
      <c r="AB16" t="s">
        <v>67</v>
      </c>
      <c r="AC16" t="s">
        <v>67</v>
      </c>
      <c r="AD16" t="s">
        <v>67</v>
      </c>
      <c r="AE16" t="s">
        <v>67</v>
      </c>
      <c r="AF16" t="s">
        <v>67</v>
      </c>
      <c r="AG16" t="s">
        <v>67</v>
      </c>
      <c r="AH16" t="s">
        <v>67</v>
      </c>
      <c r="AI16" t="s">
        <v>67</v>
      </c>
      <c r="AJ16" t="s">
        <v>67</v>
      </c>
      <c r="AK16" t="s">
        <v>67</v>
      </c>
      <c r="AL16" t="s">
        <v>67</v>
      </c>
      <c r="AM16" t="s">
        <v>67</v>
      </c>
      <c r="AN16" t="s">
        <v>67</v>
      </c>
      <c r="AO16" t="s">
        <v>67</v>
      </c>
      <c r="AP16" t="s">
        <v>67</v>
      </c>
      <c r="AQ16" t="s">
        <v>67</v>
      </c>
      <c r="AR16" t="s">
        <v>67</v>
      </c>
      <c r="AS16" t="s">
        <v>67</v>
      </c>
      <c r="AT16" t="s">
        <v>67</v>
      </c>
      <c r="AU16" t="s">
        <v>67</v>
      </c>
      <c r="AV16" t="s">
        <v>67</v>
      </c>
      <c r="AW16" t="s">
        <v>67</v>
      </c>
      <c r="AX16" t="s">
        <v>67</v>
      </c>
      <c r="AY16" t="s">
        <v>67</v>
      </c>
      <c r="AZ16" t="s">
        <v>67</v>
      </c>
      <c r="BA16" t="s">
        <v>67</v>
      </c>
      <c r="BB16" t="s">
        <v>67</v>
      </c>
      <c r="BC16" t="s">
        <v>67</v>
      </c>
      <c r="BD16" t="s">
        <v>67</v>
      </c>
      <c r="BE16" t="s">
        <v>67</v>
      </c>
      <c r="BF16" t="s">
        <v>67</v>
      </c>
      <c r="BG16" t="s">
        <v>67</v>
      </c>
    </row>
    <row r="17" spans="1:59" x14ac:dyDescent="0.3">
      <c r="A17" t="s">
        <v>67</v>
      </c>
      <c r="B17" t="s">
        <v>67</v>
      </c>
      <c r="C17" t="s">
        <v>67</v>
      </c>
      <c r="D17" t="s">
        <v>67</v>
      </c>
      <c r="E17" t="s">
        <v>67</v>
      </c>
      <c r="F17" t="s">
        <v>67</v>
      </c>
      <c r="G17" t="s">
        <v>67</v>
      </c>
      <c r="H17" t="s">
        <v>67</v>
      </c>
      <c r="I17" t="s">
        <v>67</v>
      </c>
      <c r="J17" t="s">
        <v>67</v>
      </c>
      <c r="K17" t="s">
        <v>67</v>
      </c>
      <c r="L17" t="s">
        <v>67</v>
      </c>
      <c r="M17" t="s">
        <v>67</v>
      </c>
      <c r="N17" t="s">
        <v>67</v>
      </c>
      <c r="O17" t="s">
        <v>67</v>
      </c>
      <c r="P17" t="s">
        <v>67</v>
      </c>
      <c r="Q17" t="s">
        <v>67</v>
      </c>
      <c r="R17" t="s">
        <v>67</v>
      </c>
      <c r="S17" t="s">
        <v>67</v>
      </c>
      <c r="T17" t="s">
        <v>67</v>
      </c>
      <c r="U17" t="s">
        <v>67</v>
      </c>
      <c r="V17" t="s">
        <v>67</v>
      </c>
      <c r="W17" t="s">
        <v>67</v>
      </c>
      <c r="X17" t="s">
        <v>67</v>
      </c>
      <c r="Y17" t="s">
        <v>67</v>
      </c>
      <c r="Z17" t="s">
        <v>67</v>
      </c>
      <c r="AA17" t="s">
        <v>67</v>
      </c>
      <c r="AB17" t="s">
        <v>67</v>
      </c>
      <c r="AC17" t="s">
        <v>67</v>
      </c>
      <c r="AD17" t="s">
        <v>67</v>
      </c>
      <c r="AE17" t="s">
        <v>67</v>
      </c>
      <c r="AF17" t="s">
        <v>67</v>
      </c>
      <c r="AG17" t="s">
        <v>67</v>
      </c>
      <c r="AH17" t="s">
        <v>67</v>
      </c>
      <c r="AI17" t="s">
        <v>67</v>
      </c>
      <c r="AJ17" t="s">
        <v>67</v>
      </c>
      <c r="AK17" t="s">
        <v>67</v>
      </c>
      <c r="AL17" t="s">
        <v>67</v>
      </c>
      <c r="AM17" t="s">
        <v>67</v>
      </c>
      <c r="AN17" t="s">
        <v>67</v>
      </c>
      <c r="AO17" t="s">
        <v>67</v>
      </c>
      <c r="AP17" t="s">
        <v>67</v>
      </c>
      <c r="AQ17" t="s">
        <v>67</v>
      </c>
      <c r="AR17" t="s">
        <v>67</v>
      </c>
      <c r="AS17" t="s">
        <v>67</v>
      </c>
      <c r="AT17" t="s">
        <v>67</v>
      </c>
      <c r="AU17" t="s">
        <v>67</v>
      </c>
      <c r="AV17" t="s">
        <v>67</v>
      </c>
      <c r="AW17" t="s">
        <v>67</v>
      </c>
      <c r="AX17" t="s">
        <v>67</v>
      </c>
      <c r="AY17" t="s">
        <v>67</v>
      </c>
      <c r="AZ17" t="s">
        <v>67</v>
      </c>
      <c r="BA17" t="s">
        <v>67</v>
      </c>
      <c r="BB17" t="s">
        <v>67</v>
      </c>
      <c r="BC17" t="s">
        <v>67</v>
      </c>
      <c r="BD17" t="s">
        <v>67</v>
      </c>
      <c r="BE17" t="s">
        <v>67</v>
      </c>
      <c r="BF17" t="s">
        <v>67</v>
      </c>
      <c r="BG17" t="s">
        <v>67</v>
      </c>
    </row>
    <row r="18" spans="1:59" x14ac:dyDescent="0.3">
      <c r="A18" t="s">
        <v>67</v>
      </c>
      <c r="B18" t="s">
        <v>67</v>
      </c>
      <c r="C18" t="s">
        <v>67</v>
      </c>
      <c r="D18" t="s">
        <v>67</v>
      </c>
      <c r="E18" t="s">
        <v>67</v>
      </c>
      <c r="F18" t="s">
        <v>67</v>
      </c>
      <c r="G18" t="s">
        <v>67</v>
      </c>
      <c r="H18" t="s">
        <v>67</v>
      </c>
      <c r="I18" t="s">
        <v>67</v>
      </c>
      <c r="J18" t="s">
        <v>67</v>
      </c>
      <c r="K18" t="s">
        <v>67</v>
      </c>
      <c r="L18" t="s">
        <v>67</v>
      </c>
      <c r="M18" t="s">
        <v>67</v>
      </c>
      <c r="N18" t="s">
        <v>67</v>
      </c>
      <c r="O18" t="s">
        <v>67</v>
      </c>
      <c r="P18" t="s">
        <v>67</v>
      </c>
      <c r="Q18" t="s">
        <v>67</v>
      </c>
      <c r="R18" t="s">
        <v>67</v>
      </c>
      <c r="S18" t="s">
        <v>67</v>
      </c>
      <c r="T18" t="s">
        <v>67</v>
      </c>
      <c r="U18" t="s">
        <v>67</v>
      </c>
      <c r="V18" t="s">
        <v>67</v>
      </c>
      <c r="W18" t="s">
        <v>67</v>
      </c>
      <c r="X18" t="s">
        <v>67</v>
      </c>
      <c r="Y18" t="s">
        <v>67</v>
      </c>
      <c r="Z18" t="s">
        <v>67</v>
      </c>
      <c r="AA18" t="s">
        <v>67</v>
      </c>
      <c r="AB18" t="s">
        <v>67</v>
      </c>
      <c r="AC18" t="s">
        <v>67</v>
      </c>
      <c r="AD18" t="s">
        <v>67</v>
      </c>
      <c r="AE18" t="s">
        <v>67</v>
      </c>
      <c r="AF18" t="s">
        <v>67</v>
      </c>
      <c r="AG18" t="s">
        <v>67</v>
      </c>
      <c r="AH18" t="s">
        <v>67</v>
      </c>
      <c r="AI18" t="s">
        <v>67</v>
      </c>
      <c r="AJ18" t="s">
        <v>67</v>
      </c>
      <c r="AK18" t="s">
        <v>67</v>
      </c>
      <c r="AL18" t="s">
        <v>67</v>
      </c>
      <c r="AM18" t="s">
        <v>67</v>
      </c>
      <c r="AN18" t="s">
        <v>67</v>
      </c>
      <c r="AO18" t="s">
        <v>67</v>
      </c>
      <c r="AP18" t="s">
        <v>67</v>
      </c>
      <c r="AQ18" t="s">
        <v>67</v>
      </c>
      <c r="AR18" t="s">
        <v>67</v>
      </c>
      <c r="AS18" t="s">
        <v>67</v>
      </c>
      <c r="AT18" t="s">
        <v>67</v>
      </c>
      <c r="AU18" t="s">
        <v>67</v>
      </c>
      <c r="AV18" t="s">
        <v>67</v>
      </c>
      <c r="AW18" t="s">
        <v>67</v>
      </c>
      <c r="AX18" t="s">
        <v>67</v>
      </c>
      <c r="AY18" t="s">
        <v>67</v>
      </c>
      <c r="AZ18" t="s">
        <v>67</v>
      </c>
      <c r="BA18" t="s">
        <v>67</v>
      </c>
      <c r="BB18" t="s">
        <v>67</v>
      </c>
      <c r="BC18" t="s">
        <v>67</v>
      </c>
      <c r="BD18" t="s">
        <v>67</v>
      </c>
      <c r="BE18" t="s">
        <v>67</v>
      </c>
      <c r="BF18" t="s">
        <v>67</v>
      </c>
      <c r="BG18" t="s">
        <v>67</v>
      </c>
    </row>
    <row r="19" spans="1:59" x14ac:dyDescent="0.3">
      <c r="A19" t="s">
        <v>67</v>
      </c>
      <c r="B19" t="s">
        <v>67</v>
      </c>
      <c r="C19" t="s">
        <v>67</v>
      </c>
      <c r="D19" t="s">
        <v>67</v>
      </c>
      <c r="E19" t="s">
        <v>67</v>
      </c>
      <c r="F19" t="s">
        <v>67</v>
      </c>
      <c r="G19" t="s">
        <v>67</v>
      </c>
      <c r="H19" t="s">
        <v>67</v>
      </c>
      <c r="I19" t="s">
        <v>67</v>
      </c>
      <c r="J19" t="s">
        <v>67</v>
      </c>
      <c r="K19" t="s">
        <v>67</v>
      </c>
      <c r="L19" t="s">
        <v>67</v>
      </c>
      <c r="M19" t="s">
        <v>67</v>
      </c>
      <c r="N19" t="s">
        <v>67</v>
      </c>
      <c r="O19" t="s">
        <v>67</v>
      </c>
      <c r="P19" t="s">
        <v>67</v>
      </c>
      <c r="Q19" t="s">
        <v>67</v>
      </c>
      <c r="R19" t="s">
        <v>67</v>
      </c>
      <c r="S19" t="s">
        <v>67</v>
      </c>
      <c r="T19" t="s">
        <v>67</v>
      </c>
      <c r="U19" t="s">
        <v>67</v>
      </c>
      <c r="V19" t="s">
        <v>67</v>
      </c>
      <c r="W19" t="s">
        <v>67</v>
      </c>
      <c r="X19" t="s">
        <v>67</v>
      </c>
      <c r="Y19" t="s">
        <v>67</v>
      </c>
      <c r="Z19" t="s">
        <v>67</v>
      </c>
      <c r="AA19" t="s">
        <v>67</v>
      </c>
      <c r="AB19" t="s">
        <v>67</v>
      </c>
      <c r="AC19" t="s">
        <v>67</v>
      </c>
      <c r="AD19" t="s">
        <v>67</v>
      </c>
      <c r="AE19" t="s">
        <v>67</v>
      </c>
      <c r="AF19" t="s">
        <v>67</v>
      </c>
      <c r="AG19" t="s">
        <v>67</v>
      </c>
      <c r="AH19" t="s">
        <v>67</v>
      </c>
      <c r="AI19" t="s">
        <v>67</v>
      </c>
      <c r="AJ19" t="s">
        <v>67</v>
      </c>
      <c r="AK19" t="s">
        <v>67</v>
      </c>
      <c r="AL19" t="s">
        <v>67</v>
      </c>
      <c r="AM19" t="s">
        <v>67</v>
      </c>
      <c r="AN19" t="s">
        <v>67</v>
      </c>
      <c r="AO19" t="s">
        <v>67</v>
      </c>
      <c r="AP19" t="s">
        <v>67</v>
      </c>
      <c r="AQ19" t="s">
        <v>67</v>
      </c>
      <c r="AR19" t="s">
        <v>67</v>
      </c>
      <c r="AS19" t="s">
        <v>67</v>
      </c>
      <c r="AT19" t="s">
        <v>67</v>
      </c>
      <c r="AU19" t="s">
        <v>67</v>
      </c>
      <c r="AV19" t="s">
        <v>67</v>
      </c>
      <c r="AW19" t="s">
        <v>67</v>
      </c>
      <c r="AX19" t="s">
        <v>67</v>
      </c>
      <c r="AY19" t="s">
        <v>67</v>
      </c>
      <c r="AZ19" t="s">
        <v>67</v>
      </c>
      <c r="BA19" t="s">
        <v>67</v>
      </c>
      <c r="BB19" t="s">
        <v>67</v>
      </c>
      <c r="BC19" t="s">
        <v>67</v>
      </c>
      <c r="BD19" t="s">
        <v>67</v>
      </c>
      <c r="BE19" t="s">
        <v>67</v>
      </c>
      <c r="BF19" t="s">
        <v>67</v>
      </c>
      <c r="BG19" t="s">
        <v>67</v>
      </c>
    </row>
    <row r="20" spans="1:59" x14ac:dyDescent="0.3">
      <c r="A20" t="s">
        <v>67</v>
      </c>
      <c r="B20" t="s">
        <v>67</v>
      </c>
      <c r="C20" t="s">
        <v>67</v>
      </c>
      <c r="D20" t="s">
        <v>67</v>
      </c>
      <c r="E20" t="s">
        <v>67</v>
      </c>
      <c r="F20" t="s">
        <v>67</v>
      </c>
      <c r="G20" t="s">
        <v>67</v>
      </c>
      <c r="H20" t="s">
        <v>67</v>
      </c>
      <c r="I20" t="s">
        <v>67</v>
      </c>
      <c r="J20" t="s">
        <v>67</v>
      </c>
      <c r="K20" t="s">
        <v>67</v>
      </c>
      <c r="L20" t="s">
        <v>67</v>
      </c>
      <c r="M20" t="s">
        <v>67</v>
      </c>
      <c r="N20" t="s">
        <v>67</v>
      </c>
      <c r="O20" t="s">
        <v>67</v>
      </c>
      <c r="P20" t="s">
        <v>67</v>
      </c>
      <c r="Q20" t="s">
        <v>67</v>
      </c>
      <c r="R20" t="s">
        <v>67</v>
      </c>
      <c r="S20" t="s">
        <v>67</v>
      </c>
      <c r="T20" t="s">
        <v>67</v>
      </c>
      <c r="U20" t="s">
        <v>67</v>
      </c>
      <c r="V20" t="s">
        <v>67</v>
      </c>
      <c r="W20" t="s">
        <v>67</v>
      </c>
      <c r="X20" t="s">
        <v>67</v>
      </c>
      <c r="Y20" t="s">
        <v>67</v>
      </c>
      <c r="Z20" t="s">
        <v>67</v>
      </c>
      <c r="AA20" t="s">
        <v>67</v>
      </c>
      <c r="AB20" t="s">
        <v>67</v>
      </c>
      <c r="AC20" t="s">
        <v>67</v>
      </c>
      <c r="AD20" t="s">
        <v>67</v>
      </c>
      <c r="AE20" t="s">
        <v>67</v>
      </c>
      <c r="AF20" t="s">
        <v>67</v>
      </c>
      <c r="AG20" t="s">
        <v>67</v>
      </c>
      <c r="AH20" t="s">
        <v>67</v>
      </c>
      <c r="AI20" t="s">
        <v>67</v>
      </c>
      <c r="AJ20" t="s">
        <v>67</v>
      </c>
      <c r="AK20" t="s">
        <v>67</v>
      </c>
      <c r="AL20" t="s">
        <v>67</v>
      </c>
      <c r="AM20" t="s">
        <v>67</v>
      </c>
      <c r="AN20" t="s">
        <v>67</v>
      </c>
      <c r="AO20" t="s">
        <v>67</v>
      </c>
      <c r="AP20" t="s">
        <v>67</v>
      </c>
      <c r="AQ20" t="s">
        <v>67</v>
      </c>
      <c r="AR20" t="s">
        <v>67</v>
      </c>
      <c r="AS20" t="s">
        <v>67</v>
      </c>
      <c r="AT20" t="s">
        <v>67</v>
      </c>
      <c r="AU20" t="s">
        <v>67</v>
      </c>
      <c r="AV20" t="s">
        <v>67</v>
      </c>
      <c r="AW20" t="s">
        <v>67</v>
      </c>
      <c r="AX20" t="s">
        <v>67</v>
      </c>
      <c r="AY20" t="s">
        <v>67</v>
      </c>
      <c r="AZ20" t="s">
        <v>67</v>
      </c>
      <c r="BA20" t="s">
        <v>67</v>
      </c>
      <c r="BB20" t="s">
        <v>67</v>
      </c>
      <c r="BC20" t="s">
        <v>67</v>
      </c>
      <c r="BD20" t="s">
        <v>67</v>
      </c>
      <c r="BE20" t="s">
        <v>67</v>
      </c>
      <c r="BF20" t="s">
        <v>67</v>
      </c>
      <c r="BG20" t="s">
        <v>67</v>
      </c>
    </row>
    <row r="21" spans="1:59" x14ac:dyDescent="0.3">
      <c r="A21" t="s">
        <v>67</v>
      </c>
      <c r="B21" t="s">
        <v>67</v>
      </c>
      <c r="C21" t="s">
        <v>67</v>
      </c>
      <c r="D21" t="s">
        <v>67</v>
      </c>
      <c r="E21" t="s">
        <v>67</v>
      </c>
      <c r="F21" t="s">
        <v>67</v>
      </c>
      <c r="G21" t="s">
        <v>67</v>
      </c>
      <c r="H21" t="s">
        <v>67</v>
      </c>
      <c r="I21" t="s">
        <v>67</v>
      </c>
      <c r="J21" t="s">
        <v>67</v>
      </c>
      <c r="K21" t="s">
        <v>67</v>
      </c>
      <c r="L21" t="s">
        <v>67</v>
      </c>
      <c r="M21" t="s">
        <v>67</v>
      </c>
      <c r="N21" t="s">
        <v>67</v>
      </c>
      <c r="O21" t="s">
        <v>67</v>
      </c>
      <c r="P21" t="s">
        <v>67</v>
      </c>
      <c r="Q21" t="s">
        <v>67</v>
      </c>
      <c r="R21" t="s">
        <v>67</v>
      </c>
      <c r="S21" t="s">
        <v>67</v>
      </c>
      <c r="T21" t="s">
        <v>67</v>
      </c>
      <c r="U21" t="s">
        <v>67</v>
      </c>
      <c r="V21" t="s">
        <v>67</v>
      </c>
      <c r="W21" t="s">
        <v>67</v>
      </c>
      <c r="X21" t="s">
        <v>67</v>
      </c>
      <c r="Y21" t="s">
        <v>67</v>
      </c>
      <c r="Z21" t="s">
        <v>67</v>
      </c>
      <c r="AA21" t="s">
        <v>67</v>
      </c>
      <c r="AB21" t="s">
        <v>67</v>
      </c>
      <c r="AC21" t="s">
        <v>67</v>
      </c>
      <c r="AD21" t="s">
        <v>67</v>
      </c>
      <c r="AE21" t="s">
        <v>67</v>
      </c>
      <c r="AF21" t="s">
        <v>67</v>
      </c>
      <c r="AG21" t="s">
        <v>67</v>
      </c>
      <c r="AH21" t="s">
        <v>67</v>
      </c>
      <c r="AI21" t="s">
        <v>67</v>
      </c>
      <c r="AJ21" t="s">
        <v>67</v>
      </c>
      <c r="AK21" t="s">
        <v>67</v>
      </c>
      <c r="AL21" t="s">
        <v>67</v>
      </c>
      <c r="AM21" t="s">
        <v>67</v>
      </c>
      <c r="AN21" t="s">
        <v>67</v>
      </c>
      <c r="AO21" t="s">
        <v>67</v>
      </c>
      <c r="AP21" t="s">
        <v>67</v>
      </c>
      <c r="AQ21" t="s">
        <v>67</v>
      </c>
      <c r="AR21" t="s">
        <v>67</v>
      </c>
      <c r="AS21" t="s">
        <v>67</v>
      </c>
      <c r="AT21" t="s">
        <v>67</v>
      </c>
      <c r="AU21" t="s">
        <v>67</v>
      </c>
      <c r="AV21" t="s">
        <v>67</v>
      </c>
      <c r="AW21" t="s">
        <v>67</v>
      </c>
      <c r="AX21" t="s">
        <v>67</v>
      </c>
      <c r="AY21" t="s">
        <v>67</v>
      </c>
      <c r="AZ21" t="s">
        <v>67</v>
      </c>
      <c r="BA21" t="s">
        <v>67</v>
      </c>
      <c r="BB21" t="s">
        <v>67</v>
      </c>
      <c r="BC21" t="s">
        <v>67</v>
      </c>
      <c r="BD21" t="s">
        <v>67</v>
      </c>
      <c r="BE21" t="s">
        <v>67</v>
      </c>
      <c r="BF21" t="s">
        <v>67</v>
      </c>
      <c r="BG21" t="s">
        <v>67</v>
      </c>
    </row>
    <row r="22" spans="1:59" x14ac:dyDescent="0.3">
      <c r="A22" t="s">
        <v>67</v>
      </c>
      <c r="B22" t="s">
        <v>67</v>
      </c>
      <c r="C22" t="s">
        <v>67</v>
      </c>
      <c r="D22" t="s">
        <v>67</v>
      </c>
      <c r="E22" t="s">
        <v>67</v>
      </c>
      <c r="F22" t="s">
        <v>67</v>
      </c>
      <c r="G22" t="s">
        <v>67</v>
      </c>
      <c r="H22" t="s">
        <v>67</v>
      </c>
      <c r="I22" t="s">
        <v>67</v>
      </c>
      <c r="J22" t="s">
        <v>67</v>
      </c>
      <c r="K22" t="s">
        <v>67</v>
      </c>
      <c r="L22" t="s">
        <v>67</v>
      </c>
      <c r="M22" t="s">
        <v>67</v>
      </c>
      <c r="N22" t="s">
        <v>67</v>
      </c>
      <c r="O22" t="s">
        <v>67</v>
      </c>
      <c r="P22" t="s">
        <v>67</v>
      </c>
      <c r="Q22" t="s">
        <v>67</v>
      </c>
      <c r="R22" t="s">
        <v>67</v>
      </c>
      <c r="S22" t="s">
        <v>67</v>
      </c>
      <c r="T22" t="s">
        <v>67</v>
      </c>
      <c r="U22" t="s">
        <v>67</v>
      </c>
      <c r="V22" t="s">
        <v>67</v>
      </c>
      <c r="W22" t="s">
        <v>67</v>
      </c>
      <c r="X22" t="s">
        <v>67</v>
      </c>
      <c r="Y22" t="s">
        <v>67</v>
      </c>
      <c r="Z22" t="s">
        <v>67</v>
      </c>
      <c r="AA22" t="s">
        <v>67</v>
      </c>
      <c r="AB22" t="s">
        <v>67</v>
      </c>
      <c r="AC22" t="s">
        <v>67</v>
      </c>
      <c r="AD22" t="s">
        <v>67</v>
      </c>
      <c r="AE22" t="s">
        <v>67</v>
      </c>
      <c r="AF22" t="s">
        <v>67</v>
      </c>
      <c r="AG22" t="s">
        <v>67</v>
      </c>
      <c r="AH22" t="s">
        <v>67</v>
      </c>
      <c r="AI22" t="s">
        <v>67</v>
      </c>
      <c r="AJ22" t="s">
        <v>67</v>
      </c>
      <c r="AK22" t="s">
        <v>67</v>
      </c>
      <c r="AL22" t="s">
        <v>67</v>
      </c>
      <c r="AM22" t="s">
        <v>67</v>
      </c>
      <c r="AN22" t="s">
        <v>67</v>
      </c>
      <c r="AO22" t="s">
        <v>67</v>
      </c>
      <c r="AP22" t="s">
        <v>67</v>
      </c>
      <c r="AQ22" t="s">
        <v>67</v>
      </c>
      <c r="AR22" t="s">
        <v>67</v>
      </c>
      <c r="AS22" t="s">
        <v>67</v>
      </c>
      <c r="AT22" t="s">
        <v>67</v>
      </c>
      <c r="AU22" t="s">
        <v>67</v>
      </c>
      <c r="AV22" t="s">
        <v>67</v>
      </c>
      <c r="AW22" t="s">
        <v>67</v>
      </c>
      <c r="AX22" t="s">
        <v>67</v>
      </c>
      <c r="AY22" t="s">
        <v>67</v>
      </c>
      <c r="AZ22" t="s">
        <v>67</v>
      </c>
      <c r="BA22" t="s">
        <v>67</v>
      </c>
      <c r="BB22" t="s">
        <v>67</v>
      </c>
      <c r="BC22" t="s">
        <v>67</v>
      </c>
      <c r="BD22" t="s">
        <v>67</v>
      </c>
      <c r="BE22" t="s">
        <v>67</v>
      </c>
      <c r="BF22" t="s">
        <v>67</v>
      </c>
      <c r="BG22" t="s">
        <v>67</v>
      </c>
    </row>
    <row r="23" spans="1:59" x14ac:dyDescent="0.3">
      <c r="A23" t="s">
        <v>67</v>
      </c>
      <c r="B23" t="s">
        <v>67</v>
      </c>
      <c r="C23" t="s">
        <v>67</v>
      </c>
      <c r="D23" t="s">
        <v>67</v>
      </c>
      <c r="E23" t="s">
        <v>67</v>
      </c>
      <c r="F23" t="s">
        <v>67</v>
      </c>
      <c r="G23" t="s">
        <v>67</v>
      </c>
      <c r="H23" t="s">
        <v>67</v>
      </c>
      <c r="I23" t="s">
        <v>67</v>
      </c>
      <c r="J23" t="s">
        <v>67</v>
      </c>
      <c r="K23" t="s">
        <v>67</v>
      </c>
      <c r="L23" t="s">
        <v>67</v>
      </c>
      <c r="M23" t="s">
        <v>67</v>
      </c>
      <c r="N23" t="s">
        <v>67</v>
      </c>
      <c r="O23" t="s">
        <v>67</v>
      </c>
      <c r="P23" t="s">
        <v>67</v>
      </c>
      <c r="Q23" t="s">
        <v>67</v>
      </c>
      <c r="R23" t="s">
        <v>67</v>
      </c>
      <c r="S23" t="s">
        <v>67</v>
      </c>
      <c r="T23" t="s">
        <v>67</v>
      </c>
      <c r="U23" t="s">
        <v>67</v>
      </c>
      <c r="V23" t="s">
        <v>67</v>
      </c>
      <c r="W23" t="s">
        <v>67</v>
      </c>
      <c r="X23" t="s">
        <v>67</v>
      </c>
      <c r="Y23" t="s">
        <v>67</v>
      </c>
      <c r="Z23" t="s">
        <v>67</v>
      </c>
      <c r="AA23" t="s">
        <v>67</v>
      </c>
      <c r="AB23" t="s">
        <v>67</v>
      </c>
      <c r="AC23" t="s">
        <v>67</v>
      </c>
      <c r="AD23" t="s">
        <v>67</v>
      </c>
      <c r="AE23" t="s">
        <v>67</v>
      </c>
      <c r="AF23" t="s">
        <v>67</v>
      </c>
      <c r="AG23" t="s">
        <v>67</v>
      </c>
      <c r="AH23" t="s">
        <v>67</v>
      </c>
      <c r="AI23" t="s">
        <v>67</v>
      </c>
      <c r="AJ23" t="s">
        <v>67</v>
      </c>
      <c r="AK23" t="s">
        <v>67</v>
      </c>
      <c r="AL23" t="s">
        <v>67</v>
      </c>
      <c r="AM23" t="s">
        <v>67</v>
      </c>
      <c r="AN23" t="s">
        <v>67</v>
      </c>
      <c r="AO23" t="s">
        <v>67</v>
      </c>
      <c r="AP23" t="s">
        <v>67</v>
      </c>
      <c r="AQ23" t="s">
        <v>67</v>
      </c>
      <c r="AR23" t="s">
        <v>67</v>
      </c>
      <c r="AS23" t="s">
        <v>67</v>
      </c>
      <c r="AT23" t="s">
        <v>67</v>
      </c>
      <c r="AU23" t="s">
        <v>67</v>
      </c>
      <c r="AV23" t="s">
        <v>67</v>
      </c>
      <c r="AW23" t="s">
        <v>67</v>
      </c>
      <c r="AX23" t="s">
        <v>67</v>
      </c>
      <c r="AY23" t="s">
        <v>67</v>
      </c>
      <c r="AZ23" t="s">
        <v>67</v>
      </c>
      <c r="BA23" t="s">
        <v>67</v>
      </c>
      <c r="BB23" t="s">
        <v>67</v>
      </c>
      <c r="BC23" t="s">
        <v>67</v>
      </c>
      <c r="BD23" t="s">
        <v>67</v>
      </c>
      <c r="BE23" t="s">
        <v>67</v>
      </c>
      <c r="BF23" t="s">
        <v>67</v>
      </c>
      <c r="BG23" t="s">
        <v>67</v>
      </c>
    </row>
    <row r="24" spans="1:59" x14ac:dyDescent="0.3">
      <c r="A24" t="s">
        <v>67</v>
      </c>
      <c r="B24" t="s">
        <v>67</v>
      </c>
      <c r="C24" t="s">
        <v>67</v>
      </c>
      <c r="D24" t="s">
        <v>67</v>
      </c>
      <c r="E24" t="s">
        <v>67</v>
      </c>
      <c r="F24" t="s">
        <v>67</v>
      </c>
      <c r="G24" t="s">
        <v>67</v>
      </c>
      <c r="H24" t="s">
        <v>67</v>
      </c>
      <c r="I24" t="s">
        <v>67</v>
      </c>
      <c r="J24" t="s">
        <v>67</v>
      </c>
      <c r="K24" t="s">
        <v>67</v>
      </c>
      <c r="L24" t="s">
        <v>67</v>
      </c>
      <c r="M24" t="s">
        <v>67</v>
      </c>
      <c r="N24" t="s">
        <v>67</v>
      </c>
      <c r="O24" t="s">
        <v>67</v>
      </c>
      <c r="P24" t="s">
        <v>67</v>
      </c>
      <c r="Q24" t="s">
        <v>67</v>
      </c>
      <c r="R24" t="s">
        <v>67</v>
      </c>
      <c r="S24" t="s">
        <v>67</v>
      </c>
      <c r="T24" t="s">
        <v>67</v>
      </c>
      <c r="U24" t="s">
        <v>67</v>
      </c>
      <c r="V24" t="s">
        <v>67</v>
      </c>
      <c r="W24" t="s">
        <v>67</v>
      </c>
      <c r="X24" t="s">
        <v>67</v>
      </c>
      <c r="Y24" t="s">
        <v>67</v>
      </c>
      <c r="Z24" t="s">
        <v>67</v>
      </c>
      <c r="AA24" t="s">
        <v>67</v>
      </c>
      <c r="AB24" t="s">
        <v>67</v>
      </c>
      <c r="AC24" t="s">
        <v>67</v>
      </c>
      <c r="AD24" t="s">
        <v>67</v>
      </c>
      <c r="AE24" t="s">
        <v>67</v>
      </c>
      <c r="AF24" t="s">
        <v>67</v>
      </c>
      <c r="AG24" t="s">
        <v>67</v>
      </c>
      <c r="AH24" t="s">
        <v>67</v>
      </c>
      <c r="AI24" t="s">
        <v>67</v>
      </c>
      <c r="AJ24" t="s">
        <v>67</v>
      </c>
      <c r="AK24" t="s">
        <v>67</v>
      </c>
      <c r="AL24" t="s">
        <v>67</v>
      </c>
      <c r="AM24" t="s">
        <v>67</v>
      </c>
      <c r="AN24" t="s">
        <v>67</v>
      </c>
      <c r="AO24" t="s">
        <v>67</v>
      </c>
      <c r="AP24" t="s">
        <v>67</v>
      </c>
      <c r="AQ24" t="s">
        <v>67</v>
      </c>
      <c r="AR24" t="s">
        <v>67</v>
      </c>
      <c r="AS24" t="s">
        <v>67</v>
      </c>
      <c r="AT24" t="s">
        <v>67</v>
      </c>
      <c r="AU24" t="s">
        <v>67</v>
      </c>
      <c r="AV24" t="s">
        <v>67</v>
      </c>
      <c r="AW24" t="s">
        <v>67</v>
      </c>
      <c r="AX24" t="s">
        <v>67</v>
      </c>
      <c r="AY24" t="s">
        <v>67</v>
      </c>
      <c r="AZ24" t="s">
        <v>67</v>
      </c>
      <c r="BA24" t="s">
        <v>67</v>
      </c>
      <c r="BB24" t="s">
        <v>67</v>
      </c>
      <c r="BC24" t="s">
        <v>67</v>
      </c>
      <c r="BD24" t="s">
        <v>67</v>
      </c>
      <c r="BE24" t="s">
        <v>67</v>
      </c>
      <c r="BF24" t="s">
        <v>67</v>
      </c>
      <c r="BG24" t="s">
        <v>67</v>
      </c>
    </row>
    <row r="25" spans="1:59" x14ac:dyDescent="0.3">
      <c r="A25" t="s">
        <v>67</v>
      </c>
      <c r="B25" t="s">
        <v>67</v>
      </c>
      <c r="C25" t="s">
        <v>67</v>
      </c>
      <c r="D25" t="s">
        <v>67</v>
      </c>
      <c r="E25" t="s">
        <v>67</v>
      </c>
      <c r="F25" t="s">
        <v>67</v>
      </c>
      <c r="G25" t="s">
        <v>67</v>
      </c>
      <c r="H25" t="s">
        <v>67</v>
      </c>
      <c r="I25" t="s">
        <v>67</v>
      </c>
      <c r="J25" t="s">
        <v>67</v>
      </c>
      <c r="K25" t="s">
        <v>67</v>
      </c>
      <c r="L25" t="s">
        <v>67</v>
      </c>
      <c r="M25" t="s">
        <v>67</v>
      </c>
      <c r="N25" t="s">
        <v>67</v>
      </c>
      <c r="O25" t="s">
        <v>67</v>
      </c>
      <c r="P25" t="s">
        <v>67</v>
      </c>
      <c r="Q25" t="s">
        <v>67</v>
      </c>
      <c r="R25" t="s">
        <v>67</v>
      </c>
      <c r="S25" t="s">
        <v>67</v>
      </c>
      <c r="T25" t="s">
        <v>67</v>
      </c>
      <c r="U25" t="s">
        <v>67</v>
      </c>
      <c r="V25" t="s">
        <v>67</v>
      </c>
      <c r="W25" t="s">
        <v>67</v>
      </c>
      <c r="X25" t="s">
        <v>67</v>
      </c>
      <c r="Y25" t="s">
        <v>67</v>
      </c>
      <c r="Z25" t="s">
        <v>67</v>
      </c>
      <c r="AA25" t="s">
        <v>67</v>
      </c>
      <c r="AB25" t="s">
        <v>67</v>
      </c>
      <c r="AC25" t="s">
        <v>67</v>
      </c>
      <c r="AD25" t="s">
        <v>67</v>
      </c>
      <c r="AE25" t="s">
        <v>67</v>
      </c>
      <c r="AF25" t="s">
        <v>67</v>
      </c>
      <c r="AG25" t="s">
        <v>67</v>
      </c>
      <c r="AH25" t="s">
        <v>67</v>
      </c>
      <c r="AI25" t="s">
        <v>67</v>
      </c>
      <c r="AJ25" t="s">
        <v>67</v>
      </c>
      <c r="AK25" t="s">
        <v>67</v>
      </c>
      <c r="AL25" t="s">
        <v>67</v>
      </c>
      <c r="AM25" t="s">
        <v>67</v>
      </c>
      <c r="AN25" t="s">
        <v>67</v>
      </c>
      <c r="AO25" t="s">
        <v>67</v>
      </c>
      <c r="AP25" t="s">
        <v>67</v>
      </c>
      <c r="AQ25" t="s">
        <v>67</v>
      </c>
      <c r="AR25" t="s">
        <v>67</v>
      </c>
      <c r="AS25" t="s">
        <v>67</v>
      </c>
      <c r="AT25" t="s">
        <v>67</v>
      </c>
      <c r="AU25" t="s">
        <v>67</v>
      </c>
      <c r="AV25" t="s">
        <v>67</v>
      </c>
      <c r="AW25" t="s">
        <v>67</v>
      </c>
      <c r="AX25" t="s">
        <v>67</v>
      </c>
      <c r="AY25" t="s">
        <v>67</v>
      </c>
      <c r="AZ25" t="s">
        <v>67</v>
      </c>
      <c r="BA25" t="s">
        <v>67</v>
      </c>
      <c r="BB25" t="s">
        <v>67</v>
      </c>
      <c r="BC25" t="s">
        <v>67</v>
      </c>
      <c r="BD25" t="s">
        <v>67</v>
      </c>
      <c r="BE25" t="s">
        <v>67</v>
      </c>
      <c r="BF25" t="s">
        <v>67</v>
      </c>
      <c r="BG25" t="s">
        <v>67</v>
      </c>
    </row>
    <row r="26" spans="1:59" x14ac:dyDescent="0.3">
      <c r="A26" t="s">
        <v>67</v>
      </c>
      <c r="B26" t="s">
        <v>67</v>
      </c>
      <c r="C26" t="s">
        <v>67</v>
      </c>
      <c r="D26" t="s">
        <v>67</v>
      </c>
      <c r="E26" t="s">
        <v>67</v>
      </c>
      <c r="F26" t="s">
        <v>67</v>
      </c>
      <c r="G26" t="s">
        <v>67</v>
      </c>
      <c r="H26" t="s">
        <v>67</v>
      </c>
      <c r="I26" t="s">
        <v>67</v>
      </c>
      <c r="J26" t="s">
        <v>67</v>
      </c>
      <c r="K26" t="s">
        <v>67</v>
      </c>
      <c r="L26" t="s">
        <v>67</v>
      </c>
      <c r="M26" t="s">
        <v>67</v>
      </c>
      <c r="N26" t="s">
        <v>67</v>
      </c>
      <c r="O26" t="s">
        <v>67</v>
      </c>
      <c r="P26" t="s">
        <v>67</v>
      </c>
      <c r="Q26" t="s">
        <v>67</v>
      </c>
      <c r="R26" t="s">
        <v>67</v>
      </c>
      <c r="S26" t="s">
        <v>67</v>
      </c>
      <c r="T26" t="s">
        <v>67</v>
      </c>
      <c r="U26" t="s">
        <v>67</v>
      </c>
      <c r="V26" t="s">
        <v>67</v>
      </c>
      <c r="W26" t="s">
        <v>67</v>
      </c>
      <c r="X26" t="s">
        <v>67</v>
      </c>
      <c r="Y26" t="s">
        <v>67</v>
      </c>
      <c r="Z26" t="s">
        <v>67</v>
      </c>
      <c r="AA26" t="s">
        <v>67</v>
      </c>
      <c r="AB26" t="s">
        <v>67</v>
      </c>
      <c r="AC26" t="s">
        <v>67</v>
      </c>
      <c r="AD26" t="s">
        <v>67</v>
      </c>
      <c r="AE26" t="s">
        <v>67</v>
      </c>
      <c r="AF26" t="s">
        <v>67</v>
      </c>
      <c r="AG26" t="s">
        <v>67</v>
      </c>
      <c r="AH26" t="s">
        <v>67</v>
      </c>
      <c r="AI26" t="s">
        <v>67</v>
      </c>
      <c r="AJ26" t="s">
        <v>67</v>
      </c>
      <c r="AK26" t="s">
        <v>67</v>
      </c>
      <c r="AL26" t="s">
        <v>67</v>
      </c>
      <c r="AM26" t="s">
        <v>67</v>
      </c>
      <c r="AN26" t="s">
        <v>67</v>
      </c>
      <c r="AO26" t="s">
        <v>67</v>
      </c>
      <c r="AP26" t="s">
        <v>67</v>
      </c>
      <c r="AQ26" t="s">
        <v>67</v>
      </c>
      <c r="AR26" t="s">
        <v>67</v>
      </c>
      <c r="AS26" t="s">
        <v>67</v>
      </c>
      <c r="AT26" t="s">
        <v>67</v>
      </c>
      <c r="AU26" t="s">
        <v>67</v>
      </c>
      <c r="AV26" t="s">
        <v>67</v>
      </c>
      <c r="AW26" t="s">
        <v>67</v>
      </c>
      <c r="AX26" t="s">
        <v>67</v>
      </c>
      <c r="AY26" t="s">
        <v>67</v>
      </c>
      <c r="AZ26" t="s">
        <v>67</v>
      </c>
      <c r="BA26" t="s">
        <v>67</v>
      </c>
      <c r="BB26" t="s">
        <v>67</v>
      </c>
      <c r="BC26" t="s">
        <v>67</v>
      </c>
      <c r="BD26" t="s">
        <v>67</v>
      </c>
      <c r="BE26" t="s">
        <v>67</v>
      </c>
      <c r="BF26" t="s">
        <v>67</v>
      </c>
      <c r="BG26" t="s">
        <v>67</v>
      </c>
    </row>
    <row r="27" spans="1:59" x14ac:dyDescent="0.3">
      <c r="A27" t="s">
        <v>67</v>
      </c>
      <c r="B27" t="s">
        <v>67</v>
      </c>
      <c r="C27" t="s">
        <v>67</v>
      </c>
      <c r="D27" t="s">
        <v>67</v>
      </c>
      <c r="E27" t="s">
        <v>67</v>
      </c>
      <c r="F27" t="s">
        <v>67</v>
      </c>
      <c r="G27" t="s">
        <v>67</v>
      </c>
      <c r="H27" t="s">
        <v>67</v>
      </c>
      <c r="I27" t="s">
        <v>67</v>
      </c>
      <c r="J27" t="s">
        <v>67</v>
      </c>
      <c r="K27" t="s">
        <v>67</v>
      </c>
      <c r="L27" t="s">
        <v>67</v>
      </c>
      <c r="M27" t="s">
        <v>67</v>
      </c>
      <c r="N27" t="s">
        <v>67</v>
      </c>
      <c r="O27" t="s">
        <v>67</v>
      </c>
      <c r="P27" t="s">
        <v>67</v>
      </c>
      <c r="Q27" t="s">
        <v>67</v>
      </c>
      <c r="R27" t="s">
        <v>67</v>
      </c>
      <c r="S27" t="s">
        <v>67</v>
      </c>
      <c r="T27" t="s">
        <v>67</v>
      </c>
      <c r="U27" t="s">
        <v>67</v>
      </c>
      <c r="V27" t="s">
        <v>67</v>
      </c>
      <c r="W27" t="s">
        <v>67</v>
      </c>
      <c r="X27" t="s">
        <v>67</v>
      </c>
      <c r="Y27" t="s">
        <v>67</v>
      </c>
      <c r="Z27" t="s">
        <v>67</v>
      </c>
      <c r="AA27" t="s">
        <v>67</v>
      </c>
      <c r="AB27" t="s">
        <v>67</v>
      </c>
      <c r="AC27" t="s">
        <v>67</v>
      </c>
      <c r="AD27" t="s">
        <v>67</v>
      </c>
      <c r="AE27" t="s">
        <v>67</v>
      </c>
      <c r="AF27" t="s">
        <v>67</v>
      </c>
      <c r="AG27" t="s">
        <v>67</v>
      </c>
      <c r="AH27" t="s">
        <v>67</v>
      </c>
      <c r="AI27" t="s">
        <v>67</v>
      </c>
      <c r="AJ27" t="s">
        <v>67</v>
      </c>
      <c r="AK27" t="s">
        <v>67</v>
      </c>
      <c r="AL27" t="s">
        <v>67</v>
      </c>
      <c r="AM27" t="s">
        <v>67</v>
      </c>
      <c r="AN27" t="s">
        <v>67</v>
      </c>
      <c r="AO27" t="s">
        <v>67</v>
      </c>
      <c r="AP27" t="s">
        <v>67</v>
      </c>
      <c r="AQ27" t="s">
        <v>67</v>
      </c>
      <c r="AR27" t="s">
        <v>67</v>
      </c>
      <c r="AS27" t="s">
        <v>67</v>
      </c>
      <c r="AT27" t="s">
        <v>67</v>
      </c>
      <c r="AU27" t="s">
        <v>67</v>
      </c>
      <c r="AV27" t="s">
        <v>67</v>
      </c>
      <c r="AW27" t="s">
        <v>67</v>
      </c>
      <c r="AX27" t="s">
        <v>67</v>
      </c>
      <c r="AY27" t="s">
        <v>67</v>
      </c>
      <c r="AZ27" t="s">
        <v>67</v>
      </c>
      <c r="BA27" t="s">
        <v>67</v>
      </c>
      <c r="BB27" t="s">
        <v>67</v>
      </c>
      <c r="BC27" t="s">
        <v>67</v>
      </c>
      <c r="BD27" t="s">
        <v>67</v>
      </c>
      <c r="BE27" t="s">
        <v>67</v>
      </c>
      <c r="BF27" t="s">
        <v>67</v>
      </c>
      <c r="BG27" t="s">
        <v>67</v>
      </c>
    </row>
    <row r="28" spans="1:59" x14ac:dyDescent="0.3">
      <c r="A28" t="s">
        <v>67</v>
      </c>
      <c r="B28" t="s">
        <v>67</v>
      </c>
      <c r="C28" t="s">
        <v>67</v>
      </c>
      <c r="D28" t="s">
        <v>67</v>
      </c>
      <c r="E28" t="s">
        <v>67</v>
      </c>
      <c r="F28" t="s">
        <v>67</v>
      </c>
      <c r="G28" t="s">
        <v>67</v>
      </c>
      <c r="H28" t="s">
        <v>67</v>
      </c>
      <c r="I28" t="s">
        <v>67</v>
      </c>
      <c r="J28" t="s">
        <v>67</v>
      </c>
      <c r="K28" t="s">
        <v>67</v>
      </c>
      <c r="L28" t="s">
        <v>67</v>
      </c>
      <c r="M28" t="s">
        <v>67</v>
      </c>
      <c r="N28" t="s">
        <v>67</v>
      </c>
      <c r="O28" t="s">
        <v>67</v>
      </c>
      <c r="P28" t="s">
        <v>67</v>
      </c>
      <c r="Q28" t="s">
        <v>67</v>
      </c>
      <c r="R28" t="s">
        <v>67</v>
      </c>
      <c r="S28" t="s">
        <v>67</v>
      </c>
      <c r="T28" t="s">
        <v>67</v>
      </c>
      <c r="U28" t="s">
        <v>67</v>
      </c>
      <c r="V28" t="s">
        <v>67</v>
      </c>
      <c r="W28" t="s">
        <v>67</v>
      </c>
      <c r="X28" t="s">
        <v>67</v>
      </c>
      <c r="Y28" t="s">
        <v>67</v>
      </c>
      <c r="Z28" t="s">
        <v>67</v>
      </c>
      <c r="AA28" t="s">
        <v>67</v>
      </c>
      <c r="AB28" t="s">
        <v>67</v>
      </c>
      <c r="AC28" t="s">
        <v>67</v>
      </c>
      <c r="AD28" t="s">
        <v>67</v>
      </c>
      <c r="AE28" t="s">
        <v>67</v>
      </c>
      <c r="AF28" t="s">
        <v>67</v>
      </c>
      <c r="AG28" t="s">
        <v>67</v>
      </c>
      <c r="AH28" t="s">
        <v>67</v>
      </c>
      <c r="AI28" t="s">
        <v>67</v>
      </c>
      <c r="AJ28" t="s">
        <v>67</v>
      </c>
      <c r="AK28" t="s">
        <v>67</v>
      </c>
      <c r="AL28" t="s">
        <v>67</v>
      </c>
      <c r="AM28" t="s">
        <v>67</v>
      </c>
      <c r="AN28" t="s">
        <v>67</v>
      </c>
      <c r="AO28" t="s">
        <v>67</v>
      </c>
      <c r="AP28" t="s">
        <v>67</v>
      </c>
      <c r="AQ28" t="s">
        <v>67</v>
      </c>
      <c r="AR28" t="s">
        <v>67</v>
      </c>
      <c r="AS28" t="s">
        <v>67</v>
      </c>
      <c r="AT28" t="s">
        <v>67</v>
      </c>
      <c r="AU28" t="s">
        <v>67</v>
      </c>
      <c r="AV28" t="s">
        <v>67</v>
      </c>
      <c r="AW28" t="s">
        <v>67</v>
      </c>
      <c r="AX28" t="s">
        <v>67</v>
      </c>
      <c r="AY28" t="s">
        <v>67</v>
      </c>
      <c r="AZ28" t="s">
        <v>67</v>
      </c>
      <c r="BA28" t="s">
        <v>67</v>
      </c>
      <c r="BB28" t="s">
        <v>67</v>
      </c>
      <c r="BC28" t="s">
        <v>67</v>
      </c>
      <c r="BD28" t="s">
        <v>67</v>
      </c>
      <c r="BE28" t="s">
        <v>67</v>
      </c>
      <c r="BF28" t="s">
        <v>67</v>
      </c>
      <c r="BG28" t="s">
        <v>67</v>
      </c>
    </row>
    <row r="29" spans="1:59" x14ac:dyDescent="0.3">
      <c r="A29" t="s">
        <v>67</v>
      </c>
      <c r="B29" t="s">
        <v>67</v>
      </c>
      <c r="C29" t="s">
        <v>67</v>
      </c>
      <c r="D29" t="s">
        <v>67</v>
      </c>
      <c r="E29" t="s">
        <v>67</v>
      </c>
      <c r="F29" t="s">
        <v>67</v>
      </c>
      <c r="G29" t="s">
        <v>67</v>
      </c>
      <c r="H29" t="s">
        <v>67</v>
      </c>
      <c r="I29" t="s">
        <v>67</v>
      </c>
      <c r="J29" t="s">
        <v>67</v>
      </c>
      <c r="K29" t="s">
        <v>67</v>
      </c>
      <c r="L29" t="s">
        <v>67</v>
      </c>
      <c r="M29" t="s">
        <v>67</v>
      </c>
      <c r="N29" t="s">
        <v>67</v>
      </c>
      <c r="O29" t="s">
        <v>67</v>
      </c>
      <c r="P29" t="s">
        <v>67</v>
      </c>
      <c r="Q29" t="s">
        <v>67</v>
      </c>
      <c r="R29" t="s">
        <v>67</v>
      </c>
      <c r="S29" t="s">
        <v>67</v>
      </c>
      <c r="T29" t="s">
        <v>67</v>
      </c>
      <c r="U29" t="s">
        <v>67</v>
      </c>
      <c r="V29" t="s">
        <v>67</v>
      </c>
      <c r="W29" t="s">
        <v>67</v>
      </c>
      <c r="X29" t="s">
        <v>67</v>
      </c>
      <c r="Y29" t="s">
        <v>67</v>
      </c>
      <c r="Z29" t="s">
        <v>67</v>
      </c>
      <c r="AA29" t="s">
        <v>67</v>
      </c>
      <c r="AB29" t="s">
        <v>67</v>
      </c>
      <c r="AC29" t="s">
        <v>67</v>
      </c>
      <c r="AD29" t="s">
        <v>67</v>
      </c>
      <c r="AE29" t="s">
        <v>67</v>
      </c>
      <c r="AF29" t="s">
        <v>67</v>
      </c>
      <c r="AG29" t="s">
        <v>67</v>
      </c>
      <c r="AH29" t="s">
        <v>67</v>
      </c>
      <c r="AI29" t="s">
        <v>67</v>
      </c>
      <c r="AJ29" t="s">
        <v>67</v>
      </c>
      <c r="AK29" t="s">
        <v>67</v>
      </c>
      <c r="AL29" t="s">
        <v>67</v>
      </c>
      <c r="AM29" t="s">
        <v>67</v>
      </c>
      <c r="AN29" t="s">
        <v>67</v>
      </c>
      <c r="AO29" t="s">
        <v>67</v>
      </c>
      <c r="AP29" t="s">
        <v>67</v>
      </c>
      <c r="AQ29" t="s">
        <v>67</v>
      </c>
      <c r="AR29" t="s">
        <v>67</v>
      </c>
      <c r="AS29" t="s">
        <v>67</v>
      </c>
      <c r="AT29" t="s">
        <v>67</v>
      </c>
      <c r="AU29" t="s">
        <v>67</v>
      </c>
      <c r="AV29" t="s">
        <v>67</v>
      </c>
      <c r="AW29" t="s">
        <v>67</v>
      </c>
      <c r="AX29" t="s">
        <v>67</v>
      </c>
      <c r="AY29" t="s">
        <v>67</v>
      </c>
      <c r="AZ29" t="s">
        <v>67</v>
      </c>
      <c r="BA29" t="s">
        <v>67</v>
      </c>
      <c r="BB29" t="s">
        <v>67</v>
      </c>
      <c r="BC29" t="s">
        <v>67</v>
      </c>
      <c r="BD29" t="s">
        <v>67</v>
      </c>
      <c r="BE29" t="s">
        <v>67</v>
      </c>
      <c r="BF29" t="s">
        <v>67</v>
      </c>
      <c r="BG29" t="s">
        <v>67</v>
      </c>
    </row>
    <row r="30" spans="1:59" x14ac:dyDescent="0.3">
      <c r="A30" t="s">
        <v>67</v>
      </c>
      <c r="B30" t="s">
        <v>67</v>
      </c>
      <c r="C30" t="s">
        <v>67</v>
      </c>
      <c r="D30" t="s">
        <v>67</v>
      </c>
      <c r="E30" t="s">
        <v>67</v>
      </c>
      <c r="F30" t="s">
        <v>67</v>
      </c>
      <c r="G30" t="s">
        <v>67</v>
      </c>
      <c r="H30" t="s">
        <v>67</v>
      </c>
      <c r="I30" t="s">
        <v>67</v>
      </c>
      <c r="J30" t="s">
        <v>67</v>
      </c>
      <c r="K30" t="s">
        <v>67</v>
      </c>
      <c r="L30" t="s">
        <v>67</v>
      </c>
      <c r="M30" t="s">
        <v>67</v>
      </c>
      <c r="N30" t="s">
        <v>67</v>
      </c>
      <c r="O30" t="s">
        <v>67</v>
      </c>
      <c r="P30" t="s">
        <v>67</v>
      </c>
      <c r="Q30" t="s">
        <v>67</v>
      </c>
      <c r="R30" t="s">
        <v>67</v>
      </c>
      <c r="S30" t="s">
        <v>67</v>
      </c>
      <c r="T30" t="s">
        <v>67</v>
      </c>
      <c r="U30" t="s">
        <v>67</v>
      </c>
      <c r="V30" t="s">
        <v>67</v>
      </c>
      <c r="W30" t="s">
        <v>67</v>
      </c>
      <c r="X30" t="s">
        <v>67</v>
      </c>
      <c r="Y30" t="s">
        <v>67</v>
      </c>
      <c r="Z30" t="s">
        <v>67</v>
      </c>
      <c r="AA30" t="s">
        <v>67</v>
      </c>
      <c r="AB30" t="s">
        <v>67</v>
      </c>
      <c r="AC30" t="s">
        <v>67</v>
      </c>
      <c r="AD30" t="s">
        <v>67</v>
      </c>
      <c r="AE30" t="s">
        <v>67</v>
      </c>
      <c r="AF30" t="s">
        <v>67</v>
      </c>
      <c r="AG30" t="s">
        <v>67</v>
      </c>
      <c r="AH30" t="s">
        <v>67</v>
      </c>
      <c r="AI30" t="s">
        <v>67</v>
      </c>
      <c r="AJ30" t="s">
        <v>67</v>
      </c>
      <c r="AK30" t="s">
        <v>67</v>
      </c>
      <c r="AL30" t="s">
        <v>67</v>
      </c>
      <c r="AM30" t="s">
        <v>67</v>
      </c>
      <c r="AN30" t="s">
        <v>67</v>
      </c>
      <c r="AO30" t="s">
        <v>67</v>
      </c>
      <c r="AP30" t="s">
        <v>67</v>
      </c>
      <c r="AQ30" t="s">
        <v>67</v>
      </c>
      <c r="AR30" t="s">
        <v>67</v>
      </c>
      <c r="AS30" t="s">
        <v>67</v>
      </c>
      <c r="AT30" t="s">
        <v>67</v>
      </c>
      <c r="AU30" t="s">
        <v>67</v>
      </c>
      <c r="AV30" t="s">
        <v>67</v>
      </c>
      <c r="AW30" t="s">
        <v>67</v>
      </c>
      <c r="AX30" t="s">
        <v>67</v>
      </c>
      <c r="AY30" t="s">
        <v>67</v>
      </c>
      <c r="AZ30" t="s">
        <v>67</v>
      </c>
      <c r="BA30" t="s">
        <v>67</v>
      </c>
      <c r="BB30" t="s">
        <v>67</v>
      </c>
      <c r="BC30" t="s">
        <v>67</v>
      </c>
      <c r="BD30" t="s">
        <v>67</v>
      </c>
      <c r="BE30" t="s">
        <v>67</v>
      </c>
      <c r="BF30" t="s">
        <v>67</v>
      </c>
      <c r="BG30" t="s">
        <v>67</v>
      </c>
    </row>
    <row r="31" spans="1:59" x14ac:dyDescent="0.3">
      <c r="A31" t="s">
        <v>67</v>
      </c>
      <c r="B31" t="s">
        <v>67</v>
      </c>
      <c r="C31" t="s">
        <v>67</v>
      </c>
      <c r="D31" t="s">
        <v>67</v>
      </c>
      <c r="E31" t="s">
        <v>67</v>
      </c>
      <c r="F31" t="s">
        <v>67</v>
      </c>
      <c r="G31" t="s">
        <v>67</v>
      </c>
      <c r="H31" t="s">
        <v>67</v>
      </c>
      <c r="I31" t="s">
        <v>67</v>
      </c>
      <c r="J31" t="s">
        <v>67</v>
      </c>
      <c r="K31" t="s">
        <v>67</v>
      </c>
      <c r="L31" t="s">
        <v>67</v>
      </c>
      <c r="M31" t="s">
        <v>67</v>
      </c>
      <c r="N31" t="s">
        <v>67</v>
      </c>
      <c r="O31" t="s">
        <v>67</v>
      </c>
      <c r="P31" t="s">
        <v>67</v>
      </c>
      <c r="Q31" t="s">
        <v>67</v>
      </c>
      <c r="R31" t="s">
        <v>67</v>
      </c>
      <c r="S31" t="s">
        <v>67</v>
      </c>
      <c r="T31" t="s">
        <v>67</v>
      </c>
      <c r="U31" t="s">
        <v>67</v>
      </c>
      <c r="V31" t="s">
        <v>67</v>
      </c>
      <c r="W31" t="s">
        <v>67</v>
      </c>
      <c r="X31" t="s">
        <v>67</v>
      </c>
      <c r="Y31" t="s">
        <v>67</v>
      </c>
      <c r="Z31" t="s">
        <v>67</v>
      </c>
      <c r="AA31" t="s">
        <v>67</v>
      </c>
      <c r="AB31" t="s">
        <v>67</v>
      </c>
      <c r="AC31" t="s">
        <v>67</v>
      </c>
      <c r="AD31" t="s">
        <v>67</v>
      </c>
      <c r="AE31" t="s">
        <v>67</v>
      </c>
      <c r="AF31" t="s">
        <v>67</v>
      </c>
      <c r="AG31" t="s">
        <v>67</v>
      </c>
      <c r="AH31" t="s">
        <v>67</v>
      </c>
      <c r="AI31" t="s">
        <v>67</v>
      </c>
      <c r="AJ31" t="s">
        <v>67</v>
      </c>
      <c r="AK31" t="s">
        <v>67</v>
      </c>
      <c r="AL31" t="s">
        <v>67</v>
      </c>
      <c r="AM31" t="s">
        <v>67</v>
      </c>
      <c r="AN31" t="s">
        <v>67</v>
      </c>
      <c r="AO31" t="s">
        <v>67</v>
      </c>
      <c r="AP31" t="s">
        <v>67</v>
      </c>
      <c r="AQ31" t="s">
        <v>67</v>
      </c>
      <c r="AR31" t="s">
        <v>67</v>
      </c>
      <c r="AS31" t="s">
        <v>67</v>
      </c>
      <c r="AT31" t="s">
        <v>67</v>
      </c>
      <c r="AU31" t="s">
        <v>67</v>
      </c>
      <c r="AV31" t="s">
        <v>67</v>
      </c>
      <c r="AW31" t="s">
        <v>67</v>
      </c>
      <c r="AX31" t="s">
        <v>67</v>
      </c>
      <c r="AY31" t="s">
        <v>67</v>
      </c>
      <c r="AZ31" t="s">
        <v>67</v>
      </c>
      <c r="BA31" t="s">
        <v>67</v>
      </c>
      <c r="BB31" t="s">
        <v>67</v>
      </c>
      <c r="BC31" t="s">
        <v>67</v>
      </c>
      <c r="BD31" t="s">
        <v>67</v>
      </c>
      <c r="BE31" t="s">
        <v>67</v>
      </c>
      <c r="BF31" t="s">
        <v>67</v>
      </c>
      <c r="BG31" t="s">
        <v>67</v>
      </c>
    </row>
    <row r="32" spans="1:59" x14ac:dyDescent="0.3">
      <c r="A32" t="s">
        <v>67</v>
      </c>
      <c r="B32" t="s">
        <v>67</v>
      </c>
      <c r="C32" t="s">
        <v>67</v>
      </c>
      <c r="D32" t="s">
        <v>67</v>
      </c>
      <c r="E32" t="s">
        <v>67</v>
      </c>
      <c r="F32" t="s">
        <v>67</v>
      </c>
      <c r="G32" t="s">
        <v>67</v>
      </c>
      <c r="H32" t="s">
        <v>67</v>
      </c>
      <c r="I32" t="s">
        <v>67</v>
      </c>
      <c r="J32" t="s">
        <v>67</v>
      </c>
      <c r="K32" t="s">
        <v>67</v>
      </c>
      <c r="L32" t="s">
        <v>67</v>
      </c>
      <c r="M32" t="s">
        <v>67</v>
      </c>
      <c r="N32" t="s">
        <v>67</v>
      </c>
      <c r="O32" t="s">
        <v>67</v>
      </c>
      <c r="P32" t="s">
        <v>67</v>
      </c>
      <c r="Q32" t="s">
        <v>67</v>
      </c>
      <c r="R32" t="s">
        <v>67</v>
      </c>
      <c r="S32" t="s">
        <v>67</v>
      </c>
      <c r="T32" t="s">
        <v>67</v>
      </c>
      <c r="U32" t="s">
        <v>67</v>
      </c>
      <c r="V32" t="s">
        <v>67</v>
      </c>
      <c r="W32" t="s">
        <v>67</v>
      </c>
      <c r="X32" t="s">
        <v>67</v>
      </c>
      <c r="Y32" t="s">
        <v>67</v>
      </c>
      <c r="Z32" t="s">
        <v>67</v>
      </c>
      <c r="AA32" t="s">
        <v>67</v>
      </c>
      <c r="AB32" t="s">
        <v>67</v>
      </c>
      <c r="AC32" t="s">
        <v>67</v>
      </c>
      <c r="AD32" t="s">
        <v>67</v>
      </c>
      <c r="AE32" t="s">
        <v>67</v>
      </c>
      <c r="AF32" t="s">
        <v>67</v>
      </c>
      <c r="AG32" t="s">
        <v>67</v>
      </c>
      <c r="AH32" t="s">
        <v>67</v>
      </c>
      <c r="AI32" t="s">
        <v>67</v>
      </c>
      <c r="AJ32" t="s">
        <v>67</v>
      </c>
      <c r="AK32" t="s">
        <v>67</v>
      </c>
      <c r="AL32" t="s">
        <v>67</v>
      </c>
      <c r="AM32" t="s">
        <v>67</v>
      </c>
      <c r="AN32" t="s">
        <v>67</v>
      </c>
      <c r="AO32" t="s">
        <v>67</v>
      </c>
      <c r="AP32" t="s">
        <v>67</v>
      </c>
      <c r="AQ32" t="s">
        <v>67</v>
      </c>
      <c r="AR32" t="s">
        <v>67</v>
      </c>
      <c r="AS32" t="s">
        <v>67</v>
      </c>
      <c r="AT32" t="s">
        <v>67</v>
      </c>
      <c r="AU32" t="s">
        <v>67</v>
      </c>
      <c r="AV32" t="s">
        <v>67</v>
      </c>
      <c r="AW32" t="s">
        <v>67</v>
      </c>
      <c r="AX32" t="s">
        <v>67</v>
      </c>
      <c r="AY32" t="s">
        <v>67</v>
      </c>
      <c r="AZ32" t="s">
        <v>67</v>
      </c>
      <c r="BA32" t="s">
        <v>67</v>
      </c>
      <c r="BB32" t="s">
        <v>67</v>
      </c>
      <c r="BC32" t="s">
        <v>67</v>
      </c>
      <c r="BD32" t="s">
        <v>67</v>
      </c>
      <c r="BE32" t="s">
        <v>67</v>
      </c>
      <c r="BF32" t="s">
        <v>67</v>
      </c>
      <c r="BG32" t="s">
        <v>67</v>
      </c>
    </row>
    <row r="33" spans="1:59" x14ac:dyDescent="0.3">
      <c r="A33" t="s">
        <v>67</v>
      </c>
      <c r="B33" t="s">
        <v>67</v>
      </c>
      <c r="C33" t="s">
        <v>67</v>
      </c>
      <c r="D33" t="s">
        <v>67</v>
      </c>
      <c r="E33" t="s">
        <v>67</v>
      </c>
      <c r="F33" t="s">
        <v>67</v>
      </c>
      <c r="G33" t="s">
        <v>67</v>
      </c>
      <c r="H33" t="s">
        <v>67</v>
      </c>
      <c r="I33" t="s">
        <v>67</v>
      </c>
      <c r="J33" t="s">
        <v>67</v>
      </c>
      <c r="K33" t="s">
        <v>67</v>
      </c>
      <c r="L33" t="s">
        <v>67</v>
      </c>
      <c r="M33" t="s">
        <v>67</v>
      </c>
      <c r="N33" t="s">
        <v>67</v>
      </c>
      <c r="O33" t="s">
        <v>67</v>
      </c>
      <c r="P33" t="s">
        <v>67</v>
      </c>
      <c r="Q33" t="s">
        <v>67</v>
      </c>
      <c r="R33" t="s">
        <v>67</v>
      </c>
      <c r="S33" t="s">
        <v>67</v>
      </c>
      <c r="T33" t="s">
        <v>67</v>
      </c>
      <c r="U33" t="s">
        <v>67</v>
      </c>
      <c r="V33" t="s">
        <v>67</v>
      </c>
      <c r="W33" t="s">
        <v>67</v>
      </c>
      <c r="X33" t="s">
        <v>67</v>
      </c>
      <c r="Y33" t="s">
        <v>67</v>
      </c>
      <c r="Z33" t="s">
        <v>67</v>
      </c>
      <c r="AA33" t="s">
        <v>67</v>
      </c>
      <c r="AB33" t="s">
        <v>67</v>
      </c>
      <c r="AC33" t="s">
        <v>67</v>
      </c>
      <c r="AD33" t="s">
        <v>67</v>
      </c>
      <c r="AE33" t="s">
        <v>67</v>
      </c>
      <c r="AF33" t="s">
        <v>67</v>
      </c>
      <c r="AG33" t="s">
        <v>67</v>
      </c>
      <c r="AH33" t="s">
        <v>67</v>
      </c>
      <c r="AI33" t="s">
        <v>67</v>
      </c>
      <c r="AJ33" t="s">
        <v>67</v>
      </c>
      <c r="AK33" t="s">
        <v>67</v>
      </c>
      <c r="AL33" t="s">
        <v>67</v>
      </c>
      <c r="AM33" t="s">
        <v>67</v>
      </c>
      <c r="AN33" t="s">
        <v>67</v>
      </c>
      <c r="AO33" t="s">
        <v>67</v>
      </c>
      <c r="AP33" t="s">
        <v>67</v>
      </c>
      <c r="AQ33" t="s">
        <v>67</v>
      </c>
      <c r="AR33" t="s">
        <v>67</v>
      </c>
      <c r="AS33" t="s">
        <v>67</v>
      </c>
      <c r="AT33" t="s">
        <v>67</v>
      </c>
      <c r="AU33" t="s">
        <v>67</v>
      </c>
      <c r="AV33" t="s">
        <v>67</v>
      </c>
      <c r="AW33" t="s">
        <v>67</v>
      </c>
      <c r="AX33" t="s">
        <v>67</v>
      </c>
      <c r="AY33" t="s">
        <v>67</v>
      </c>
      <c r="AZ33" t="s">
        <v>67</v>
      </c>
      <c r="BA33" t="s">
        <v>67</v>
      </c>
      <c r="BB33" t="s">
        <v>67</v>
      </c>
      <c r="BC33" t="s">
        <v>67</v>
      </c>
      <c r="BD33" t="s">
        <v>67</v>
      </c>
      <c r="BE33" t="s">
        <v>67</v>
      </c>
      <c r="BF33" t="s">
        <v>67</v>
      </c>
      <c r="BG33" t="s">
        <v>67</v>
      </c>
    </row>
    <row r="34" spans="1:59" x14ac:dyDescent="0.3">
      <c r="A34" t="s">
        <v>67</v>
      </c>
      <c r="B34" t="s">
        <v>67</v>
      </c>
      <c r="C34" t="s">
        <v>67</v>
      </c>
      <c r="D34" t="s">
        <v>67</v>
      </c>
      <c r="E34" t="s">
        <v>67</v>
      </c>
      <c r="F34" t="s">
        <v>67</v>
      </c>
      <c r="G34" t="s">
        <v>67</v>
      </c>
      <c r="H34" t="s">
        <v>67</v>
      </c>
      <c r="I34" t="s">
        <v>67</v>
      </c>
      <c r="J34" t="s">
        <v>67</v>
      </c>
      <c r="K34" t="s">
        <v>67</v>
      </c>
      <c r="L34" t="s">
        <v>67</v>
      </c>
      <c r="M34" t="s">
        <v>67</v>
      </c>
      <c r="N34" t="s">
        <v>67</v>
      </c>
      <c r="O34" t="s">
        <v>67</v>
      </c>
      <c r="P34" t="s">
        <v>67</v>
      </c>
      <c r="Q34" t="s">
        <v>67</v>
      </c>
      <c r="R34" t="s">
        <v>67</v>
      </c>
      <c r="S34" t="s">
        <v>67</v>
      </c>
      <c r="T34" t="s">
        <v>67</v>
      </c>
      <c r="U34" t="s">
        <v>67</v>
      </c>
      <c r="V34" t="s">
        <v>67</v>
      </c>
      <c r="W34" t="s">
        <v>67</v>
      </c>
      <c r="X34" t="s">
        <v>67</v>
      </c>
      <c r="Y34" t="s">
        <v>67</v>
      </c>
      <c r="Z34" t="s">
        <v>67</v>
      </c>
      <c r="AA34" t="s">
        <v>67</v>
      </c>
      <c r="AB34" t="s">
        <v>67</v>
      </c>
      <c r="AC34" t="s">
        <v>67</v>
      </c>
      <c r="AD34" t="s">
        <v>67</v>
      </c>
      <c r="AE34" t="s">
        <v>67</v>
      </c>
      <c r="AF34" t="s">
        <v>67</v>
      </c>
      <c r="AG34" t="s">
        <v>67</v>
      </c>
      <c r="AH34" t="s">
        <v>67</v>
      </c>
      <c r="AI34" t="s">
        <v>67</v>
      </c>
      <c r="AJ34" t="s">
        <v>67</v>
      </c>
      <c r="AK34" t="s">
        <v>67</v>
      </c>
      <c r="AL34" t="s">
        <v>67</v>
      </c>
      <c r="AM34" t="s">
        <v>67</v>
      </c>
      <c r="AN34" t="s">
        <v>67</v>
      </c>
      <c r="AO34" t="s">
        <v>67</v>
      </c>
      <c r="AP34" t="s">
        <v>67</v>
      </c>
      <c r="AQ34" t="s">
        <v>67</v>
      </c>
      <c r="AR34" t="s">
        <v>67</v>
      </c>
      <c r="AS34" t="s">
        <v>67</v>
      </c>
      <c r="AT34" t="s">
        <v>67</v>
      </c>
      <c r="AU34" t="s">
        <v>67</v>
      </c>
      <c r="AV34" t="s">
        <v>67</v>
      </c>
      <c r="AW34" t="s">
        <v>67</v>
      </c>
      <c r="AX34" t="s">
        <v>67</v>
      </c>
      <c r="AY34" t="s">
        <v>67</v>
      </c>
      <c r="AZ34" t="s">
        <v>67</v>
      </c>
      <c r="BA34" t="s">
        <v>67</v>
      </c>
      <c r="BB34" t="s">
        <v>67</v>
      </c>
      <c r="BC34" t="s">
        <v>67</v>
      </c>
      <c r="BD34" t="s">
        <v>67</v>
      </c>
      <c r="BE34" t="s">
        <v>67</v>
      </c>
      <c r="BF34" t="s">
        <v>67</v>
      </c>
      <c r="BG34" t="s">
        <v>67</v>
      </c>
    </row>
    <row r="35" spans="1:59" x14ac:dyDescent="0.3">
      <c r="A35" t="s">
        <v>67</v>
      </c>
      <c r="B35" t="s">
        <v>67</v>
      </c>
      <c r="C35" t="s">
        <v>67</v>
      </c>
      <c r="D35" t="s">
        <v>67</v>
      </c>
      <c r="E35" t="s">
        <v>67</v>
      </c>
      <c r="F35" t="s">
        <v>67</v>
      </c>
      <c r="G35" t="s">
        <v>67</v>
      </c>
      <c r="H35" t="s">
        <v>67</v>
      </c>
      <c r="I35" t="s">
        <v>67</v>
      </c>
      <c r="J35" t="s">
        <v>67</v>
      </c>
      <c r="K35" t="s">
        <v>67</v>
      </c>
      <c r="L35" t="s">
        <v>67</v>
      </c>
      <c r="M35" t="s">
        <v>67</v>
      </c>
      <c r="N35" t="s">
        <v>67</v>
      </c>
      <c r="O35" t="s">
        <v>67</v>
      </c>
      <c r="P35" t="s">
        <v>67</v>
      </c>
      <c r="Q35" t="s">
        <v>67</v>
      </c>
      <c r="R35" t="s">
        <v>67</v>
      </c>
      <c r="S35" t="s">
        <v>67</v>
      </c>
      <c r="T35" t="s">
        <v>67</v>
      </c>
      <c r="U35" t="s">
        <v>67</v>
      </c>
      <c r="V35" t="s">
        <v>67</v>
      </c>
      <c r="W35" t="s">
        <v>67</v>
      </c>
      <c r="X35" t="s">
        <v>67</v>
      </c>
      <c r="Y35" t="s">
        <v>67</v>
      </c>
      <c r="Z35" t="s">
        <v>67</v>
      </c>
      <c r="AA35" t="s">
        <v>67</v>
      </c>
      <c r="AB35" t="s">
        <v>67</v>
      </c>
      <c r="AC35" t="s">
        <v>67</v>
      </c>
      <c r="AD35" t="s">
        <v>67</v>
      </c>
      <c r="AE35" t="s">
        <v>67</v>
      </c>
      <c r="AF35" t="s">
        <v>67</v>
      </c>
      <c r="AG35" t="s">
        <v>67</v>
      </c>
      <c r="AH35" t="s">
        <v>67</v>
      </c>
      <c r="AI35" t="s">
        <v>67</v>
      </c>
      <c r="AJ35" t="s">
        <v>67</v>
      </c>
      <c r="AK35" t="s">
        <v>67</v>
      </c>
      <c r="AL35" t="s">
        <v>67</v>
      </c>
      <c r="AM35" t="s">
        <v>67</v>
      </c>
      <c r="AN35" t="s">
        <v>67</v>
      </c>
      <c r="AO35" t="s">
        <v>67</v>
      </c>
      <c r="AP35" t="s">
        <v>67</v>
      </c>
      <c r="AQ35" t="s">
        <v>67</v>
      </c>
      <c r="AR35" t="s">
        <v>67</v>
      </c>
      <c r="AS35" t="s">
        <v>67</v>
      </c>
      <c r="AT35" t="s">
        <v>67</v>
      </c>
      <c r="AU35" t="s">
        <v>67</v>
      </c>
      <c r="AV35" t="s">
        <v>67</v>
      </c>
      <c r="AW35" t="s">
        <v>67</v>
      </c>
      <c r="AX35" t="s">
        <v>67</v>
      </c>
      <c r="AY35" t="s">
        <v>67</v>
      </c>
      <c r="AZ35" t="s">
        <v>67</v>
      </c>
      <c r="BA35" t="s">
        <v>67</v>
      </c>
      <c r="BB35" t="s">
        <v>67</v>
      </c>
      <c r="BC35" t="s">
        <v>67</v>
      </c>
      <c r="BD35" t="s">
        <v>67</v>
      </c>
      <c r="BE35" t="s">
        <v>67</v>
      </c>
      <c r="BF35" t="s">
        <v>67</v>
      </c>
      <c r="BG35" t="s">
        <v>67</v>
      </c>
    </row>
    <row r="36" spans="1:59" x14ac:dyDescent="0.3">
      <c r="A36" t="s">
        <v>67</v>
      </c>
      <c r="B36" t="s">
        <v>67</v>
      </c>
      <c r="C36" t="s">
        <v>67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 t="s">
        <v>67</v>
      </c>
      <c r="J36" t="s">
        <v>67</v>
      </c>
      <c r="K36" t="s">
        <v>67</v>
      </c>
      <c r="L36" t="s">
        <v>67</v>
      </c>
      <c r="M36" t="s">
        <v>67</v>
      </c>
      <c r="N36" t="s">
        <v>67</v>
      </c>
      <c r="O36" t="s">
        <v>67</v>
      </c>
      <c r="P36" t="s">
        <v>67</v>
      </c>
      <c r="Q36" t="s">
        <v>67</v>
      </c>
      <c r="R36" t="s">
        <v>67</v>
      </c>
      <c r="S36" t="s">
        <v>67</v>
      </c>
      <c r="T36" t="s">
        <v>67</v>
      </c>
      <c r="U36" t="s">
        <v>67</v>
      </c>
      <c r="V36" t="s">
        <v>67</v>
      </c>
      <c r="W36" t="s">
        <v>67</v>
      </c>
      <c r="X36" t="s">
        <v>67</v>
      </c>
      <c r="Y36" t="s">
        <v>67</v>
      </c>
      <c r="Z36" t="s">
        <v>67</v>
      </c>
      <c r="AA36" t="s">
        <v>67</v>
      </c>
      <c r="AB36" t="s">
        <v>67</v>
      </c>
      <c r="AC36" t="s">
        <v>67</v>
      </c>
      <c r="AD36" t="s">
        <v>67</v>
      </c>
      <c r="AE36" t="s">
        <v>67</v>
      </c>
      <c r="AF36" t="s">
        <v>67</v>
      </c>
      <c r="AG36" t="s">
        <v>67</v>
      </c>
      <c r="AH36" t="s">
        <v>67</v>
      </c>
      <c r="AI36" t="s">
        <v>67</v>
      </c>
      <c r="AJ36" t="s">
        <v>67</v>
      </c>
      <c r="AK36" t="s">
        <v>67</v>
      </c>
      <c r="AL36" t="s">
        <v>67</v>
      </c>
      <c r="AM36" t="s">
        <v>67</v>
      </c>
      <c r="AN36" t="s">
        <v>67</v>
      </c>
      <c r="AO36" t="s">
        <v>67</v>
      </c>
      <c r="AP36" t="s">
        <v>67</v>
      </c>
      <c r="AQ36" t="s">
        <v>67</v>
      </c>
      <c r="AR36" t="s">
        <v>67</v>
      </c>
      <c r="AS36" t="s">
        <v>67</v>
      </c>
      <c r="AT36" t="s">
        <v>67</v>
      </c>
      <c r="AU36" t="s">
        <v>67</v>
      </c>
      <c r="AV36" t="s">
        <v>67</v>
      </c>
      <c r="AW36" t="s">
        <v>67</v>
      </c>
      <c r="AX36" t="s">
        <v>67</v>
      </c>
      <c r="AY36" t="s">
        <v>67</v>
      </c>
      <c r="AZ36" t="s">
        <v>67</v>
      </c>
      <c r="BA36" t="s">
        <v>67</v>
      </c>
      <c r="BB36" t="s">
        <v>67</v>
      </c>
      <c r="BC36" t="s">
        <v>67</v>
      </c>
      <c r="BD36" t="s">
        <v>67</v>
      </c>
      <c r="BE36" t="s">
        <v>67</v>
      </c>
      <c r="BF36" t="s">
        <v>67</v>
      </c>
      <c r="BG36" t="s">
        <v>67</v>
      </c>
    </row>
    <row r="37" spans="1:59" x14ac:dyDescent="0.3">
      <c r="A37" t="s">
        <v>67</v>
      </c>
      <c r="B37" t="s">
        <v>67</v>
      </c>
      <c r="C37" t="s">
        <v>67</v>
      </c>
      <c r="D37" t="s">
        <v>67</v>
      </c>
      <c r="E37" t="s">
        <v>67</v>
      </c>
      <c r="F37" t="s">
        <v>67</v>
      </c>
      <c r="G37" t="s">
        <v>67</v>
      </c>
      <c r="H37" t="s">
        <v>67</v>
      </c>
      <c r="I37" t="s">
        <v>67</v>
      </c>
      <c r="J37" t="s">
        <v>67</v>
      </c>
      <c r="K37" t="s">
        <v>67</v>
      </c>
      <c r="L37" t="s">
        <v>67</v>
      </c>
      <c r="M37" t="s">
        <v>67</v>
      </c>
      <c r="N37" t="s">
        <v>67</v>
      </c>
      <c r="O37" t="s">
        <v>67</v>
      </c>
      <c r="P37" t="s">
        <v>67</v>
      </c>
      <c r="Q37" t="s">
        <v>67</v>
      </c>
      <c r="R37" t="s">
        <v>67</v>
      </c>
      <c r="S37" t="s">
        <v>67</v>
      </c>
      <c r="T37" t="s">
        <v>67</v>
      </c>
      <c r="U37" t="s">
        <v>67</v>
      </c>
      <c r="V37" t="s">
        <v>67</v>
      </c>
      <c r="W37" t="s">
        <v>67</v>
      </c>
      <c r="X37" t="s">
        <v>67</v>
      </c>
      <c r="Y37" t="s">
        <v>67</v>
      </c>
      <c r="Z37" t="s">
        <v>67</v>
      </c>
      <c r="AA37" t="s">
        <v>67</v>
      </c>
      <c r="AB37" t="s">
        <v>67</v>
      </c>
      <c r="AC37" t="s">
        <v>67</v>
      </c>
      <c r="AD37" t="s">
        <v>67</v>
      </c>
      <c r="AE37" t="s">
        <v>67</v>
      </c>
      <c r="AF37" t="s">
        <v>67</v>
      </c>
      <c r="AG37" t="s">
        <v>67</v>
      </c>
      <c r="AH37" t="s">
        <v>67</v>
      </c>
      <c r="AI37" t="s">
        <v>67</v>
      </c>
      <c r="AJ37" t="s">
        <v>67</v>
      </c>
      <c r="AK37" t="s">
        <v>67</v>
      </c>
      <c r="AL37" t="s">
        <v>67</v>
      </c>
      <c r="AM37" t="s">
        <v>67</v>
      </c>
      <c r="AN37" t="s">
        <v>67</v>
      </c>
      <c r="AO37" t="s">
        <v>67</v>
      </c>
      <c r="AP37" t="s">
        <v>67</v>
      </c>
      <c r="AQ37" t="s">
        <v>67</v>
      </c>
      <c r="AR37" t="s">
        <v>67</v>
      </c>
      <c r="AS37" t="s">
        <v>67</v>
      </c>
      <c r="AT37" t="s">
        <v>67</v>
      </c>
      <c r="AU37" t="s">
        <v>67</v>
      </c>
      <c r="AV37" t="s">
        <v>67</v>
      </c>
      <c r="AW37" t="s">
        <v>67</v>
      </c>
      <c r="AX37" t="s">
        <v>67</v>
      </c>
      <c r="AY37" t="s">
        <v>67</v>
      </c>
      <c r="AZ37" t="s">
        <v>67</v>
      </c>
      <c r="BA37" t="s">
        <v>67</v>
      </c>
      <c r="BB37" t="s">
        <v>67</v>
      </c>
      <c r="BC37" t="s">
        <v>67</v>
      </c>
      <c r="BD37" t="s">
        <v>67</v>
      </c>
      <c r="BE37" t="s">
        <v>67</v>
      </c>
      <c r="BF37" t="s">
        <v>67</v>
      </c>
      <c r="BG37" t="s">
        <v>67</v>
      </c>
    </row>
    <row r="38" spans="1:59" x14ac:dyDescent="0.3">
      <c r="A38" t="s">
        <v>67</v>
      </c>
      <c r="B38" t="s">
        <v>67</v>
      </c>
      <c r="C38" t="s">
        <v>67</v>
      </c>
      <c r="D38" t="s">
        <v>67</v>
      </c>
      <c r="E38" t="s">
        <v>67</v>
      </c>
      <c r="F38" t="s">
        <v>67</v>
      </c>
      <c r="G38" t="s">
        <v>67</v>
      </c>
      <c r="H38" t="s">
        <v>67</v>
      </c>
      <c r="I38" t="s">
        <v>67</v>
      </c>
      <c r="J38" t="s">
        <v>67</v>
      </c>
      <c r="K38" t="s">
        <v>67</v>
      </c>
      <c r="L38" t="s">
        <v>67</v>
      </c>
      <c r="M38" t="s">
        <v>67</v>
      </c>
      <c r="N38" t="s">
        <v>67</v>
      </c>
      <c r="O38" t="s">
        <v>67</v>
      </c>
      <c r="P38" t="s">
        <v>67</v>
      </c>
      <c r="Q38" t="s">
        <v>67</v>
      </c>
      <c r="R38" t="s">
        <v>67</v>
      </c>
      <c r="S38" t="s">
        <v>67</v>
      </c>
      <c r="T38" t="s">
        <v>67</v>
      </c>
      <c r="U38" t="s">
        <v>67</v>
      </c>
      <c r="V38" t="s">
        <v>67</v>
      </c>
      <c r="W38" t="s">
        <v>67</v>
      </c>
      <c r="X38" t="s">
        <v>67</v>
      </c>
      <c r="Y38" t="s">
        <v>67</v>
      </c>
      <c r="Z38" t="s">
        <v>67</v>
      </c>
      <c r="AA38" t="s">
        <v>67</v>
      </c>
      <c r="AB38" t="s">
        <v>67</v>
      </c>
      <c r="AC38" t="s">
        <v>67</v>
      </c>
      <c r="AD38" t="s">
        <v>67</v>
      </c>
      <c r="AE38" t="s">
        <v>67</v>
      </c>
      <c r="AF38" t="s">
        <v>67</v>
      </c>
      <c r="AG38" t="s">
        <v>67</v>
      </c>
      <c r="AH38" t="s">
        <v>67</v>
      </c>
      <c r="AI38" t="s">
        <v>67</v>
      </c>
      <c r="AJ38" t="s">
        <v>67</v>
      </c>
      <c r="AK38" t="s">
        <v>67</v>
      </c>
      <c r="AL38" t="s">
        <v>67</v>
      </c>
      <c r="AM38" t="s">
        <v>67</v>
      </c>
      <c r="AN38" t="s">
        <v>67</v>
      </c>
      <c r="AO38" t="s">
        <v>67</v>
      </c>
      <c r="AP38" t="s">
        <v>67</v>
      </c>
      <c r="AQ38" t="s">
        <v>67</v>
      </c>
      <c r="AR38" t="s">
        <v>67</v>
      </c>
      <c r="AS38" t="s">
        <v>67</v>
      </c>
      <c r="AT38" t="s">
        <v>67</v>
      </c>
      <c r="AU38" t="s">
        <v>67</v>
      </c>
      <c r="AV38" t="s">
        <v>67</v>
      </c>
      <c r="AW38" t="s">
        <v>67</v>
      </c>
      <c r="AX38" t="s">
        <v>67</v>
      </c>
      <c r="AY38" t="s">
        <v>67</v>
      </c>
      <c r="AZ38" t="s">
        <v>67</v>
      </c>
      <c r="BA38" t="s">
        <v>67</v>
      </c>
      <c r="BB38" t="s">
        <v>67</v>
      </c>
      <c r="BC38" t="s">
        <v>67</v>
      </c>
      <c r="BD38" t="s">
        <v>67</v>
      </c>
      <c r="BE38" t="s">
        <v>67</v>
      </c>
      <c r="BF38" t="s">
        <v>67</v>
      </c>
      <c r="BG38" t="s">
        <v>67</v>
      </c>
    </row>
    <row r="39" spans="1:59" x14ac:dyDescent="0.3">
      <c r="A39" t="s">
        <v>67</v>
      </c>
      <c r="B39" t="s">
        <v>67</v>
      </c>
      <c r="C39" t="s">
        <v>67</v>
      </c>
      <c r="D39" t="s">
        <v>67</v>
      </c>
      <c r="E39" t="s">
        <v>67</v>
      </c>
      <c r="F39" t="s">
        <v>67</v>
      </c>
      <c r="G39" t="s">
        <v>67</v>
      </c>
      <c r="H39" t="s">
        <v>67</v>
      </c>
      <c r="I39" t="s">
        <v>67</v>
      </c>
      <c r="J39" t="s">
        <v>67</v>
      </c>
      <c r="K39" t="s">
        <v>67</v>
      </c>
      <c r="L39" t="s">
        <v>67</v>
      </c>
      <c r="M39" t="s">
        <v>67</v>
      </c>
      <c r="N39" t="s">
        <v>67</v>
      </c>
      <c r="O39" t="s">
        <v>67</v>
      </c>
      <c r="P39" t="s">
        <v>67</v>
      </c>
      <c r="Q39" t="s">
        <v>67</v>
      </c>
      <c r="R39" t="s">
        <v>67</v>
      </c>
      <c r="S39" t="s">
        <v>67</v>
      </c>
      <c r="T39" t="s">
        <v>67</v>
      </c>
      <c r="U39" t="s">
        <v>67</v>
      </c>
      <c r="V39" t="s">
        <v>67</v>
      </c>
      <c r="W39" t="s">
        <v>67</v>
      </c>
      <c r="X39" t="s">
        <v>67</v>
      </c>
      <c r="Y39" t="s">
        <v>67</v>
      </c>
      <c r="Z39" t="s">
        <v>67</v>
      </c>
      <c r="AA39" t="s">
        <v>67</v>
      </c>
      <c r="AB39" t="s">
        <v>67</v>
      </c>
      <c r="AC39" t="s">
        <v>67</v>
      </c>
      <c r="AD39" t="s">
        <v>67</v>
      </c>
      <c r="AE39" t="s">
        <v>67</v>
      </c>
      <c r="AF39" t="s">
        <v>67</v>
      </c>
      <c r="AG39" t="s">
        <v>67</v>
      </c>
      <c r="AH39" t="s">
        <v>67</v>
      </c>
      <c r="AI39" t="s">
        <v>67</v>
      </c>
      <c r="AJ39" t="s">
        <v>67</v>
      </c>
      <c r="AK39" t="s">
        <v>67</v>
      </c>
      <c r="AL39" t="s">
        <v>67</v>
      </c>
      <c r="AM39" t="s">
        <v>67</v>
      </c>
      <c r="AN39" t="s">
        <v>67</v>
      </c>
      <c r="AO39" t="s">
        <v>67</v>
      </c>
      <c r="AP39" t="s">
        <v>67</v>
      </c>
      <c r="AQ39" t="s">
        <v>67</v>
      </c>
      <c r="AR39" t="s">
        <v>67</v>
      </c>
      <c r="AS39" t="s">
        <v>67</v>
      </c>
      <c r="AT39" t="s">
        <v>67</v>
      </c>
      <c r="AU39" t="s">
        <v>67</v>
      </c>
      <c r="AV39" t="s">
        <v>67</v>
      </c>
      <c r="AW39" t="s">
        <v>67</v>
      </c>
      <c r="AX39" t="s">
        <v>67</v>
      </c>
      <c r="AY39" t="s">
        <v>67</v>
      </c>
      <c r="AZ39" t="s">
        <v>67</v>
      </c>
      <c r="BA39" t="s">
        <v>67</v>
      </c>
      <c r="BB39" t="s">
        <v>67</v>
      </c>
      <c r="BC39" t="s">
        <v>67</v>
      </c>
      <c r="BD39" t="s">
        <v>67</v>
      </c>
      <c r="BE39" t="s">
        <v>67</v>
      </c>
      <c r="BF39" t="s">
        <v>67</v>
      </c>
      <c r="BG39" t="s">
        <v>67</v>
      </c>
    </row>
    <row r="40" spans="1:59" x14ac:dyDescent="0.3">
      <c r="A40" t="s">
        <v>67</v>
      </c>
      <c r="B40" t="s">
        <v>67</v>
      </c>
      <c r="C40" t="s">
        <v>67</v>
      </c>
      <c r="D40" t="s">
        <v>67</v>
      </c>
      <c r="E40" t="s">
        <v>67</v>
      </c>
      <c r="F40" t="s">
        <v>67</v>
      </c>
      <c r="G40" t="s">
        <v>67</v>
      </c>
      <c r="H40" t="s">
        <v>67</v>
      </c>
      <c r="I40" t="s">
        <v>67</v>
      </c>
      <c r="J40" t="s">
        <v>67</v>
      </c>
      <c r="K40" t="s">
        <v>67</v>
      </c>
      <c r="L40" t="s">
        <v>67</v>
      </c>
      <c r="M40" t="s">
        <v>67</v>
      </c>
      <c r="N40" t="s">
        <v>67</v>
      </c>
      <c r="O40" t="s">
        <v>67</v>
      </c>
      <c r="P40" t="s">
        <v>67</v>
      </c>
      <c r="Q40" t="s">
        <v>67</v>
      </c>
      <c r="R40" t="s">
        <v>67</v>
      </c>
      <c r="S40" t="s">
        <v>67</v>
      </c>
      <c r="T40" t="s">
        <v>67</v>
      </c>
      <c r="U40" t="s">
        <v>67</v>
      </c>
      <c r="V40" t="s">
        <v>67</v>
      </c>
      <c r="W40" t="s">
        <v>67</v>
      </c>
      <c r="X40" t="s">
        <v>67</v>
      </c>
      <c r="Y40" t="s">
        <v>67</v>
      </c>
      <c r="Z40" t="s">
        <v>67</v>
      </c>
      <c r="AA40" t="s">
        <v>67</v>
      </c>
      <c r="AB40" t="s">
        <v>67</v>
      </c>
      <c r="AC40" t="s">
        <v>67</v>
      </c>
      <c r="AD40" t="s">
        <v>67</v>
      </c>
      <c r="AE40" t="s">
        <v>67</v>
      </c>
      <c r="AF40" t="s">
        <v>67</v>
      </c>
      <c r="AG40" t="s">
        <v>67</v>
      </c>
      <c r="AH40" t="s">
        <v>67</v>
      </c>
      <c r="AI40" t="s">
        <v>67</v>
      </c>
      <c r="AJ40" t="s">
        <v>67</v>
      </c>
      <c r="AK40" t="s">
        <v>67</v>
      </c>
      <c r="AL40" t="s">
        <v>67</v>
      </c>
      <c r="AM40" t="s">
        <v>67</v>
      </c>
      <c r="AN40" t="s">
        <v>67</v>
      </c>
      <c r="AO40" t="s">
        <v>67</v>
      </c>
      <c r="AP40" t="s">
        <v>67</v>
      </c>
      <c r="AQ40" t="s">
        <v>67</v>
      </c>
      <c r="AR40" t="s">
        <v>67</v>
      </c>
      <c r="AS40" t="s">
        <v>67</v>
      </c>
      <c r="AT40" t="s">
        <v>67</v>
      </c>
      <c r="AU40" t="s">
        <v>67</v>
      </c>
      <c r="AV40" t="s">
        <v>67</v>
      </c>
      <c r="AW40" t="s">
        <v>67</v>
      </c>
      <c r="AX40" t="s">
        <v>67</v>
      </c>
      <c r="AY40" t="s">
        <v>67</v>
      </c>
      <c r="AZ40" t="s">
        <v>67</v>
      </c>
      <c r="BA40" t="s">
        <v>67</v>
      </c>
      <c r="BB40" t="s">
        <v>67</v>
      </c>
      <c r="BC40" t="s">
        <v>67</v>
      </c>
      <c r="BD40" t="s">
        <v>67</v>
      </c>
      <c r="BE40" t="s">
        <v>67</v>
      </c>
      <c r="BF40" t="s">
        <v>67</v>
      </c>
      <c r="BG40" t="s">
        <v>67</v>
      </c>
    </row>
    <row r="41" spans="1:59" x14ac:dyDescent="0.3">
      <c r="A41" t="s">
        <v>67</v>
      </c>
      <c r="B41" t="s">
        <v>67</v>
      </c>
      <c r="C41" t="s">
        <v>67</v>
      </c>
      <c r="D41" t="s">
        <v>67</v>
      </c>
      <c r="E41" t="s">
        <v>67</v>
      </c>
      <c r="F41" t="s">
        <v>67</v>
      </c>
      <c r="G41" t="s">
        <v>67</v>
      </c>
      <c r="H41" t="s">
        <v>67</v>
      </c>
      <c r="I41" t="s">
        <v>67</v>
      </c>
      <c r="J41" t="s">
        <v>67</v>
      </c>
      <c r="K41" t="s">
        <v>67</v>
      </c>
      <c r="L41" t="s">
        <v>67</v>
      </c>
      <c r="M41" t="s">
        <v>67</v>
      </c>
      <c r="N41" t="s">
        <v>67</v>
      </c>
      <c r="O41" t="s">
        <v>67</v>
      </c>
      <c r="P41" t="s">
        <v>67</v>
      </c>
      <c r="Q41" t="s">
        <v>67</v>
      </c>
      <c r="R41" t="s">
        <v>67</v>
      </c>
      <c r="S41" t="s">
        <v>67</v>
      </c>
      <c r="T41" t="s">
        <v>67</v>
      </c>
      <c r="U41" t="s">
        <v>67</v>
      </c>
      <c r="V41" t="s">
        <v>67</v>
      </c>
      <c r="W41" t="s">
        <v>67</v>
      </c>
      <c r="X41" t="s">
        <v>67</v>
      </c>
      <c r="Y41" t="s">
        <v>67</v>
      </c>
      <c r="Z41" t="s">
        <v>67</v>
      </c>
      <c r="AA41" t="s">
        <v>67</v>
      </c>
      <c r="AB41" t="s">
        <v>67</v>
      </c>
      <c r="AC41" t="s">
        <v>67</v>
      </c>
      <c r="AD41" t="s">
        <v>67</v>
      </c>
      <c r="AE41" t="s">
        <v>67</v>
      </c>
      <c r="AF41" t="s">
        <v>67</v>
      </c>
      <c r="AG41" t="s">
        <v>67</v>
      </c>
      <c r="AH41" t="s">
        <v>67</v>
      </c>
      <c r="AI41" t="s">
        <v>67</v>
      </c>
      <c r="AJ41" t="s">
        <v>67</v>
      </c>
      <c r="AK41" t="s">
        <v>67</v>
      </c>
      <c r="AL41" t="s">
        <v>67</v>
      </c>
      <c r="AM41" t="s">
        <v>67</v>
      </c>
      <c r="AN41" t="s">
        <v>67</v>
      </c>
      <c r="AO41" t="s">
        <v>67</v>
      </c>
      <c r="AP41" t="s">
        <v>67</v>
      </c>
      <c r="AQ41" t="s">
        <v>67</v>
      </c>
      <c r="AR41" t="s">
        <v>67</v>
      </c>
      <c r="AS41" t="s">
        <v>67</v>
      </c>
      <c r="AT41" t="s">
        <v>67</v>
      </c>
      <c r="AU41" t="s">
        <v>67</v>
      </c>
      <c r="AV41" t="s">
        <v>67</v>
      </c>
      <c r="AW41" t="s">
        <v>67</v>
      </c>
      <c r="AX41" t="s">
        <v>67</v>
      </c>
      <c r="AY41" t="s">
        <v>67</v>
      </c>
      <c r="AZ41" t="s">
        <v>67</v>
      </c>
      <c r="BA41" t="s">
        <v>67</v>
      </c>
      <c r="BB41" t="s">
        <v>67</v>
      </c>
      <c r="BC41" t="s">
        <v>67</v>
      </c>
      <c r="BD41" t="s">
        <v>67</v>
      </c>
      <c r="BE41" t="s">
        <v>67</v>
      </c>
      <c r="BF41" t="s">
        <v>67</v>
      </c>
      <c r="BG41" t="s">
        <v>67</v>
      </c>
    </row>
    <row r="42" spans="1:59" x14ac:dyDescent="0.3">
      <c r="A42" t="s">
        <v>67</v>
      </c>
      <c r="B42" t="s">
        <v>67</v>
      </c>
      <c r="C42" t="s">
        <v>67</v>
      </c>
      <c r="D42" t="s">
        <v>67</v>
      </c>
      <c r="E42" t="s">
        <v>67</v>
      </c>
      <c r="F42" t="s">
        <v>67</v>
      </c>
      <c r="G42" t="s">
        <v>67</v>
      </c>
      <c r="H42" t="s">
        <v>67</v>
      </c>
      <c r="I42" t="s">
        <v>67</v>
      </c>
      <c r="J42" t="s">
        <v>67</v>
      </c>
      <c r="K42" t="s">
        <v>67</v>
      </c>
      <c r="L42" t="s">
        <v>67</v>
      </c>
      <c r="M42" t="s">
        <v>67</v>
      </c>
      <c r="N42" t="s">
        <v>67</v>
      </c>
      <c r="O42" t="s">
        <v>67</v>
      </c>
      <c r="P42" t="s">
        <v>67</v>
      </c>
      <c r="Q42" t="s">
        <v>67</v>
      </c>
      <c r="R42" t="s">
        <v>67</v>
      </c>
      <c r="S42" t="s">
        <v>67</v>
      </c>
      <c r="T42" t="s">
        <v>67</v>
      </c>
      <c r="U42" t="s">
        <v>67</v>
      </c>
      <c r="V42" t="s">
        <v>67</v>
      </c>
      <c r="W42" t="s">
        <v>67</v>
      </c>
      <c r="X42" t="s">
        <v>67</v>
      </c>
      <c r="Y42" t="s">
        <v>67</v>
      </c>
      <c r="Z42" t="s">
        <v>67</v>
      </c>
      <c r="AA42" t="s">
        <v>67</v>
      </c>
      <c r="AB42" t="s">
        <v>67</v>
      </c>
      <c r="AC42" t="s">
        <v>67</v>
      </c>
      <c r="AD42" t="s">
        <v>67</v>
      </c>
      <c r="AE42" t="s">
        <v>67</v>
      </c>
      <c r="AF42" t="s">
        <v>67</v>
      </c>
      <c r="AG42" t="s">
        <v>67</v>
      </c>
      <c r="AH42" t="s">
        <v>67</v>
      </c>
      <c r="AI42" t="s">
        <v>67</v>
      </c>
      <c r="AJ42" t="s">
        <v>67</v>
      </c>
      <c r="AK42" t="s">
        <v>67</v>
      </c>
      <c r="AL42" t="s">
        <v>67</v>
      </c>
      <c r="AM42" t="s">
        <v>67</v>
      </c>
      <c r="AN42" t="s">
        <v>67</v>
      </c>
      <c r="AO42" t="s">
        <v>67</v>
      </c>
      <c r="AP42" t="s">
        <v>67</v>
      </c>
      <c r="AQ42" t="s">
        <v>67</v>
      </c>
      <c r="AR42" t="s">
        <v>67</v>
      </c>
      <c r="AS42" t="s">
        <v>67</v>
      </c>
      <c r="AT42" t="s">
        <v>67</v>
      </c>
      <c r="AU42" t="s">
        <v>67</v>
      </c>
      <c r="AV42" t="s">
        <v>67</v>
      </c>
      <c r="AW42" t="s">
        <v>67</v>
      </c>
      <c r="AX42" t="s">
        <v>67</v>
      </c>
      <c r="AY42" t="s">
        <v>67</v>
      </c>
      <c r="AZ42" t="s">
        <v>67</v>
      </c>
      <c r="BA42" t="s">
        <v>67</v>
      </c>
      <c r="BB42" t="s">
        <v>67</v>
      </c>
      <c r="BC42" t="s">
        <v>67</v>
      </c>
      <c r="BD42" t="s">
        <v>67</v>
      </c>
      <c r="BE42" t="s">
        <v>67</v>
      </c>
      <c r="BF42" t="s">
        <v>67</v>
      </c>
      <c r="BG42" t="s">
        <v>67</v>
      </c>
    </row>
    <row r="43" spans="1:59" x14ac:dyDescent="0.3">
      <c r="A43" t="s">
        <v>67</v>
      </c>
      <c r="B43" t="s">
        <v>67</v>
      </c>
      <c r="C43" t="s">
        <v>67</v>
      </c>
      <c r="D43" t="s">
        <v>67</v>
      </c>
      <c r="E43" t="s">
        <v>67</v>
      </c>
      <c r="F43" t="s">
        <v>67</v>
      </c>
      <c r="G43" t="s">
        <v>67</v>
      </c>
      <c r="H43" t="s">
        <v>67</v>
      </c>
      <c r="I43" t="s">
        <v>67</v>
      </c>
      <c r="J43" t="s">
        <v>67</v>
      </c>
      <c r="K43" t="s">
        <v>67</v>
      </c>
      <c r="L43" t="s">
        <v>67</v>
      </c>
      <c r="M43" t="s">
        <v>67</v>
      </c>
      <c r="N43" t="s">
        <v>67</v>
      </c>
      <c r="O43" t="s">
        <v>67</v>
      </c>
      <c r="P43" t="s">
        <v>67</v>
      </c>
      <c r="Q43" t="s">
        <v>67</v>
      </c>
      <c r="R43" t="s">
        <v>67</v>
      </c>
      <c r="S43" t="s">
        <v>67</v>
      </c>
      <c r="T43" t="s">
        <v>67</v>
      </c>
      <c r="U43" t="s">
        <v>67</v>
      </c>
      <c r="V43" t="s">
        <v>67</v>
      </c>
      <c r="W43" t="s">
        <v>67</v>
      </c>
      <c r="X43" t="s">
        <v>67</v>
      </c>
      <c r="Y43" t="s">
        <v>67</v>
      </c>
      <c r="Z43" t="s">
        <v>67</v>
      </c>
      <c r="AA43" t="s">
        <v>67</v>
      </c>
      <c r="AB43" t="s">
        <v>67</v>
      </c>
      <c r="AC43" t="s">
        <v>67</v>
      </c>
      <c r="AD43" t="s">
        <v>67</v>
      </c>
      <c r="AE43" t="s">
        <v>67</v>
      </c>
      <c r="AF43" t="s">
        <v>67</v>
      </c>
      <c r="AG43" t="s">
        <v>67</v>
      </c>
      <c r="AH43" t="s">
        <v>67</v>
      </c>
      <c r="AI43" t="s">
        <v>67</v>
      </c>
      <c r="AJ43" t="s">
        <v>67</v>
      </c>
      <c r="AK43" t="s">
        <v>67</v>
      </c>
      <c r="AL43" t="s">
        <v>67</v>
      </c>
      <c r="AM43" t="s">
        <v>67</v>
      </c>
      <c r="AN43" t="s">
        <v>67</v>
      </c>
      <c r="AO43" t="s">
        <v>67</v>
      </c>
      <c r="AP43" t="s">
        <v>67</v>
      </c>
      <c r="AQ43" t="s">
        <v>67</v>
      </c>
      <c r="AR43" t="s">
        <v>67</v>
      </c>
      <c r="AS43" t="s">
        <v>67</v>
      </c>
      <c r="AT43" t="s">
        <v>67</v>
      </c>
      <c r="AU43" t="s">
        <v>67</v>
      </c>
      <c r="AV43" t="s">
        <v>67</v>
      </c>
      <c r="AW43" t="s">
        <v>67</v>
      </c>
      <c r="AX43" t="s">
        <v>67</v>
      </c>
      <c r="AY43" t="s">
        <v>67</v>
      </c>
      <c r="AZ43" t="s">
        <v>67</v>
      </c>
      <c r="BA43" t="s">
        <v>67</v>
      </c>
      <c r="BB43" t="s">
        <v>67</v>
      </c>
      <c r="BC43" t="s">
        <v>67</v>
      </c>
      <c r="BD43" t="s">
        <v>67</v>
      </c>
      <c r="BE43" t="s">
        <v>67</v>
      </c>
      <c r="BF43" t="s">
        <v>67</v>
      </c>
      <c r="BG43" t="s">
        <v>67</v>
      </c>
    </row>
    <row r="44" spans="1:59" x14ac:dyDescent="0.3">
      <c r="A44" t="s">
        <v>67</v>
      </c>
      <c r="B44" t="s">
        <v>67</v>
      </c>
      <c r="C44" t="s">
        <v>67</v>
      </c>
      <c r="D44" t="s">
        <v>67</v>
      </c>
      <c r="E44" t="s">
        <v>67</v>
      </c>
      <c r="F44" t="s">
        <v>67</v>
      </c>
      <c r="G44" t="s">
        <v>67</v>
      </c>
      <c r="H44" t="s">
        <v>67</v>
      </c>
      <c r="I44" t="s">
        <v>67</v>
      </c>
      <c r="J44" t="s">
        <v>67</v>
      </c>
      <c r="K44" t="s">
        <v>67</v>
      </c>
      <c r="L44" t="s">
        <v>67</v>
      </c>
      <c r="M44" t="s">
        <v>67</v>
      </c>
      <c r="N44" t="s">
        <v>67</v>
      </c>
      <c r="O44" t="s">
        <v>67</v>
      </c>
      <c r="P44" t="s">
        <v>67</v>
      </c>
      <c r="Q44" t="s">
        <v>67</v>
      </c>
      <c r="R44" t="s">
        <v>67</v>
      </c>
      <c r="S44" t="s">
        <v>67</v>
      </c>
      <c r="T44" t="s">
        <v>67</v>
      </c>
      <c r="U44" t="s">
        <v>67</v>
      </c>
      <c r="V44" t="s">
        <v>67</v>
      </c>
      <c r="W44" t="s">
        <v>67</v>
      </c>
      <c r="X44" t="s">
        <v>67</v>
      </c>
      <c r="Y44" t="s">
        <v>67</v>
      </c>
      <c r="Z44" t="s">
        <v>67</v>
      </c>
      <c r="AA44" t="s">
        <v>67</v>
      </c>
      <c r="AB44" t="s">
        <v>67</v>
      </c>
      <c r="AC44" t="s">
        <v>67</v>
      </c>
      <c r="AD44" t="s">
        <v>67</v>
      </c>
      <c r="AE44" t="s">
        <v>67</v>
      </c>
      <c r="AF44" t="s">
        <v>67</v>
      </c>
      <c r="AG44" t="s">
        <v>67</v>
      </c>
      <c r="AH44" t="s">
        <v>67</v>
      </c>
      <c r="AI44" t="s">
        <v>67</v>
      </c>
      <c r="AJ44" t="s">
        <v>67</v>
      </c>
      <c r="AK44" t="s">
        <v>67</v>
      </c>
      <c r="AL44" t="s">
        <v>67</v>
      </c>
      <c r="AM44" t="s">
        <v>67</v>
      </c>
      <c r="AN44" t="s">
        <v>67</v>
      </c>
      <c r="AO44" t="s">
        <v>67</v>
      </c>
      <c r="AP44" t="s">
        <v>67</v>
      </c>
      <c r="AQ44" t="s">
        <v>67</v>
      </c>
      <c r="AR44" t="s">
        <v>67</v>
      </c>
      <c r="AS44" t="s">
        <v>67</v>
      </c>
      <c r="AT44" t="s">
        <v>67</v>
      </c>
      <c r="AU44" t="s">
        <v>67</v>
      </c>
      <c r="AV44" t="s">
        <v>67</v>
      </c>
      <c r="AW44" t="s">
        <v>67</v>
      </c>
      <c r="AX44" t="s">
        <v>67</v>
      </c>
      <c r="AY44" t="s">
        <v>67</v>
      </c>
      <c r="AZ44" t="s">
        <v>67</v>
      </c>
      <c r="BA44" t="s">
        <v>67</v>
      </c>
      <c r="BB44" t="s">
        <v>67</v>
      </c>
      <c r="BC44" t="s">
        <v>67</v>
      </c>
      <c r="BD44" t="s">
        <v>67</v>
      </c>
      <c r="BE44" t="s">
        <v>67</v>
      </c>
      <c r="BF44" t="s">
        <v>67</v>
      </c>
      <c r="BG44" t="s">
        <v>67</v>
      </c>
    </row>
    <row r="45" spans="1:59" x14ac:dyDescent="0.3">
      <c r="A45" t="s">
        <v>67</v>
      </c>
      <c r="B45" t="s">
        <v>67</v>
      </c>
      <c r="C45" t="s">
        <v>67</v>
      </c>
      <c r="D45" t="s">
        <v>67</v>
      </c>
      <c r="E45" t="s">
        <v>67</v>
      </c>
      <c r="F45" t="s">
        <v>67</v>
      </c>
      <c r="G45" t="s">
        <v>67</v>
      </c>
      <c r="H45" t="s">
        <v>67</v>
      </c>
      <c r="I45" t="s">
        <v>67</v>
      </c>
      <c r="J45" t="s">
        <v>67</v>
      </c>
      <c r="K45" t="s">
        <v>67</v>
      </c>
      <c r="L45" t="s">
        <v>67</v>
      </c>
      <c r="M45" t="s">
        <v>67</v>
      </c>
      <c r="N45" t="s">
        <v>67</v>
      </c>
      <c r="O45" t="s">
        <v>67</v>
      </c>
      <c r="P45" t="s">
        <v>67</v>
      </c>
      <c r="Q45" t="s">
        <v>67</v>
      </c>
      <c r="R45" t="s">
        <v>67</v>
      </c>
      <c r="S45" t="s">
        <v>67</v>
      </c>
      <c r="T45" t="s">
        <v>67</v>
      </c>
      <c r="U45" t="s">
        <v>67</v>
      </c>
      <c r="V45" t="s">
        <v>67</v>
      </c>
      <c r="W45" t="s">
        <v>67</v>
      </c>
      <c r="X45" t="s">
        <v>67</v>
      </c>
      <c r="Y45" t="s">
        <v>67</v>
      </c>
      <c r="Z45" t="s">
        <v>67</v>
      </c>
      <c r="AA45" t="s">
        <v>67</v>
      </c>
      <c r="AB45" t="s">
        <v>67</v>
      </c>
      <c r="AC45" t="s">
        <v>67</v>
      </c>
      <c r="AD45" t="s">
        <v>67</v>
      </c>
      <c r="AE45" t="s">
        <v>67</v>
      </c>
      <c r="AF45" t="s">
        <v>67</v>
      </c>
      <c r="AG45" t="s">
        <v>67</v>
      </c>
      <c r="AH45" t="s">
        <v>67</v>
      </c>
      <c r="AI45" t="s">
        <v>67</v>
      </c>
      <c r="AJ45" t="s">
        <v>67</v>
      </c>
      <c r="AK45" t="s">
        <v>67</v>
      </c>
      <c r="AL45" t="s">
        <v>67</v>
      </c>
      <c r="AM45" t="s">
        <v>67</v>
      </c>
      <c r="AN45" t="s">
        <v>67</v>
      </c>
      <c r="AO45" t="s">
        <v>67</v>
      </c>
      <c r="AP45" t="s">
        <v>67</v>
      </c>
      <c r="AQ45" t="s">
        <v>67</v>
      </c>
      <c r="AR45" t="s">
        <v>67</v>
      </c>
      <c r="AS45" t="s">
        <v>67</v>
      </c>
      <c r="AT45" t="s">
        <v>67</v>
      </c>
      <c r="AU45" t="s">
        <v>67</v>
      </c>
      <c r="AV45" t="s">
        <v>67</v>
      </c>
      <c r="AW45" t="s">
        <v>67</v>
      </c>
      <c r="AX45" t="s">
        <v>67</v>
      </c>
      <c r="AY45" t="s">
        <v>67</v>
      </c>
      <c r="AZ45" t="s">
        <v>67</v>
      </c>
      <c r="BA45" t="s">
        <v>67</v>
      </c>
      <c r="BB45" t="s">
        <v>67</v>
      </c>
      <c r="BC45" t="s">
        <v>67</v>
      </c>
      <c r="BD45" t="s">
        <v>67</v>
      </c>
      <c r="BE45" t="s">
        <v>67</v>
      </c>
      <c r="BF45" t="s">
        <v>67</v>
      </c>
      <c r="BG45" t="s">
        <v>67</v>
      </c>
    </row>
    <row r="46" spans="1:59" x14ac:dyDescent="0.3">
      <c r="A46" t="s">
        <v>67</v>
      </c>
      <c r="B46" t="s">
        <v>67</v>
      </c>
      <c r="C46" t="s">
        <v>67</v>
      </c>
      <c r="D46" t="s">
        <v>67</v>
      </c>
      <c r="E46" t="s">
        <v>67</v>
      </c>
      <c r="F46" t="s">
        <v>67</v>
      </c>
      <c r="G46" t="s">
        <v>67</v>
      </c>
      <c r="H46" t="s">
        <v>67</v>
      </c>
      <c r="I46" t="s">
        <v>67</v>
      </c>
      <c r="J46" t="s">
        <v>67</v>
      </c>
      <c r="K46" t="s">
        <v>67</v>
      </c>
      <c r="L46" t="s">
        <v>67</v>
      </c>
      <c r="M46" t="s">
        <v>67</v>
      </c>
      <c r="N46" t="s">
        <v>67</v>
      </c>
      <c r="O46" t="s">
        <v>67</v>
      </c>
      <c r="P46" t="s">
        <v>67</v>
      </c>
      <c r="Q46" t="s">
        <v>67</v>
      </c>
      <c r="R46" t="s">
        <v>67</v>
      </c>
      <c r="S46" t="s">
        <v>67</v>
      </c>
      <c r="T46" t="s">
        <v>67</v>
      </c>
      <c r="U46" t="s">
        <v>67</v>
      </c>
      <c r="V46" t="s">
        <v>67</v>
      </c>
      <c r="W46" t="s">
        <v>67</v>
      </c>
      <c r="X46" t="s">
        <v>67</v>
      </c>
      <c r="Y46" t="s">
        <v>67</v>
      </c>
      <c r="Z46" t="s">
        <v>67</v>
      </c>
      <c r="AA46" t="s">
        <v>67</v>
      </c>
      <c r="AB46" t="s">
        <v>67</v>
      </c>
      <c r="AC46" t="s">
        <v>67</v>
      </c>
      <c r="AD46" t="s">
        <v>67</v>
      </c>
      <c r="AE46" t="s">
        <v>67</v>
      </c>
      <c r="AF46" t="s">
        <v>67</v>
      </c>
      <c r="AG46" t="s">
        <v>67</v>
      </c>
      <c r="AH46" t="s">
        <v>67</v>
      </c>
      <c r="AI46" t="s">
        <v>67</v>
      </c>
      <c r="AJ46" t="s">
        <v>67</v>
      </c>
      <c r="AK46" t="s">
        <v>67</v>
      </c>
      <c r="AL46" t="s">
        <v>67</v>
      </c>
      <c r="AM46" t="s">
        <v>67</v>
      </c>
      <c r="AN46" t="s">
        <v>67</v>
      </c>
      <c r="AO46" t="s">
        <v>67</v>
      </c>
      <c r="AP46" t="s">
        <v>67</v>
      </c>
      <c r="AQ46" t="s">
        <v>67</v>
      </c>
      <c r="AR46" t="s">
        <v>67</v>
      </c>
      <c r="AS46" t="s">
        <v>67</v>
      </c>
      <c r="AT46" t="s">
        <v>67</v>
      </c>
      <c r="AU46" t="s">
        <v>67</v>
      </c>
      <c r="AV46" t="s">
        <v>67</v>
      </c>
      <c r="AW46" t="s">
        <v>67</v>
      </c>
      <c r="AX46" t="s">
        <v>67</v>
      </c>
      <c r="AY46" t="s">
        <v>67</v>
      </c>
      <c r="AZ46" t="s">
        <v>67</v>
      </c>
      <c r="BA46" t="s">
        <v>67</v>
      </c>
      <c r="BB46" t="s">
        <v>67</v>
      </c>
      <c r="BC46" t="s">
        <v>67</v>
      </c>
      <c r="BD46" t="s">
        <v>67</v>
      </c>
      <c r="BE46" t="s">
        <v>67</v>
      </c>
      <c r="BF46" t="s">
        <v>67</v>
      </c>
      <c r="BG46" t="s">
        <v>67</v>
      </c>
    </row>
    <row r="47" spans="1:59" x14ac:dyDescent="0.3">
      <c r="A47" t="s">
        <v>67</v>
      </c>
      <c r="B47" t="s">
        <v>67</v>
      </c>
      <c r="C47" t="s">
        <v>67</v>
      </c>
      <c r="D47" t="s">
        <v>67</v>
      </c>
      <c r="E47" t="s">
        <v>67</v>
      </c>
      <c r="F47" t="s">
        <v>67</v>
      </c>
      <c r="G47" t="s">
        <v>67</v>
      </c>
      <c r="H47" t="s">
        <v>67</v>
      </c>
      <c r="I47" t="s">
        <v>67</v>
      </c>
      <c r="J47" t="s">
        <v>67</v>
      </c>
      <c r="K47" t="s">
        <v>67</v>
      </c>
      <c r="L47" t="s">
        <v>67</v>
      </c>
      <c r="M47" t="s">
        <v>67</v>
      </c>
      <c r="N47" t="s">
        <v>67</v>
      </c>
      <c r="O47" t="s">
        <v>67</v>
      </c>
      <c r="P47" t="s">
        <v>67</v>
      </c>
      <c r="Q47" t="s">
        <v>67</v>
      </c>
      <c r="R47" t="s">
        <v>67</v>
      </c>
      <c r="S47" t="s">
        <v>67</v>
      </c>
      <c r="T47" t="s">
        <v>67</v>
      </c>
      <c r="U47" t="s">
        <v>67</v>
      </c>
      <c r="V47" t="s">
        <v>67</v>
      </c>
      <c r="W47" t="s">
        <v>67</v>
      </c>
      <c r="X47" t="s">
        <v>67</v>
      </c>
      <c r="Y47" t="s">
        <v>67</v>
      </c>
      <c r="Z47" t="s">
        <v>67</v>
      </c>
      <c r="AA47" t="s">
        <v>67</v>
      </c>
      <c r="AB47" t="s">
        <v>67</v>
      </c>
      <c r="AC47" t="s">
        <v>67</v>
      </c>
      <c r="AD47" t="s">
        <v>67</v>
      </c>
      <c r="AE47" t="s">
        <v>67</v>
      </c>
      <c r="AF47" t="s">
        <v>67</v>
      </c>
      <c r="AG47" t="s">
        <v>67</v>
      </c>
      <c r="AH47" t="s">
        <v>67</v>
      </c>
      <c r="AI47" t="s">
        <v>67</v>
      </c>
      <c r="AJ47" t="s">
        <v>67</v>
      </c>
      <c r="AK47" t="s">
        <v>67</v>
      </c>
      <c r="AL47" t="s">
        <v>67</v>
      </c>
      <c r="AM47" t="s">
        <v>67</v>
      </c>
      <c r="AN47" t="s">
        <v>67</v>
      </c>
      <c r="AO47" t="s">
        <v>67</v>
      </c>
      <c r="AP47" t="s">
        <v>67</v>
      </c>
      <c r="AQ47" t="s">
        <v>67</v>
      </c>
      <c r="AR47" t="s">
        <v>67</v>
      </c>
      <c r="AS47" t="s">
        <v>67</v>
      </c>
      <c r="AT47" t="s">
        <v>67</v>
      </c>
      <c r="AU47" t="s">
        <v>67</v>
      </c>
      <c r="AV47" t="s">
        <v>67</v>
      </c>
      <c r="AW47" t="s">
        <v>67</v>
      </c>
      <c r="AX47" t="s">
        <v>67</v>
      </c>
      <c r="AY47" t="s">
        <v>67</v>
      </c>
      <c r="AZ47" t="s">
        <v>67</v>
      </c>
      <c r="BA47" t="s">
        <v>67</v>
      </c>
      <c r="BB47" t="s">
        <v>67</v>
      </c>
      <c r="BC47" t="s">
        <v>67</v>
      </c>
      <c r="BD47" t="s">
        <v>67</v>
      </c>
      <c r="BE47" t="s">
        <v>67</v>
      </c>
      <c r="BF47" t="s">
        <v>67</v>
      </c>
      <c r="BG47" t="s">
        <v>67</v>
      </c>
    </row>
    <row r="48" spans="1:59" x14ac:dyDescent="0.3">
      <c r="A48" t="s">
        <v>67</v>
      </c>
      <c r="B48" t="s">
        <v>67</v>
      </c>
      <c r="C48" t="s">
        <v>67</v>
      </c>
      <c r="D48" t="s">
        <v>67</v>
      </c>
      <c r="E48" t="s">
        <v>67</v>
      </c>
      <c r="F48" t="s">
        <v>67</v>
      </c>
      <c r="G48" t="s">
        <v>67</v>
      </c>
      <c r="H48" t="s">
        <v>67</v>
      </c>
      <c r="I48" t="s">
        <v>67</v>
      </c>
      <c r="J48" t="s">
        <v>67</v>
      </c>
      <c r="K48" t="s">
        <v>67</v>
      </c>
      <c r="L48" t="s">
        <v>67</v>
      </c>
      <c r="M48" t="s">
        <v>67</v>
      </c>
      <c r="N48" t="s">
        <v>67</v>
      </c>
      <c r="O48" t="s">
        <v>67</v>
      </c>
      <c r="P48" t="s">
        <v>67</v>
      </c>
      <c r="Q48" t="s">
        <v>67</v>
      </c>
      <c r="R48" t="s">
        <v>67</v>
      </c>
      <c r="S48" t="s">
        <v>67</v>
      </c>
      <c r="T48" t="s">
        <v>67</v>
      </c>
      <c r="U48" t="s">
        <v>67</v>
      </c>
      <c r="V48" t="s">
        <v>67</v>
      </c>
      <c r="W48" t="s">
        <v>67</v>
      </c>
      <c r="X48" t="s">
        <v>67</v>
      </c>
      <c r="Y48" t="s">
        <v>67</v>
      </c>
      <c r="Z48" t="s">
        <v>67</v>
      </c>
      <c r="AA48" t="s">
        <v>67</v>
      </c>
      <c r="AB48" t="s">
        <v>67</v>
      </c>
      <c r="AC48" t="s">
        <v>67</v>
      </c>
      <c r="AD48" t="s">
        <v>67</v>
      </c>
      <c r="AE48" t="s">
        <v>67</v>
      </c>
      <c r="AF48" t="s">
        <v>67</v>
      </c>
      <c r="AG48" t="s">
        <v>67</v>
      </c>
      <c r="AH48" t="s">
        <v>67</v>
      </c>
      <c r="AI48" t="s">
        <v>67</v>
      </c>
      <c r="AJ48" t="s">
        <v>67</v>
      </c>
      <c r="AK48" t="s">
        <v>67</v>
      </c>
      <c r="AL48" t="s">
        <v>67</v>
      </c>
      <c r="AM48" t="s">
        <v>67</v>
      </c>
      <c r="AN48" t="s">
        <v>67</v>
      </c>
      <c r="AO48" t="s">
        <v>67</v>
      </c>
      <c r="AP48" t="s">
        <v>67</v>
      </c>
      <c r="AQ48" t="s">
        <v>67</v>
      </c>
      <c r="AR48" t="s">
        <v>67</v>
      </c>
      <c r="AS48" t="s">
        <v>67</v>
      </c>
      <c r="AT48" t="s">
        <v>67</v>
      </c>
      <c r="AU48" t="s">
        <v>67</v>
      </c>
      <c r="AV48" t="s">
        <v>67</v>
      </c>
      <c r="AW48" t="s">
        <v>67</v>
      </c>
      <c r="AX48" t="s">
        <v>67</v>
      </c>
      <c r="AY48" t="s">
        <v>67</v>
      </c>
      <c r="AZ48" t="s">
        <v>67</v>
      </c>
      <c r="BA48" t="s">
        <v>67</v>
      </c>
      <c r="BB48" t="s">
        <v>67</v>
      </c>
      <c r="BC48" t="s">
        <v>67</v>
      </c>
      <c r="BD48" t="s">
        <v>67</v>
      </c>
      <c r="BE48" t="s">
        <v>67</v>
      </c>
      <c r="BF48" t="s">
        <v>67</v>
      </c>
      <c r="BG48" t="s">
        <v>67</v>
      </c>
    </row>
    <row r="49" spans="1:59" x14ac:dyDescent="0.3">
      <c r="A49" t="s">
        <v>67</v>
      </c>
      <c r="B49" t="s">
        <v>67</v>
      </c>
      <c r="C49" t="s">
        <v>67</v>
      </c>
      <c r="D49" t="s">
        <v>67</v>
      </c>
      <c r="E49" t="s">
        <v>67</v>
      </c>
      <c r="F49" t="s">
        <v>67</v>
      </c>
      <c r="G49" t="s">
        <v>67</v>
      </c>
      <c r="H49" t="s">
        <v>67</v>
      </c>
      <c r="I49" t="s">
        <v>67</v>
      </c>
      <c r="J49" t="s">
        <v>67</v>
      </c>
      <c r="K49" t="s">
        <v>67</v>
      </c>
      <c r="L49" t="s">
        <v>67</v>
      </c>
      <c r="M49" t="s">
        <v>67</v>
      </c>
      <c r="N49" t="s">
        <v>67</v>
      </c>
      <c r="O49" t="s">
        <v>67</v>
      </c>
      <c r="P49" t="s">
        <v>67</v>
      </c>
      <c r="Q49" t="s">
        <v>67</v>
      </c>
      <c r="R49" t="s">
        <v>67</v>
      </c>
      <c r="S49" t="s">
        <v>67</v>
      </c>
      <c r="T49" t="s">
        <v>67</v>
      </c>
      <c r="U49" t="s">
        <v>67</v>
      </c>
      <c r="V49" t="s">
        <v>67</v>
      </c>
      <c r="W49" t="s">
        <v>67</v>
      </c>
      <c r="X49" t="s">
        <v>67</v>
      </c>
      <c r="Y49" t="s">
        <v>67</v>
      </c>
      <c r="Z49" t="s">
        <v>67</v>
      </c>
      <c r="AA49" t="s">
        <v>67</v>
      </c>
      <c r="AB49" t="s">
        <v>67</v>
      </c>
      <c r="AC49" t="s">
        <v>67</v>
      </c>
      <c r="AD49" t="s">
        <v>67</v>
      </c>
      <c r="AE49" t="s">
        <v>67</v>
      </c>
      <c r="AF49" t="s">
        <v>67</v>
      </c>
      <c r="AG49" t="s">
        <v>67</v>
      </c>
      <c r="AH49" t="s">
        <v>67</v>
      </c>
      <c r="AI49" t="s">
        <v>67</v>
      </c>
      <c r="AJ49" t="s">
        <v>67</v>
      </c>
      <c r="AK49" t="s">
        <v>67</v>
      </c>
      <c r="AL49" t="s">
        <v>67</v>
      </c>
      <c r="AM49" t="s">
        <v>67</v>
      </c>
      <c r="AN49" t="s">
        <v>67</v>
      </c>
      <c r="AO49" t="s">
        <v>67</v>
      </c>
      <c r="AP49" t="s">
        <v>67</v>
      </c>
      <c r="AQ49" t="s">
        <v>67</v>
      </c>
      <c r="AR49" t="s">
        <v>67</v>
      </c>
      <c r="AS49" t="s">
        <v>67</v>
      </c>
      <c r="AT49" t="s">
        <v>67</v>
      </c>
      <c r="AU49" t="s">
        <v>67</v>
      </c>
      <c r="AV49" t="s">
        <v>67</v>
      </c>
      <c r="AW49" t="s">
        <v>67</v>
      </c>
      <c r="AX49" t="s">
        <v>67</v>
      </c>
      <c r="AY49" t="s">
        <v>67</v>
      </c>
      <c r="AZ49" t="s">
        <v>67</v>
      </c>
      <c r="BA49" t="s">
        <v>67</v>
      </c>
      <c r="BB49" t="s">
        <v>67</v>
      </c>
      <c r="BC49" t="s">
        <v>67</v>
      </c>
      <c r="BD49" t="s">
        <v>67</v>
      </c>
      <c r="BE49" t="s">
        <v>67</v>
      </c>
      <c r="BF49" t="s">
        <v>67</v>
      </c>
      <c r="BG49" t="s">
        <v>67</v>
      </c>
    </row>
    <row r="50" spans="1:59" x14ac:dyDescent="0.3">
      <c r="A50" t="s">
        <v>67</v>
      </c>
      <c r="B50" t="s">
        <v>67</v>
      </c>
      <c r="C50" t="s">
        <v>67</v>
      </c>
      <c r="D50" t="s">
        <v>67</v>
      </c>
      <c r="E50" t="s">
        <v>67</v>
      </c>
      <c r="F50" t="s">
        <v>67</v>
      </c>
      <c r="G50" t="s">
        <v>67</v>
      </c>
      <c r="H50" t="s">
        <v>67</v>
      </c>
      <c r="I50" t="s">
        <v>67</v>
      </c>
      <c r="J50" t="s">
        <v>67</v>
      </c>
      <c r="K50" t="s">
        <v>67</v>
      </c>
      <c r="L50" t="s">
        <v>67</v>
      </c>
      <c r="M50" t="s">
        <v>67</v>
      </c>
      <c r="N50" t="s">
        <v>67</v>
      </c>
      <c r="O50" t="s">
        <v>67</v>
      </c>
      <c r="P50" t="s">
        <v>67</v>
      </c>
      <c r="Q50" t="s">
        <v>67</v>
      </c>
      <c r="R50" t="s">
        <v>67</v>
      </c>
      <c r="S50" t="s">
        <v>67</v>
      </c>
      <c r="T50" t="s">
        <v>67</v>
      </c>
      <c r="U50" t="s">
        <v>67</v>
      </c>
      <c r="V50" t="s">
        <v>67</v>
      </c>
      <c r="W50" t="s">
        <v>67</v>
      </c>
      <c r="X50" t="s">
        <v>67</v>
      </c>
      <c r="Y50" t="s">
        <v>67</v>
      </c>
      <c r="Z50" t="s">
        <v>67</v>
      </c>
      <c r="AA50" t="s">
        <v>67</v>
      </c>
      <c r="AB50" t="s">
        <v>67</v>
      </c>
      <c r="AC50" t="s">
        <v>67</v>
      </c>
      <c r="AD50" t="s">
        <v>67</v>
      </c>
      <c r="AE50" t="s">
        <v>67</v>
      </c>
      <c r="AF50" t="s">
        <v>67</v>
      </c>
      <c r="AG50" t="s">
        <v>67</v>
      </c>
      <c r="AH50" t="s">
        <v>67</v>
      </c>
      <c r="AI50" t="s">
        <v>67</v>
      </c>
      <c r="AJ50" t="s">
        <v>67</v>
      </c>
      <c r="AK50" t="s">
        <v>67</v>
      </c>
      <c r="AL50" t="s">
        <v>67</v>
      </c>
      <c r="AM50" t="s">
        <v>67</v>
      </c>
      <c r="AN50" t="s">
        <v>67</v>
      </c>
      <c r="AO50" t="s">
        <v>67</v>
      </c>
      <c r="AP50" t="s">
        <v>67</v>
      </c>
      <c r="AQ50" t="s">
        <v>67</v>
      </c>
      <c r="AR50" t="s">
        <v>67</v>
      </c>
      <c r="AS50" t="s">
        <v>67</v>
      </c>
      <c r="AT50" t="s">
        <v>67</v>
      </c>
      <c r="AU50" t="s">
        <v>67</v>
      </c>
      <c r="AV50" t="s">
        <v>67</v>
      </c>
      <c r="AW50" t="s">
        <v>67</v>
      </c>
      <c r="AX50" t="s">
        <v>67</v>
      </c>
      <c r="AY50" t="s">
        <v>67</v>
      </c>
      <c r="AZ50" t="s">
        <v>67</v>
      </c>
      <c r="BA50" t="s">
        <v>67</v>
      </c>
      <c r="BB50" t="s">
        <v>67</v>
      </c>
      <c r="BC50" t="s">
        <v>67</v>
      </c>
      <c r="BD50" t="s">
        <v>67</v>
      </c>
      <c r="BE50" t="s">
        <v>67</v>
      </c>
      <c r="BF50" t="s">
        <v>67</v>
      </c>
      <c r="BG50" t="s">
        <v>67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E4B-9A87-424B-AB98-C49E64F8C6FE}">
  <dimension ref="A1:BG44"/>
  <sheetViews>
    <sheetView zoomScale="55" zoomScaleNormal="55" workbookViewId="0">
      <selection activeCell="AE6" sqref="AE6:AG8"/>
    </sheetView>
  </sheetViews>
  <sheetFormatPr defaultColWidth="3.21875" defaultRowHeight="14.4" x14ac:dyDescent="0.3"/>
  <sheetData>
    <row r="1" spans="1:59" ht="31.8" x14ac:dyDescent="0.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/>
      <c r="BB1" s="42"/>
      <c r="BC1" s="42"/>
      <c r="BD1" s="42"/>
      <c r="BE1" s="42"/>
      <c r="BF1" s="42"/>
      <c r="BG1" s="43"/>
    </row>
    <row r="2" spans="1:59" ht="30" x14ac:dyDescent="0.5">
      <c r="A2" s="44" t="s">
        <v>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46"/>
    </row>
    <row r="3" spans="1:59" ht="15" thickBot="1" x14ac:dyDescent="0.35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3"/>
    </row>
    <row r="4" spans="1:59" ht="15" thickBot="1" x14ac:dyDescent="0.35">
      <c r="A4" s="38" t="s">
        <v>2</v>
      </c>
      <c r="B4" s="39"/>
      <c r="C4" s="39"/>
      <c r="D4" s="39"/>
      <c r="E4" s="40"/>
      <c r="F4" s="4"/>
      <c r="G4" s="38" t="s">
        <v>3</v>
      </c>
      <c r="H4" s="39"/>
      <c r="I4" s="39"/>
      <c r="J4" s="39"/>
      <c r="K4" s="40"/>
      <c r="L4" s="4"/>
      <c r="M4" s="38" t="s">
        <v>4</v>
      </c>
      <c r="N4" s="39"/>
      <c r="O4" s="39"/>
      <c r="P4" s="39"/>
      <c r="Q4" s="40"/>
      <c r="R4" s="4"/>
      <c r="S4" s="38" t="s">
        <v>5</v>
      </c>
      <c r="T4" s="39"/>
      <c r="U4" s="39"/>
      <c r="V4" s="39"/>
      <c r="W4" s="40"/>
      <c r="X4" s="4"/>
      <c r="Y4" s="38" t="s">
        <v>6</v>
      </c>
      <c r="Z4" s="39"/>
      <c r="AA4" s="39"/>
      <c r="AB4" s="39"/>
      <c r="AC4" s="40"/>
      <c r="AD4" s="4"/>
      <c r="AE4" s="38" t="s">
        <v>7</v>
      </c>
      <c r="AF4" s="39"/>
      <c r="AG4" s="39"/>
      <c r="AH4" s="39"/>
      <c r="AI4" s="40"/>
      <c r="AJ4" s="4"/>
      <c r="AK4" s="38" t="s">
        <v>8</v>
      </c>
      <c r="AL4" s="39"/>
      <c r="AM4" s="39"/>
      <c r="AN4" s="39"/>
      <c r="AO4" s="40"/>
      <c r="AP4" s="4"/>
      <c r="AQ4" s="38" t="s">
        <v>9</v>
      </c>
      <c r="AR4" s="39"/>
      <c r="AS4" s="39"/>
      <c r="AT4" s="39"/>
      <c r="AU4" s="40"/>
      <c r="AV4" s="4"/>
      <c r="AW4" s="38" t="s">
        <v>10</v>
      </c>
      <c r="AX4" s="39"/>
      <c r="AY4" s="39"/>
      <c r="AZ4" s="39"/>
      <c r="BA4" s="40"/>
      <c r="BB4" s="4"/>
      <c r="BC4" s="38" t="s">
        <v>11</v>
      </c>
      <c r="BD4" s="39"/>
      <c r="BE4" s="39"/>
      <c r="BF4" s="39"/>
      <c r="BG4" s="40"/>
    </row>
    <row r="5" spans="1:59" x14ac:dyDescent="0.3">
      <c r="A5" s="2"/>
      <c r="B5" s="2"/>
      <c r="C5" s="2"/>
      <c r="D5" s="2"/>
      <c r="E5" s="2"/>
      <c r="F5" s="5"/>
      <c r="G5" s="2"/>
      <c r="H5" s="2"/>
      <c r="I5" s="2"/>
      <c r="J5" s="2"/>
      <c r="K5" s="2"/>
      <c r="L5" s="5"/>
      <c r="M5" s="2"/>
      <c r="N5" s="2"/>
      <c r="O5" s="2"/>
      <c r="P5" s="2"/>
      <c r="Q5" s="2"/>
      <c r="R5" s="5"/>
      <c r="S5" s="2"/>
      <c r="T5" s="2"/>
      <c r="U5" s="2"/>
      <c r="V5" s="2"/>
      <c r="W5" s="2"/>
      <c r="X5" s="5"/>
      <c r="Y5" s="2"/>
      <c r="Z5" s="2"/>
      <c r="AA5" s="2"/>
      <c r="AB5" s="2"/>
      <c r="AC5" s="2"/>
      <c r="AD5" s="5"/>
      <c r="AE5" s="2"/>
      <c r="AF5" s="2"/>
      <c r="AG5" s="2"/>
      <c r="AH5" s="2"/>
      <c r="AI5" s="2"/>
      <c r="AJ5" s="5"/>
      <c r="AK5" s="2"/>
      <c r="AL5" s="2"/>
      <c r="AM5" s="2"/>
      <c r="AN5" s="2"/>
      <c r="AO5" s="2"/>
      <c r="AP5" s="5"/>
      <c r="AQ5" s="2"/>
      <c r="AR5" s="2"/>
      <c r="AS5" s="2"/>
      <c r="AT5" s="2"/>
      <c r="AU5" s="2"/>
      <c r="AV5" s="5"/>
      <c r="AW5" s="2"/>
      <c r="AX5" s="2"/>
      <c r="AY5" s="2"/>
      <c r="AZ5" s="2"/>
      <c r="BA5" s="2"/>
      <c r="BB5" s="5"/>
      <c r="BC5" s="2"/>
      <c r="BD5" s="2"/>
      <c r="BE5" s="2"/>
      <c r="BF5" s="2"/>
      <c r="BG5" s="2"/>
    </row>
    <row r="6" spans="1:59" x14ac:dyDescent="0.3">
      <c r="A6" s="11" t="s">
        <v>12</v>
      </c>
      <c r="B6" s="12"/>
      <c r="C6" s="13"/>
      <c r="D6" s="6"/>
      <c r="E6" s="6"/>
      <c r="F6" s="5"/>
      <c r="G6" s="11" t="s">
        <v>13</v>
      </c>
      <c r="H6" s="12"/>
      <c r="I6" s="13"/>
      <c r="J6" s="6"/>
      <c r="K6" s="6"/>
      <c r="L6" s="5"/>
      <c r="M6" s="11" t="s">
        <v>14</v>
      </c>
      <c r="N6" s="12"/>
      <c r="O6" s="13"/>
      <c r="P6" s="6"/>
      <c r="Q6" s="6"/>
      <c r="R6" s="5"/>
      <c r="S6" s="11" t="s">
        <v>15</v>
      </c>
      <c r="T6" s="12"/>
      <c r="U6" s="13"/>
      <c r="V6" s="6"/>
      <c r="W6" s="6"/>
      <c r="X6" s="5"/>
      <c r="Y6" s="2"/>
      <c r="Z6" s="2"/>
      <c r="AA6" s="2"/>
      <c r="AB6" s="2"/>
      <c r="AC6" s="2"/>
      <c r="AD6" s="5"/>
      <c r="AE6" s="11" t="s">
        <v>16</v>
      </c>
      <c r="AF6" s="12"/>
      <c r="AG6" s="13"/>
      <c r="AH6" s="6"/>
      <c r="AI6" s="6"/>
      <c r="AJ6" s="5"/>
      <c r="AK6" s="2"/>
      <c r="AL6" s="2"/>
      <c r="AM6" s="2"/>
      <c r="AN6" s="2"/>
      <c r="AO6" s="2"/>
      <c r="AP6" s="5"/>
      <c r="AQ6" s="11" t="s">
        <v>17</v>
      </c>
      <c r="AR6" s="12"/>
      <c r="AS6" s="13"/>
      <c r="AT6" s="6"/>
      <c r="AU6" s="6"/>
      <c r="AV6" s="5"/>
      <c r="AW6" s="2"/>
      <c r="AX6" s="2"/>
      <c r="AY6" s="2"/>
      <c r="AZ6" s="2"/>
      <c r="BA6" s="2"/>
      <c r="BB6" s="5"/>
      <c r="BC6" s="2"/>
      <c r="BD6" s="2"/>
      <c r="BE6" s="2"/>
      <c r="BF6" s="2"/>
      <c r="BG6" s="2"/>
    </row>
    <row r="7" spans="1:59" x14ac:dyDescent="0.3">
      <c r="A7" s="14"/>
      <c r="B7" s="15"/>
      <c r="C7" s="16"/>
      <c r="D7" s="7">
        <v>4</v>
      </c>
      <c r="E7" s="7">
        <f>D7*17</f>
        <v>68</v>
      </c>
      <c r="F7" s="5"/>
      <c r="G7" s="14"/>
      <c r="H7" s="15"/>
      <c r="I7" s="16"/>
      <c r="J7" s="7">
        <v>4</v>
      </c>
      <c r="K7" s="7">
        <f>J7*17</f>
        <v>68</v>
      </c>
      <c r="L7" s="5"/>
      <c r="M7" s="14"/>
      <c r="N7" s="15"/>
      <c r="O7" s="16"/>
      <c r="P7" s="7">
        <v>4</v>
      </c>
      <c r="Q7" s="7">
        <f>P7*17</f>
        <v>68</v>
      </c>
      <c r="R7" s="5"/>
      <c r="S7" s="14"/>
      <c r="T7" s="15"/>
      <c r="U7" s="16"/>
      <c r="V7" s="7">
        <v>4</v>
      </c>
      <c r="W7" s="7">
        <f>V7*17</f>
        <v>68</v>
      </c>
      <c r="X7" s="5"/>
      <c r="Y7" s="2"/>
      <c r="Z7" s="2"/>
      <c r="AA7" s="2"/>
      <c r="AB7" s="2"/>
      <c r="AC7" s="2"/>
      <c r="AD7" s="5"/>
      <c r="AE7" s="14"/>
      <c r="AF7" s="15"/>
      <c r="AG7" s="16"/>
      <c r="AH7" s="7">
        <v>4</v>
      </c>
      <c r="AI7" s="7">
        <f>AH7*17</f>
        <v>68</v>
      </c>
      <c r="AJ7" s="5"/>
      <c r="AK7" s="2"/>
      <c r="AL7" s="2"/>
      <c r="AM7" s="2"/>
      <c r="AN7" s="2"/>
      <c r="AO7" s="2"/>
      <c r="AP7" s="5"/>
      <c r="AQ7" s="14"/>
      <c r="AR7" s="15"/>
      <c r="AS7" s="16"/>
      <c r="AT7" s="7">
        <v>2</v>
      </c>
      <c r="AU7" s="7">
        <f>AT7*17</f>
        <v>34</v>
      </c>
      <c r="AV7" s="5"/>
      <c r="AW7" s="2"/>
      <c r="AX7" s="2"/>
      <c r="AY7" s="2"/>
      <c r="AZ7" s="2"/>
      <c r="BA7" s="2"/>
      <c r="BB7" s="5"/>
      <c r="BC7" s="2"/>
      <c r="BD7" s="2"/>
      <c r="BE7" s="2"/>
      <c r="BF7" s="2"/>
      <c r="BG7" s="2"/>
    </row>
    <row r="8" spans="1:59" x14ac:dyDescent="0.3">
      <c r="A8" s="17"/>
      <c r="B8" s="18"/>
      <c r="C8" s="19"/>
      <c r="D8" s="8"/>
      <c r="E8" s="8"/>
      <c r="F8" s="5"/>
      <c r="G8" s="17"/>
      <c r="H8" s="18"/>
      <c r="I8" s="19"/>
      <c r="J8" s="8"/>
      <c r="K8" s="8"/>
      <c r="L8" s="5"/>
      <c r="M8" s="17"/>
      <c r="N8" s="18"/>
      <c r="O8" s="19"/>
      <c r="P8" s="8"/>
      <c r="Q8" s="8"/>
      <c r="R8" s="5"/>
      <c r="S8" s="17"/>
      <c r="T8" s="18"/>
      <c r="U8" s="19"/>
      <c r="V8" s="8"/>
      <c r="W8" s="8"/>
      <c r="X8" s="5"/>
      <c r="Y8" s="2"/>
      <c r="Z8" s="2"/>
      <c r="AA8" s="2"/>
      <c r="AB8" s="2"/>
      <c r="AC8" s="2"/>
      <c r="AD8" s="5"/>
      <c r="AE8" s="17"/>
      <c r="AF8" s="18"/>
      <c r="AG8" s="19"/>
      <c r="AH8" s="8"/>
      <c r="AI8" s="8"/>
      <c r="AJ8" s="5"/>
      <c r="AK8" s="2"/>
      <c r="AL8" s="2"/>
      <c r="AM8" s="2"/>
      <c r="AN8" s="2"/>
      <c r="AO8" s="2"/>
      <c r="AP8" s="5"/>
      <c r="AQ8" s="17"/>
      <c r="AR8" s="18"/>
      <c r="AS8" s="19"/>
      <c r="AT8" s="8"/>
      <c r="AU8" s="8"/>
      <c r="AV8" s="5"/>
      <c r="AW8" s="2"/>
      <c r="AX8" s="2"/>
      <c r="AY8" s="2"/>
      <c r="AZ8" s="2"/>
      <c r="BA8" s="2"/>
      <c r="BB8" s="5"/>
      <c r="BC8" s="2"/>
      <c r="BD8" s="2"/>
      <c r="BE8" s="2"/>
      <c r="BF8" s="2"/>
      <c r="BG8" s="2"/>
    </row>
    <row r="9" spans="1:59" x14ac:dyDescent="0.3">
      <c r="A9" s="2"/>
      <c r="B9" s="2"/>
      <c r="C9" s="2"/>
      <c r="D9" s="2"/>
      <c r="E9" s="2"/>
      <c r="F9" s="5"/>
      <c r="G9" s="2"/>
      <c r="H9" s="2"/>
      <c r="I9" s="2"/>
      <c r="J9" s="2"/>
      <c r="K9" s="2"/>
      <c r="L9" s="5"/>
      <c r="M9" s="2"/>
      <c r="N9" s="2"/>
      <c r="O9" s="2"/>
      <c r="P9" s="2"/>
      <c r="Q9" s="2"/>
      <c r="R9" s="5"/>
      <c r="S9" s="2"/>
      <c r="T9" s="2"/>
      <c r="U9" s="2"/>
      <c r="V9" s="2"/>
      <c r="W9" s="2"/>
      <c r="X9" s="5"/>
      <c r="Y9" s="2"/>
      <c r="Z9" s="2"/>
      <c r="AA9" s="2"/>
      <c r="AB9" s="2"/>
      <c r="AC9" s="2"/>
      <c r="AD9" s="5"/>
      <c r="AE9" s="2"/>
      <c r="AF9" s="2"/>
      <c r="AG9" s="2"/>
      <c r="AH9" s="2"/>
      <c r="AI9" s="2"/>
      <c r="AJ9" s="5"/>
      <c r="AK9" s="2"/>
      <c r="AL9" s="2"/>
      <c r="AM9" s="2"/>
      <c r="AN9" s="2"/>
      <c r="AO9" s="2"/>
      <c r="AP9" s="5"/>
      <c r="AQ9" s="2"/>
      <c r="AR9" s="2"/>
      <c r="AS9" s="2"/>
      <c r="AT9" s="2"/>
      <c r="AU9" s="2"/>
      <c r="AV9" s="5"/>
      <c r="AW9" s="2"/>
      <c r="AX9" s="2"/>
      <c r="AY9" s="2"/>
      <c r="AZ9" s="2"/>
      <c r="BA9" s="2"/>
      <c r="BB9" s="5"/>
      <c r="BC9" s="2"/>
      <c r="BD9" s="2"/>
      <c r="BE9" s="2"/>
      <c r="BF9" s="2"/>
      <c r="BG9" s="2"/>
    </row>
    <row r="10" spans="1:59" x14ac:dyDescent="0.3">
      <c r="A10" s="11" t="s">
        <v>18</v>
      </c>
      <c r="B10" s="12"/>
      <c r="C10" s="13"/>
      <c r="D10" s="6"/>
      <c r="E10" s="6"/>
      <c r="F10" s="5"/>
      <c r="G10" s="11" t="s">
        <v>19</v>
      </c>
      <c r="H10" s="12"/>
      <c r="I10" s="13"/>
      <c r="J10" s="6"/>
      <c r="K10" s="6"/>
      <c r="L10" s="5"/>
      <c r="M10" s="11" t="s">
        <v>20</v>
      </c>
      <c r="N10" s="12"/>
      <c r="O10" s="13"/>
      <c r="P10" s="6"/>
      <c r="Q10" s="6"/>
      <c r="R10" s="5"/>
      <c r="S10" s="11" t="s">
        <v>21</v>
      </c>
      <c r="T10" s="12"/>
      <c r="U10" s="13"/>
      <c r="V10" s="6"/>
      <c r="W10" s="6"/>
      <c r="X10" s="5"/>
      <c r="Y10" s="11" t="s">
        <v>22</v>
      </c>
      <c r="Z10" s="12"/>
      <c r="AA10" s="13"/>
      <c r="AB10" s="6"/>
      <c r="AC10" s="6"/>
      <c r="AD10" s="5"/>
      <c r="AE10" s="11" t="s">
        <v>23</v>
      </c>
      <c r="AF10" s="12"/>
      <c r="AG10" s="13"/>
      <c r="AH10" s="6"/>
      <c r="AI10" s="6"/>
      <c r="AJ10" s="5"/>
      <c r="AK10" s="2"/>
      <c r="AL10" s="2"/>
      <c r="AM10" s="2"/>
      <c r="AN10" s="2"/>
      <c r="AO10" s="2"/>
      <c r="AP10" s="5"/>
      <c r="AQ10" s="29" t="s">
        <v>24</v>
      </c>
      <c r="AR10" s="30"/>
      <c r="AS10" s="31"/>
      <c r="AT10" s="6"/>
      <c r="AU10" s="6"/>
      <c r="AV10" s="5"/>
      <c r="AW10" s="2"/>
      <c r="AX10" s="2"/>
      <c r="AY10" s="2"/>
      <c r="AZ10" s="2"/>
      <c r="BA10" s="2"/>
      <c r="BB10" s="5"/>
      <c r="BC10" s="2"/>
      <c r="BD10" s="2"/>
      <c r="BE10" s="2"/>
      <c r="BF10" s="2"/>
      <c r="BG10" s="2"/>
    </row>
    <row r="11" spans="1:59" x14ac:dyDescent="0.3">
      <c r="A11" s="14"/>
      <c r="B11" s="15"/>
      <c r="C11" s="16"/>
      <c r="D11" s="7">
        <v>6</v>
      </c>
      <c r="E11" s="7">
        <f>D11*17</f>
        <v>102</v>
      </c>
      <c r="F11" s="5"/>
      <c r="G11" s="14"/>
      <c r="H11" s="15"/>
      <c r="I11" s="16"/>
      <c r="J11" s="7">
        <v>5</v>
      </c>
      <c r="K11" s="7">
        <f>J11*17</f>
        <v>85</v>
      </c>
      <c r="L11" s="5"/>
      <c r="M11" s="14"/>
      <c r="N11" s="15"/>
      <c r="O11" s="16"/>
      <c r="P11" s="7">
        <v>4</v>
      </c>
      <c r="Q11" s="7">
        <f>P11*17</f>
        <v>68</v>
      </c>
      <c r="R11" s="5"/>
      <c r="S11" s="14"/>
      <c r="T11" s="15"/>
      <c r="U11" s="16"/>
      <c r="V11" s="7">
        <v>4</v>
      </c>
      <c r="W11" s="7">
        <f>V11*17</f>
        <v>68</v>
      </c>
      <c r="X11" s="5"/>
      <c r="Y11" s="14"/>
      <c r="Z11" s="15"/>
      <c r="AA11" s="16"/>
      <c r="AB11" s="7">
        <v>4</v>
      </c>
      <c r="AC11" s="7">
        <f>AB11*17</f>
        <v>68</v>
      </c>
      <c r="AD11" s="5"/>
      <c r="AE11" s="14"/>
      <c r="AF11" s="15"/>
      <c r="AG11" s="16"/>
      <c r="AH11" s="7">
        <v>4</v>
      </c>
      <c r="AI11" s="7">
        <f>AH11*17</f>
        <v>68</v>
      </c>
      <c r="AJ11" s="5"/>
      <c r="AK11" s="2"/>
      <c r="AL11" s="2"/>
      <c r="AM11" s="2"/>
      <c r="AN11" s="2"/>
      <c r="AO11" s="2"/>
      <c r="AP11" s="5"/>
      <c r="AQ11" s="32"/>
      <c r="AR11" s="33"/>
      <c r="AS11" s="34"/>
      <c r="AT11" s="7">
        <v>3</v>
      </c>
      <c r="AU11" s="7">
        <f>AT11*17</f>
        <v>51</v>
      </c>
      <c r="AV11" s="5"/>
      <c r="AW11" s="2"/>
      <c r="AX11" s="2"/>
      <c r="AY11" s="2"/>
      <c r="AZ11" s="2"/>
      <c r="BA11" s="2"/>
      <c r="BB11" s="5"/>
      <c r="BC11" s="2"/>
      <c r="BD11" s="2"/>
      <c r="BE11" s="2"/>
      <c r="BF11" s="2"/>
      <c r="BG11" s="2"/>
    </row>
    <row r="12" spans="1:59" x14ac:dyDescent="0.3">
      <c r="A12" s="17"/>
      <c r="B12" s="18"/>
      <c r="C12" s="19"/>
      <c r="D12" s="8"/>
      <c r="E12" s="8"/>
      <c r="F12" s="5"/>
      <c r="G12" s="17"/>
      <c r="H12" s="18"/>
      <c r="I12" s="19"/>
      <c r="J12" s="8"/>
      <c r="K12" s="8"/>
      <c r="L12" s="5"/>
      <c r="M12" s="17"/>
      <c r="N12" s="18"/>
      <c r="O12" s="19"/>
      <c r="P12" s="8"/>
      <c r="Q12" s="8"/>
      <c r="R12" s="5"/>
      <c r="S12" s="17"/>
      <c r="T12" s="18"/>
      <c r="U12" s="19"/>
      <c r="V12" s="8"/>
      <c r="W12" s="8"/>
      <c r="X12" s="5"/>
      <c r="Y12" s="17"/>
      <c r="Z12" s="18"/>
      <c r="AA12" s="19"/>
      <c r="AB12" s="8"/>
      <c r="AC12" s="8"/>
      <c r="AD12" s="5"/>
      <c r="AE12" s="17"/>
      <c r="AF12" s="18"/>
      <c r="AG12" s="19"/>
      <c r="AH12" s="8"/>
      <c r="AI12" s="8"/>
      <c r="AJ12" s="5"/>
      <c r="AK12" s="2"/>
      <c r="AL12" s="2"/>
      <c r="AM12" s="2"/>
      <c r="AN12" s="2"/>
      <c r="AO12" s="2"/>
      <c r="AP12" s="5"/>
      <c r="AQ12" s="35"/>
      <c r="AR12" s="36"/>
      <c r="AS12" s="37"/>
      <c r="AT12" s="8"/>
      <c r="AU12" s="8"/>
      <c r="AV12" s="5"/>
      <c r="AW12" s="2"/>
      <c r="AX12" s="2"/>
      <c r="AY12" s="2"/>
      <c r="AZ12" s="2"/>
      <c r="BA12" s="2"/>
      <c r="BB12" s="5"/>
      <c r="BC12" s="2"/>
      <c r="BD12" s="2"/>
      <c r="BE12" s="2"/>
      <c r="BF12" s="2"/>
      <c r="BG12" s="2"/>
    </row>
    <row r="13" spans="1:59" x14ac:dyDescent="0.3">
      <c r="A13" s="2"/>
      <c r="B13" s="2"/>
      <c r="C13" s="2"/>
      <c r="D13" s="2"/>
      <c r="E13" s="2"/>
      <c r="F13" s="5"/>
      <c r="G13" s="2"/>
      <c r="H13" s="2"/>
      <c r="I13" s="2"/>
      <c r="J13" s="2"/>
      <c r="K13" s="2"/>
      <c r="L13" s="5"/>
      <c r="M13" s="2"/>
      <c r="N13" s="2"/>
      <c r="O13" s="2"/>
      <c r="P13" s="2"/>
      <c r="Q13" s="2"/>
      <c r="R13" s="5"/>
      <c r="S13" s="2"/>
      <c r="T13" s="2"/>
      <c r="U13" s="2"/>
      <c r="V13" s="2"/>
      <c r="W13" s="2"/>
      <c r="X13" s="5"/>
      <c r="Y13" s="2"/>
      <c r="Z13" s="2"/>
      <c r="AA13" s="2"/>
      <c r="AB13" s="2"/>
      <c r="AC13" s="2"/>
      <c r="AD13" s="5"/>
      <c r="AE13" s="2"/>
      <c r="AF13" s="2"/>
      <c r="AG13" s="2"/>
      <c r="AH13" s="2"/>
      <c r="AI13" s="2"/>
      <c r="AJ13" s="5"/>
      <c r="AK13" s="2"/>
      <c r="AL13" s="2"/>
      <c r="AM13" s="2"/>
      <c r="AN13" s="2"/>
      <c r="AO13" s="2"/>
      <c r="AP13" s="5"/>
      <c r="AQ13" s="2"/>
      <c r="AR13" s="2"/>
      <c r="AS13" s="2"/>
      <c r="AT13" s="2"/>
      <c r="AU13" s="2"/>
      <c r="AV13" s="5"/>
      <c r="AW13" s="2"/>
      <c r="AX13" s="2"/>
      <c r="AY13" s="2"/>
      <c r="AZ13" s="2"/>
      <c r="BA13" s="2"/>
      <c r="BB13" s="5"/>
      <c r="BC13" s="2"/>
      <c r="BD13" s="2"/>
      <c r="BE13" s="2"/>
      <c r="BF13" s="2"/>
      <c r="BG13" s="2"/>
    </row>
    <row r="14" spans="1:59" x14ac:dyDescent="0.3">
      <c r="A14" s="2"/>
      <c r="B14" s="2"/>
      <c r="C14" s="2"/>
      <c r="D14" s="2"/>
      <c r="E14" s="2"/>
      <c r="F14" s="5"/>
      <c r="G14" s="11" t="s">
        <v>25</v>
      </c>
      <c r="H14" s="12"/>
      <c r="I14" s="13"/>
      <c r="J14" s="6"/>
      <c r="K14" s="6"/>
      <c r="L14" s="5"/>
      <c r="M14" s="11" t="s">
        <v>26</v>
      </c>
      <c r="N14" s="12"/>
      <c r="O14" s="13"/>
      <c r="P14" s="6"/>
      <c r="Q14" s="6"/>
      <c r="R14" s="5"/>
      <c r="S14" s="2"/>
      <c r="T14" s="2"/>
      <c r="U14" s="2"/>
      <c r="V14" s="2"/>
      <c r="W14" s="2"/>
      <c r="X14" s="5"/>
      <c r="Y14" s="2"/>
      <c r="Z14" s="2"/>
      <c r="AA14" s="2"/>
      <c r="AB14" s="2"/>
      <c r="AC14" s="2"/>
      <c r="AD14" s="5"/>
      <c r="AE14" s="2"/>
      <c r="AF14" s="2"/>
      <c r="AG14" s="2"/>
      <c r="AH14" s="2"/>
      <c r="AI14" s="2"/>
      <c r="AJ14" s="5"/>
      <c r="AK14" s="2"/>
      <c r="AL14" s="2"/>
      <c r="AM14" s="2"/>
      <c r="AN14" s="2"/>
      <c r="AO14" s="2"/>
      <c r="AP14" s="5"/>
      <c r="AQ14" s="2"/>
      <c r="AR14" s="2"/>
      <c r="AS14" s="2"/>
      <c r="AT14" s="2"/>
      <c r="AU14" s="2"/>
      <c r="AV14" s="5"/>
      <c r="AW14" s="2"/>
      <c r="AX14" s="2"/>
      <c r="AY14" s="2"/>
      <c r="AZ14" s="2"/>
      <c r="BA14" s="2"/>
      <c r="BB14" s="5"/>
      <c r="BC14" s="2"/>
      <c r="BD14" s="2"/>
      <c r="BE14" s="2"/>
      <c r="BF14" s="2"/>
      <c r="BG14" s="2"/>
    </row>
    <row r="15" spans="1:59" x14ac:dyDescent="0.3">
      <c r="A15" s="2"/>
      <c r="B15" s="2"/>
      <c r="C15" s="2"/>
      <c r="D15" s="2"/>
      <c r="E15" s="2"/>
      <c r="F15" s="5"/>
      <c r="G15" s="14"/>
      <c r="H15" s="15"/>
      <c r="I15" s="16"/>
      <c r="J15" s="7">
        <v>4</v>
      </c>
      <c r="K15" s="7">
        <f>J15*17</f>
        <v>68</v>
      </c>
      <c r="L15" s="5"/>
      <c r="M15" s="14"/>
      <c r="N15" s="15"/>
      <c r="O15" s="16"/>
      <c r="P15" s="7">
        <v>4</v>
      </c>
      <c r="Q15" s="7">
        <f>P15*17</f>
        <v>68</v>
      </c>
      <c r="R15" s="5"/>
      <c r="S15" s="2"/>
      <c r="T15" s="2"/>
      <c r="U15" s="2"/>
      <c r="V15" s="2"/>
      <c r="W15" s="2"/>
      <c r="X15" s="5"/>
      <c r="Y15" s="2"/>
      <c r="Z15" s="2"/>
      <c r="AA15" s="2"/>
      <c r="AB15" s="2"/>
      <c r="AC15" s="2"/>
      <c r="AD15" s="5"/>
      <c r="AE15" s="2"/>
      <c r="AF15" s="2"/>
      <c r="AG15" s="2"/>
      <c r="AH15" s="2"/>
      <c r="AI15" s="2"/>
      <c r="AJ15" s="5"/>
      <c r="AK15" s="2"/>
      <c r="AL15" s="2"/>
      <c r="AM15" s="2"/>
      <c r="AN15" s="2"/>
      <c r="AO15" s="2"/>
      <c r="AP15" s="5"/>
      <c r="AQ15" s="2"/>
      <c r="AR15" s="2"/>
      <c r="AS15" s="2"/>
      <c r="AT15" s="2"/>
      <c r="AU15" s="2"/>
      <c r="AV15" s="5"/>
      <c r="AW15" s="2"/>
      <c r="AX15" s="2"/>
      <c r="AY15" s="2"/>
      <c r="AZ15" s="2"/>
      <c r="BA15" s="2"/>
      <c r="BB15" s="5"/>
      <c r="BC15" s="2"/>
      <c r="BD15" s="2"/>
      <c r="BE15" s="2"/>
      <c r="BF15" s="2"/>
      <c r="BG15" s="2"/>
    </row>
    <row r="16" spans="1:59" x14ac:dyDescent="0.3">
      <c r="A16" s="2"/>
      <c r="B16" s="2"/>
      <c r="C16" s="2"/>
      <c r="D16" s="2"/>
      <c r="E16" s="2"/>
      <c r="F16" s="5"/>
      <c r="G16" s="17"/>
      <c r="H16" s="18"/>
      <c r="I16" s="19"/>
      <c r="J16" s="8"/>
      <c r="K16" s="8"/>
      <c r="L16" s="5"/>
      <c r="M16" s="17"/>
      <c r="N16" s="18"/>
      <c r="O16" s="19"/>
      <c r="P16" s="8"/>
      <c r="Q16" s="8"/>
      <c r="R16" s="5"/>
      <c r="S16" s="11" t="s">
        <v>27</v>
      </c>
      <c r="T16" s="12"/>
      <c r="U16" s="13"/>
      <c r="V16" s="6"/>
      <c r="W16" s="6"/>
      <c r="X16" s="5"/>
      <c r="Y16" s="11" t="s">
        <v>28</v>
      </c>
      <c r="Z16" s="12"/>
      <c r="AA16" s="13"/>
      <c r="AB16" s="6"/>
      <c r="AC16" s="6"/>
      <c r="AD16" s="5"/>
      <c r="AE16" s="2"/>
      <c r="AF16" s="2"/>
      <c r="AG16" s="2"/>
      <c r="AH16" s="2"/>
      <c r="AI16" s="2"/>
      <c r="AJ16" s="5"/>
      <c r="AK16" s="11" t="s">
        <v>29</v>
      </c>
      <c r="AL16" s="12"/>
      <c r="AM16" s="13"/>
      <c r="AN16" s="6"/>
      <c r="AO16" s="6"/>
      <c r="AP16" s="5"/>
      <c r="AQ16" s="29" t="s">
        <v>30</v>
      </c>
      <c r="AR16" s="30"/>
      <c r="AS16" s="31"/>
      <c r="AT16" s="6"/>
      <c r="AU16" s="6"/>
      <c r="AV16" s="5"/>
      <c r="AW16" s="29" t="s">
        <v>31</v>
      </c>
      <c r="AX16" s="30"/>
      <c r="AY16" s="31"/>
      <c r="AZ16" s="6"/>
      <c r="BA16" s="6"/>
      <c r="BB16" s="5"/>
      <c r="BC16" s="2"/>
      <c r="BD16" s="2"/>
      <c r="BE16" s="2"/>
      <c r="BF16" s="2"/>
      <c r="BG16" s="2"/>
    </row>
    <row r="17" spans="1:59" x14ac:dyDescent="0.3">
      <c r="A17" s="2"/>
      <c r="B17" s="2"/>
      <c r="C17" s="2"/>
      <c r="D17" s="2"/>
      <c r="E17" s="2"/>
      <c r="F17" s="5"/>
      <c r="G17" s="2"/>
      <c r="H17" s="2"/>
      <c r="I17" s="2"/>
      <c r="J17" s="2"/>
      <c r="K17" s="2"/>
      <c r="L17" s="5"/>
      <c r="M17" s="2"/>
      <c r="N17" s="2"/>
      <c r="O17" s="2"/>
      <c r="P17" s="2"/>
      <c r="Q17" s="2"/>
      <c r="R17" s="5"/>
      <c r="S17" s="14"/>
      <c r="T17" s="15"/>
      <c r="U17" s="16"/>
      <c r="V17" s="7">
        <v>4</v>
      </c>
      <c r="W17" s="7">
        <f>V17*17</f>
        <v>68</v>
      </c>
      <c r="X17" s="5"/>
      <c r="Y17" s="14"/>
      <c r="Z17" s="15"/>
      <c r="AA17" s="16"/>
      <c r="AB17" s="7">
        <v>4</v>
      </c>
      <c r="AC17" s="7">
        <f>AB17*17</f>
        <v>68</v>
      </c>
      <c r="AD17" s="5"/>
      <c r="AE17" s="2"/>
      <c r="AF17" s="2"/>
      <c r="AG17" s="2"/>
      <c r="AH17" s="2"/>
      <c r="AI17" s="2"/>
      <c r="AJ17" s="5"/>
      <c r="AK17" s="14"/>
      <c r="AL17" s="15"/>
      <c r="AM17" s="16"/>
      <c r="AN17" s="7">
        <v>4</v>
      </c>
      <c r="AO17" s="7">
        <f>AN17*17</f>
        <v>68</v>
      </c>
      <c r="AP17" s="5"/>
      <c r="AQ17" s="32"/>
      <c r="AR17" s="33"/>
      <c r="AS17" s="34"/>
      <c r="AT17" s="7">
        <v>3</v>
      </c>
      <c r="AU17" s="7">
        <f>AT17*17</f>
        <v>51</v>
      </c>
      <c r="AV17" s="5"/>
      <c r="AW17" s="32"/>
      <c r="AX17" s="33"/>
      <c r="AY17" s="34"/>
      <c r="AZ17" s="7">
        <v>3</v>
      </c>
      <c r="BA17" s="7">
        <f>AZ17*17</f>
        <v>51</v>
      </c>
      <c r="BB17" s="5"/>
      <c r="BC17" s="2"/>
      <c r="BD17" s="2"/>
      <c r="BE17" s="2"/>
      <c r="BF17" s="2"/>
      <c r="BG17" s="2"/>
    </row>
    <row r="18" spans="1:59" x14ac:dyDescent="0.3">
      <c r="A18" s="2"/>
      <c r="B18" s="2"/>
      <c r="C18" s="2"/>
      <c r="D18" s="2"/>
      <c r="E18" s="2"/>
      <c r="F18" s="5"/>
      <c r="G18" s="11" t="s">
        <v>32</v>
      </c>
      <c r="H18" s="12"/>
      <c r="I18" s="13"/>
      <c r="J18" s="6"/>
      <c r="K18" s="6"/>
      <c r="L18" s="5"/>
      <c r="M18" s="11" t="s">
        <v>33</v>
      </c>
      <c r="N18" s="12"/>
      <c r="O18" s="13"/>
      <c r="P18" s="6"/>
      <c r="Q18" s="6"/>
      <c r="R18" s="5"/>
      <c r="S18" s="17"/>
      <c r="T18" s="18"/>
      <c r="U18" s="19"/>
      <c r="V18" s="8"/>
      <c r="W18" s="8"/>
      <c r="X18" s="5"/>
      <c r="Y18" s="17"/>
      <c r="Z18" s="18"/>
      <c r="AA18" s="19"/>
      <c r="AB18" s="8"/>
      <c r="AC18" s="8"/>
      <c r="AD18" s="5"/>
      <c r="AE18" s="2"/>
      <c r="AF18" s="2"/>
      <c r="AG18" s="2"/>
      <c r="AH18" s="2"/>
      <c r="AI18" s="2"/>
      <c r="AJ18" s="5"/>
      <c r="AK18" s="17"/>
      <c r="AL18" s="18"/>
      <c r="AM18" s="19"/>
      <c r="AN18" s="8"/>
      <c r="AO18" s="8"/>
      <c r="AP18" s="5"/>
      <c r="AQ18" s="35"/>
      <c r="AR18" s="36"/>
      <c r="AS18" s="37"/>
      <c r="AT18" s="8"/>
      <c r="AU18" s="8"/>
      <c r="AV18" s="5"/>
      <c r="AW18" s="35"/>
      <c r="AX18" s="36"/>
      <c r="AY18" s="37"/>
      <c r="AZ18" s="8"/>
      <c r="BA18" s="8"/>
      <c r="BB18" s="5"/>
      <c r="BC18" s="2"/>
      <c r="BD18" s="2"/>
      <c r="BE18" s="2"/>
      <c r="BF18" s="2"/>
      <c r="BG18" s="2"/>
    </row>
    <row r="19" spans="1:59" x14ac:dyDescent="0.3">
      <c r="A19" s="2"/>
      <c r="B19" s="2"/>
      <c r="C19" s="2"/>
      <c r="D19" s="2"/>
      <c r="E19" s="2"/>
      <c r="F19" s="5"/>
      <c r="G19" s="14"/>
      <c r="H19" s="15"/>
      <c r="I19" s="16"/>
      <c r="J19" s="7">
        <v>1</v>
      </c>
      <c r="K19" s="7">
        <f>J19*34</f>
        <v>34</v>
      </c>
      <c r="L19" s="5"/>
      <c r="M19" s="14"/>
      <c r="N19" s="15"/>
      <c r="O19" s="16"/>
      <c r="P19" s="7">
        <v>1</v>
      </c>
      <c r="Q19" s="7">
        <f>P19*34</f>
        <v>34</v>
      </c>
      <c r="R19" s="5"/>
      <c r="S19" s="2"/>
      <c r="T19" s="2"/>
      <c r="U19" s="2"/>
      <c r="V19" s="2"/>
      <c r="W19" s="2"/>
      <c r="X19" s="5"/>
      <c r="Y19" s="2"/>
      <c r="Z19" s="2"/>
      <c r="AA19" s="2"/>
      <c r="AB19" s="2"/>
      <c r="AC19" s="2"/>
      <c r="AD19" s="5"/>
      <c r="AE19" s="2"/>
      <c r="AF19" s="2"/>
      <c r="AG19" s="2"/>
      <c r="AH19" s="2"/>
      <c r="AI19" s="2"/>
      <c r="AJ19" s="5"/>
      <c r="AK19" s="2"/>
      <c r="AL19" s="2"/>
      <c r="AM19" s="2"/>
      <c r="AN19" s="2"/>
      <c r="AO19" s="2"/>
      <c r="AP19" s="5"/>
      <c r="AQ19" s="2"/>
      <c r="AR19" s="2"/>
      <c r="AS19" s="2"/>
      <c r="AT19" s="2"/>
      <c r="AU19" s="2"/>
      <c r="AV19" s="5"/>
      <c r="AW19" s="2"/>
      <c r="AX19" s="2"/>
      <c r="AY19" s="2"/>
      <c r="AZ19" s="2"/>
      <c r="BA19" s="2"/>
      <c r="BB19" s="5"/>
      <c r="BC19" s="2"/>
      <c r="BD19" s="2"/>
      <c r="BE19" s="2"/>
      <c r="BF19" s="2"/>
      <c r="BG19" s="2"/>
    </row>
    <row r="20" spans="1:59" x14ac:dyDescent="0.3">
      <c r="A20" s="2"/>
      <c r="B20" s="2"/>
      <c r="C20" s="2"/>
      <c r="D20" s="2"/>
      <c r="E20" s="2"/>
      <c r="F20" s="5"/>
      <c r="G20" s="17"/>
      <c r="H20" s="18"/>
      <c r="I20" s="19"/>
      <c r="J20" s="8"/>
      <c r="K20" s="8"/>
      <c r="L20" s="5"/>
      <c r="M20" s="17"/>
      <c r="N20" s="18"/>
      <c r="O20" s="19"/>
      <c r="P20" s="8"/>
      <c r="Q20" s="8"/>
      <c r="R20" s="5"/>
      <c r="S20" s="2"/>
      <c r="T20" s="2"/>
      <c r="U20" s="2"/>
      <c r="V20" s="2"/>
      <c r="W20" s="2"/>
      <c r="X20" s="5"/>
      <c r="Y20" s="2"/>
      <c r="Z20" s="2"/>
      <c r="AA20" s="2"/>
      <c r="AB20" s="2"/>
      <c r="AC20" s="2"/>
      <c r="AD20" s="5"/>
      <c r="AE20" s="2"/>
      <c r="AF20" s="2"/>
      <c r="AG20" s="2"/>
      <c r="AH20" s="2"/>
      <c r="AI20" s="2"/>
      <c r="AJ20" s="5"/>
      <c r="AK20" s="2"/>
      <c r="AL20" s="2"/>
      <c r="AM20" s="2"/>
      <c r="AN20" s="2"/>
      <c r="AO20" s="2"/>
      <c r="AP20" s="5"/>
      <c r="AQ20" s="2"/>
      <c r="AR20" s="2"/>
      <c r="AS20" s="2"/>
      <c r="AT20" s="2"/>
      <c r="AU20" s="2"/>
      <c r="AV20" s="5"/>
      <c r="AW20" s="2"/>
      <c r="AX20" s="2"/>
      <c r="AY20" s="2"/>
      <c r="AZ20" s="2"/>
      <c r="BA20" s="2"/>
      <c r="BB20" s="5"/>
      <c r="BC20" s="2"/>
      <c r="BD20" s="2"/>
      <c r="BE20" s="2"/>
      <c r="BF20" s="2"/>
      <c r="BG20" s="2"/>
    </row>
    <row r="21" spans="1:59" x14ac:dyDescent="0.3">
      <c r="A21" s="2"/>
      <c r="B21" s="2"/>
      <c r="C21" s="2"/>
      <c r="D21" s="2"/>
      <c r="E21" s="2"/>
      <c r="F21" s="5"/>
      <c r="G21" s="2"/>
      <c r="H21" s="2"/>
      <c r="I21" s="2"/>
      <c r="J21" s="2"/>
      <c r="K21" s="2"/>
      <c r="L21" s="5"/>
      <c r="M21" s="2"/>
      <c r="N21" s="2"/>
      <c r="O21" s="2"/>
      <c r="P21" s="2"/>
      <c r="Q21" s="2"/>
      <c r="R21" s="5"/>
      <c r="S21" s="2"/>
      <c r="T21" s="2"/>
      <c r="U21" s="2"/>
      <c r="V21" s="2"/>
      <c r="W21" s="2"/>
      <c r="X21" s="5"/>
      <c r="Y21" s="2"/>
      <c r="Z21" s="2"/>
      <c r="AA21" s="2"/>
      <c r="AB21" s="2"/>
      <c r="AC21" s="2"/>
      <c r="AD21" s="5"/>
      <c r="AE21" s="2"/>
      <c r="AF21" s="2"/>
      <c r="AG21" s="2"/>
      <c r="AH21" s="2"/>
      <c r="AI21" s="2"/>
      <c r="AJ21" s="5"/>
      <c r="AK21" s="2"/>
      <c r="AL21" s="2"/>
      <c r="AM21" s="2"/>
      <c r="AN21" s="2"/>
      <c r="AO21" s="2"/>
      <c r="AP21" s="5"/>
      <c r="AQ21" s="2"/>
      <c r="AR21" s="2"/>
      <c r="AS21" s="2"/>
      <c r="AT21" s="2"/>
      <c r="AU21" s="2"/>
      <c r="AV21" s="5"/>
      <c r="AW21" s="2"/>
      <c r="AX21" s="2"/>
      <c r="AY21" s="2"/>
      <c r="AZ21" s="2"/>
      <c r="BA21" s="2"/>
      <c r="BB21" s="5"/>
      <c r="BC21" s="2"/>
      <c r="BD21" s="2"/>
      <c r="BE21" s="2"/>
      <c r="BF21" s="2"/>
      <c r="BG21" s="2"/>
    </row>
    <row r="22" spans="1:59" x14ac:dyDescent="0.3">
      <c r="A22" s="11" t="s">
        <v>34</v>
      </c>
      <c r="B22" s="12"/>
      <c r="C22" s="13"/>
      <c r="D22" s="6"/>
      <c r="E22" s="6"/>
      <c r="F22" s="5"/>
      <c r="G22" s="11" t="s">
        <v>35</v>
      </c>
      <c r="H22" s="12"/>
      <c r="I22" s="13"/>
      <c r="J22" s="6"/>
      <c r="K22" s="6"/>
      <c r="L22" s="5"/>
      <c r="M22" s="11" t="s">
        <v>36</v>
      </c>
      <c r="N22" s="12"/>
      <c r="O22" s="13"/>
      <c r="P22" s="6"/>
      <c r="Q22" s="6"/>
      <c r="R22" s="5"/>
      <c r="S22" s="2"/>
      <c r="T22" s="2"/>
      <c r="U22" s="2"/>
      <c r="V22" s="2"/>
      <c r="W22" s="2"/>
      <c r="X22" s="5"/>
      <c r="Y22" s="11" t="s">
        <v>37</v>
      </c>
      <c r="Z22" s="12"/>
      <c r="AA22" s="13"/>
      <c r="AB22" s="6"/>
      <c r="AC22" s="6"/>
      <c r="AD22" s="5"/>
      <c r="AE22" s="11" t="s">
        <v>38</v>
      </c>
      <c r="AF22" s="12"/>
      <c r="AG22" s="13"/>
      <c r="AH22" s="6"/>
      <c r="AI22" s="6"/>
      <c r="AJ22" s="5"/>
      <c r="AK22" s="29" t="s">
        <v>39</v>
      </c>
      <c r="AL22" s="30"/>
      <c r="AM22" s="31"/>
      <c r="AN22" s="6"/>
      <c r="AO22" s="6"/>
      <c r="AP22" s="5"/>
      <c r="AQ22" s="29" t="s">
        <v>40</v>
      </c>
      <c r="AR22" s="30"/>
      <c r="AS22" s="31"/>
      <c r="AT22" s="6"/>
      <c r="AU22" s="6"/>
      <c r="AV22" s="5"/>
      <c r="AW22" s="29" t="s">
        <v>41</v>
      </c>
      <c r="AX22" s="30"/>
      <c r="AY22" s="31"/>
      <c r="AZ22" s="6"/>
      <c r="BA22" s="6"/>
      <c r="BB22" s="5"/>
      <c r="BC22" s="2"/>
      <c r="BD22" s="2"/>
      <c r="BE22" s="2"/>
      <c r="BF22" s="2"/>
      <c r="BG22" s="2"/>
    </row>
    <row r="23" spans="1:59" x14ac:dyDescent="0.3">
      <c r="A23" s="14"/>
      <c r="B23" s="15"/>
      <c r="C23" s="16"/>
      <c r="D23" s="7">
        <v>4</v>
      </c>
      <c r="E23" s="7">
        <f>D23*17</f>
        <v>68</v>
      </c>
      <c r="F23" s="5"/>
      <c r="G23" s="14"/>
      <c r="H23" s="15"/>
      <c r="I23" s="16"/>
      <c r="J23" s="7">
        <v>3</v>
      </c>
      <c r="K23" s="7">
        <f>(J23-1)*17+1*34</f>
        <v>68</v>
      </c>
      <c r="L23" s="5"/>
      <c r="M23" s="14"/>
      <c r="N23" s="15"/>
      <c r="O23" s="16"/>
      <c r="P23" s="7">
        <v>4</v>
      </c>
      <c r="Q23" s="7">
        <f>P23*17</f>
        <v>68</v>
      </c>
      <c r="R23" s="5"/>
      <c r="S23" s="2"/>
      <c r="T23" s="2"/>
      <c r="U23" s="2"/>
      <c r="V23" s="2"/>
      <c r="W23" s="2"/>
      <c r="X23" s="5"/>
      <c r="Y23" s="14"/>
      <c r="Z23" s="15"/>
      <c r="AA23" s="16"/>
      <c r="AB23" s="7">
        <v>4</v>
      </c>
      <c r="AC23" s="7">
        <f>AB23*17</f>
        <v>68</v>
      </c>
      <c r="AD23" s="5"/>
      <c r="AE23" s="14"/>
      <c r="AF23" s="15"/>
      <c r="AG23" s="16"/>
      <c r="AH23" s="7">
        <v>4</v>
      </c>
      <c r="AI23" s="7">
        <f>AH23*17</f>
        <v>68</v>
      </c>
      <c r="AJ23" s="5"/>
      <c r="AK23" s="32"/>
      <c r="AL23" s="33"/>
      <c r="AM23" s="34"/>
      <c r="AN23" s="7">
        <v>3</v>
      </c>
      <c r="AO23" s="7">
        <f>AN23*17</f>
        <v>51</v>
      </c>
      <c r="AP23" s="5"/>
      <c r="AQ23" s="32"/>
      <c r="AR23" s="33"/>
      <c r="AS23" s="34"/>
      <c r="AT23" s="7">
        <v>3</v>
      </c>
      <c r="AU23" s="7">
        <f>AT23*17</f>
        <v>51</v>
      </c>
      <c r="AV23" s="5"/>
      <c r="AW23" s="32"/>
      <c r="AX23" s="33"/>
      <c r="AY23" s="34"/>
      <c r="AZ23" s="7">
        <v>3</v>
      </c>
      <c r="BA23" s="7">
        <f>AZ23*17</f>
        <v>51</v>
      </c>
      <c r="BB23" s="5"/>
      <c r="BC23" s="2"/>
      <c r="BD23" s="2"/>
      <c r="BE23" s="2"/>
      <c r="BF23" s="2"/>
      <c r="BG23" s="2"/>
    </row>
    <row r="24" spans="1:59" x14ac:dyDescent="0.3">
      <c r="A24" s="17"/>
      <c r="B24" s="18"/>
      <c r="C24" s="19"/>
      <c r="D24" s="8"/>
      <c r="E24" s="8"/>
      <c r="F24" s="5"/>
      <c r="G24" s="17"/>
      <c r="H24" s="18"/>
      <c r="I24" s="19"/>
      <c r="J24" s="8"/>
      <c r="K24" s="8"/>
      <c r="L24" s="5"/>
      <c r="M24" s="17"/>
      <c r="N24" s="18"/>
      <c r="O24" s="19"/>
      <c r="P24" s="8"/>
      <c r="Q24" s="8"/>
      <c r="R24" s="5"/>
      <c r="S24" s="2"/>
      <c r="T24" s="2"/>
      <c r="U24" s="2"/>
      <c r="V24" s="2"/>
      <c r="W24" s="2"/>
      <c r="X24" s="5"/>
      <c r="Y24" s="17"/>
      <c r="Z24" s="18"/>
      <c r="AA24" s="19"/>
      <c r="AB24" s="8"/>
      <c r="AC24" s="8"/>
      <c r="AD24" s="5"/>
      <c r="AE24" s="17"/>
      <c r="AF24" s="18"/>
      <c r="AG24" s="19"/>
      <c r="AH24" s="8"/>
      <c r="AI24" s="8"/>
      <c r="AJ24" s="5"/>
      <c r="AK24" s="35"/>
      <c r="AL24" s="36"/>
      <c r="AM24" s="37"/>
      <c r="AN24" s="8"/>
      <c r="AO24" s="8"/>
      <c r="AP24" s="5"/>
      <c r="AQ24" s="35"/>
      <c r="AR24" s="36"/>
      <c r="AS24" s="37"/>
      <c r="AT24" s="8"/>
      <c r="AU24" s="8"/>
      <c r="AV24" s="5"/>
      <c r="AW24" s="35"/>
      <c r="AX24" s="36"/>
      <c r="AY24" s="37"/>
      <c r="AZ24" s="8"/>
      <c r="BA24" s="8"/>
      <c r="BB24" s="5"/>
      <c r="BC24" s="2"/>
      <c r="BD24" s="2"/>
      <c r="BE24" s="2"/>
      <c r="BF24" s="2"/>
      <c r="BG24" s="2"/>
    </row>
    <row r="25" spans="1:59" x14ac:dyDescent="0.3">
      <c r="A25" s="2"/>
      <c r="B25" s="2"/>
      <c r="C25" s="2"/>
      <c r="D25" s="2"/>
      <c r="E25" s="2"/>
      <c r="F25" s="5"/>
      <c r="G25" s="2"/>
      <c r="H25" s="2"/>
      <c r="I25" s="2"/>
      <c r="J25" s="2"/>
      <c r="K25" s="2"/>
      <c r="L25" s="5"/>
      <c r="M25" s="2"/>
      <c r="N25" s="2"/>
      <c r="O25" s="2"/>
      <c r="P25" s="2"/>
      <c r="Q25" s="2"/>
      <c r="R25" s="5"/>
      <c r="S25" s="2"/>
      <c r="T25" s="2"/>
      <c r="U25" s="2"/>
      <c r="V25" s="2"/>
      <c r="W25" s="2"/>
      <c r="X25" s="5"/>
      <c r="Y25" s="2"/>
      <c r="Z25" s="2"/>
      <c r="AA25" s="2"/>
      <c r="AB25" s="2"/>
      <c r="AC25" s="2"/>
      <c r="AD25" s="5"/>
      <c r="AE25" s="2"/>
      <c r="AF25" s="2"/>
      <c r="AG25" s="2"/>
      <c r="AH25" s="2"/>
      <c r="AI25" s="2"/>
      <c r="AJ25" s="5"/>
      <c r="AK25" s="2"/>
      <c r="AL25" s="2"/>
      <c r="AM25" s="2"/>
      <c r="AN25" s="2"/>
      <c r="AO25" s="2"/>
      <c r="AP25" s="5"/>
      <c r="AQ25" s="2"/>
      <c r="AR25" s="2"/>
      <c r="AS25" s="2"/>
      <c r="AT25" s="2"/>
      <c r="AU25" s="2"/>
      <c r="AV25" s="5"/>
      <c r="AW25" s="2"/>
      <c r="AX25" s="2"/>
      <c r="AY25" s="2"/>
      <c r="AZ25" s="2"/>
      <c r="BA25" s="2"/>
      <c r="BB25" s="5"/>
      <c r="BC25" s="2"/>
      <c r="BD25" s="2"/>
      <c r="BE25" s="2"/>
      <c r="BF25" s="2"/>
      <c r="BG25" s="2"/>
    </row>
    <row r="26" spans="1:59" x14ac:dyDescent="0.3">
      <c r="A26" s="2"/>
      <c r="B26" s="2"/>
      <c r="C26" s="2"/>
      <c r="D26" s="2"/>
      <c r="E26" s="2"/>
      <c r="F26" s="5"/>
      <c r="G26" s="2"/>
      <c r="H26" s="2"/>
      <c r="I26" s="2"/>
      <c r="J26" s="2"/>
      <c r="K26" s="2"/>
      <c r="L26" s="5"/>
      <c r="M26" s="2"/>
      <c r="N26" s="2"/>
      <c r="O26" s="2"/>
      <c r="P26" s="2"/>
      <c r="Q26" s="2"/>
      <c r="R26" s="5"/>
      <c r="S26" s="2"/>
      <c r="T26" s="2"/>
      <c r="U26" s="2"/>
      <c r="V26" s="2"/>
      <c r="W26" s="2"/>
      <c r="X26" s="5"/>
      <c r="Y26" s="2"/>
      <c r="Z26" s="2"/>
      <c r="AA26" s="2"/>
      <c r="AB26" s="2"/>
      <c r="AC26" s="2"/>
      <c r="AD26" s="5"/>
      <c r="AE26" s="2"/>
      <c r="AF26" s="2"/>
      <c r="AG26" s="2"/>
      <c r="AH26" s="2"/>
      <c r="AI26" s="2"/>
      <c r="AJ26" s="5"/>
      <c r="AK26" s="2"/>
      <c r="AL26" s="2"/>
      <c r="AM26" s="2"/>
      <c r="AN26" s="2"/>
      <c r="AO26" s="2"/>
      <c r="AP26" s="5"/>
      <c r="AQ26" s="2"/>
      <c r="AR26" s="2"/>
      <c r="AS26" s="2"/>
      <c r="AT26" s="2"/>
      <c r="AU26" s="2"/>
      <c r="AV26" s="5"/>
      <c r="AW26" s="2"/>
      <c r="AX26" s="2"/>
      <c r="AY26" s="2"/>
      <c r="AZ26" s="2"/>
      <c r="BA26" s="2"/>
      <c r="BB26" s="5"/>
      <c r="BC26" s="2"/>
      <c r="BD26" s="2"/>
      <c r="BE26" s="2"/>
      <c r="BF26" s="2"/>
      <c r="BG26" s="2"/>
    </row>
    <row r="27" spans="1:59" x14ac:dyDescent="0.3">
      <c r="A27" s="11" t="s">
        <v>42</v>
      </c>
      <c r="B27" s="12"/>
      <c r="C27" s="13"/>
      <c r="D27" s="6"/>
      <c r="E27" s="6"/>
      <c r="F27" s="5"/>
      <c r="G27" s="11" t="s">
        <v>43</v>
      </c>
      <c r="H27" s="12"/>
      <c r="I27" s="13"/>
      <c r="J27" s="6"/>
      <c r="K27" s="6"/>
      <c r="L27" s="5"/>
      <c r="M27" s="11" t="s">
        <v>44</v>
      </c>
      <c r="N27" s="12"/>
      <c r="O27" s="13"/>
      <c r="P27" s="6"/>
      <c r="Q27" s="6"/>
      <c r="R27" s="5"/>
      <c r="S27" s="11" t="s">
        <v>45</v>
      </c>
      <c r="T27" s="12"/>
      <c r="U27" s="13"/>
      <c r="V27" s="6"/>
      <c r="W27" s="6"/>
      <c r="X27" s="5"/>
      <c r="Y27" s="11" t="s">
        <v>46</v>
      </c>
      <c r="Z27" s="12"/>
      <c r="AA27" s="13"/>
      <c r="AB27" s="6"/>
      <c r="AC27" s="6"/>
      <c r="AD27" s="5"/>
      <c r="AE27" s="11" t="s">
        <v>47</v>
      </c>
      <c r="AF27" s="12"/>
      <c r="AG27" s="13"/>
      <c r="AH27" s="6"/>
      <c r="AI27" s="6"/>
      <c r="AJ27" s="5"/>
      <c r="AK27" s="2"/>
      <c r="AL27" s="2"/>
      <c r="AM27" s="2"/>
      <c r="AN27" s="2"/>
      <c r="AO27" s="2"/>
      <c r="AP27" s="5"/>
      <c r="AQ27" s="2"/>
      <c r="AR27" s="2"/>
      <c r="AS27" s="2"/>
      <c r="AT27" s="2"/>
      <c r="AU27" s="2"/>
      <c r="AV27" s="5"/>
      <c r="AW27" s="2"/>
      <c r="AX27" s="2"/>
      <c r="AY27" s="2"/>
      <c r="AZ27" s="2"/>
      <c r="BA27" s="2"/>
      <c r="BB27" s="5"/>
      <c r="BC27" s="29" t="s">
        <v>48</v>
      </c>
      <c r="BD27" s="30"/>
      <c r="BE27" s="31"/>
      <c r="BF27" s="6"/>
      <c r="BG27" s="6"/>
    </row>
    <row r="28" spans="1:59" x14ac:dyDescent="0.3">
      <c r="A28" s="14"/>
      <c r="B28" s="15"/>
      <c r="C28" s="16"/>
      <c r="D28" s="7">
        <v>3</v>
      </c>
      <c r="E28" s="7">
        <f>(D28-1)*17+1*34</f>
        <v>68</v>
      </c>
      <c r="F28" s="5"/>
      <c r="G28" s="14"/>
      <c r="H28" s="15"/>
      <c r="I28" s="16"/>
      <c r="J28" s="7">
        <v>4</v>
      </c>
      <c r="K28" s="7">
        <f>J28*17</f>
        <v>68</v>
      </c>
      <c r="L28" s="5"/>
      <c r="M28" s="14"/>
      <c r="N28" s="15"/>
      <c r="O28" s="16"/>
      <c r="P28" s="7">
        <v>4</v>
      </c>
      <c r="Q28" s="7">
        <f>P28*17</f>
        <v>68</v>
      </c>
      <c r="R28" s="5"/>
      <c r="S28" s="14"/>
      <c r="T28" s="15"/>
      <c r="U28" s="16"/>
      <c r="V28" s="7">
        <v>3</v>
      </c>
      <c r="W28" s="7">
        <f>2*17+1*34</f>
        <v>68</v>
      </c>
      <c r="X28" s="5"/>
      <c r="Y28" s="14"/>
      <c r="Z28" s="15"/>
      <c r="AA28" s="16"/>
      <c r="AB28" s="7">
        <v>4</v>
      </c>
      <c r="AC28" s="7">
        <f>AB28*17</f>
        <v>68</v>
      </c>
      <c r="AD28" s="5"/>
      <c r="AE28" s="14"/>
      <c r="AF28" s="15"/>
      <c r="AG28" s="16"/>
      <c r="AH28" s="7">
        <v>4</v>
      </c>
      <c r="AI28" s="7">
        <f>AH28*17</f>
        <v>68</v>
      </c>
      <c r="AJ28" s="5"/>
      <c r="AK28" s="2"/>
      <c r="AL28" s="2"/>
      <c r="AM28" s="2"/>
      <c r="AN28" s="2"/>
      <c r="AO28" s="2"/>
      <c r="AP28" s="5"/>
      <c r="AQ28" s="2"/>
      <c r="AR28" s="2"/>
      <c r="AS28" s="2"/>
      <c r="AT28" s="2"/>
      <c r="AU28" s="2"/>
      <c r="AV28" s="5"/>
      <c r="AW28" s="2"/>
      <c r="AX28" s="2"/>
      <c r="AY28" s="2"/>
      <c r="AZ28" s="2"/>
      <c r="BA28" s="2"/>
      <c r="BB28" s="5"/>
      <c r="BC28" s="32"/>
      <c r="BD28" s="33"/>
      <c r="BE28" s="34"/>
      <c r="BF28" s="7">
        <v>3</v>
      </c>
      <c r="BG28" s="7">
        <f>BF28*68</f>
        <v>204</v>
      </c>
    </row>
    <row r="29" spans="1:59" x14ac:dyDescent="0.3">
      <c r="A29" s="17"/>
      <c r="B29" s="18"/>
      <c r="C29" s="19"/>
      <c r="D29" s="8"/>
      <c r="E29" s="8"/>
      <c r="F29" s="5"/>
      <c r="G29" s="17"/>
      <c r="H29" s="18"/>
      <c r="I29" s="19"/>
      <c r="J29" s="8"/>
      <c r="K29" s="8"/>
      <c r="L29" s="5"/>
      <c r="M29" s="17"/>
      <c r="N29" s="18"/>
      <c r="O29" s="19"/>
      <c r="P29" s="8"/>
      <c r="Q29" s="8"/>
      <c r="R29" s="5"/>
      <c r="S29" s="17"/>
      <c r="T29" s="18"/>
      <c r="U29" s="19"/>
      <c r="V29" s="8"/>
      <c r="W29" s="8"/>
      <c r="X29" s="5"/>
      <c r="Y29" s="17"/>
      <c r="Z29" s="18"/>
      <c r="AA29" s="19"/>
      <c r="AB29" s="8"/>
      <c r="AC29" s="8"/>
      <c r="AD29" s="5"/>
      <c r="AE29" s="17"/>
      <c r="AF29" s="18"/>
      <c r="AG29" s="19"/>
      <c r="AH29" s="8"/>
      <c r="AI29" s="8"/>
      <c r="AJ29" s="5"/>
      <c r="AK29" s="2"/>
      <c r="AL29" s="2"/>
      <c r="AM29" s="2"/>
      <c r="AN29" s="2"/>
      <c r="AO29" s="2"/>
      <c r="AP29" s="5"/>
      <c r="AQ29" s="2"/>
      <c r="AR29" s="2"/>
      <c r="AS29" s="2"/>
      <c r="AT29" s="2"/>
      <c r="AU29" s="2"/>
      <c r="AV29" s="5"/>
      <c r="AW29" s="2"/>
      <c r="AX29" s="2"/>
      <c r="AY29" s="2"/>
      <c r="AZ29" s="2"/>
      <c r="BA29" s="2"/>
      <c r="BB29" s="5"/>
      <c r="BC29" s="35"/>
      <c r="BD29" s="36"/>
      <c r="BE29" s="37"/>
      <c r="BF29" s="8"/>
      <c r="BG29" s="8"/>
    </row>
    <row r="30" spans="1:59" x14ac:dyDescent="0.3">
      <c r="A30" s="2"/>
      <c r="B30" s="2"/>
      <c r="C30" s="2"/>
      <c r="D30" s="2"/>
      <c r="E30" s="2"/>
      <c r="F30" s="5"/>
      <c r="G30" s="2"/>
      <c r="H30" s="2"/>
      <c r="I30" s="2"/>
      <c r="J30" s="2"/>
      <c r="K30" s="2"/>
      <c r="L30" s="5"/>
      <c r="M30" s="2"/>
      <c r="N30" s="2"/>
      <c r="O30" s="2"/>
      <c r="P30" s="2"/>
      <c r="Q30" s="2"/>
      <c r="R30" s="5"/>
      <c r="S30" s="2"/>
      <c r="T30" s="2"/>
      <c r="U30" s="2"/>
      <c r="V30" s="2"/>
      <c r="W30" s="2"/>
      <c r="X30" s="5"/>
      <c r="Y30" s="2"/>
      <c r="Z30" s="2"/>
      <c r="AA30" s="2"/>
      <c r="AB30" s="2"/>
      <c r="AC30" s="2"/>
      <c r="AD30" s="5"/>
      <c r="AE30" s="2"/>
      <c r="AF30" s="2"/>
      <c r="AG30" s="2"/>
      <c r="AH30" s="2"/>
      <c r="AI30" s="2"/>
      <c r="AJ30" s="5"/>
      <c r="AK30" s="2"/>
      <c r="AL30" s="2"/>
      <c r="AM30" s="2"/>
      <c r="AN30" s="2"/>
      <c r="AO30" s="2"/>
      <c r="AP30" s="5"/>
      <c r="AQ30" s="2"/>
      <c r="AR30" s="2"/>
      <c r="AS30" s="2"/>
      <c r="AT30" s="2"/>
      <c r="AU30" s="2"/>
      <c r="AV30" s="5"/>
      <c r="AW30" s="2"/>
      <c r="AX30" s="2"/>
      <c r="AY30" s="2"/>
      <c r="AZ30" s="2"/>
      <c r="BA30" s="2"/>
      <c r="BB30" s="5"/>
      <c r="BC30" s="2"/>
      <c r="BD30" s="2"/>
      <c r="BE30" s="2"/>
      <c r="BF30" s="2"/>
      <c r="BG30" s="2"/>
    </row>
    <row r="31" spans="1:59" x14ac:dyDescent="0.3">
      <c r="A31" s="2"/>
      <c r="B31" s="2"/>
      <c r="C31" s="2"/>
      <c r="D31" s="2"/>
      <c r="E31" s="2"/>
      <c r="F31" s="5"/>
      <c r="G31" s="2"/>
      <c r="H31" s="2"/>
      <c r="I31" s="2"/>
      <c r="J31" s="2"/>
      <c r="K31" s="2"/>
      <c r="L31" s="5"/>
      <c r="M31" s="2"/>
      <c r="N31" s="2"/>
      <c r="O31" s="2"/>
      <c r="P31" s="2"/>
      <c r="Q31" s="2"/>
      <c r="R31" s="5"/>
      <c r="S31" s="2"/>
      <c r="T31" s="2"/>
      <c r="U31" s="2"/>
      <c r="V31" s="2"/>
      <c r="W31" s="2"/>
      <c r="X31" s="5"/>
      <c r="Y31" s="2"/>
      <c r="Z31" s="2"/>
      <c r="AA31" s="2"/>
      <c r="AB31" s="2"/>
      <c r="AC31" s="2"/>
      <c r="AD31" s="5"/>
      <c r="AE31" s="2"/>
      <c r="AF31" s="2"/>
      <c r="AG31" s="2"/>
      <c r="AH31" s="2"/>
      <c r="AI31" s="2"/>
      <c r="AJ31" s="5"/>
      <c r="AK31" s="2"/>
      <c r="AL31" s="2"/>
      <c r="AM31" s="2"/>
      <c r="AN31" s="2"/>
      <c r="AO31" s="2"/>
      <c r="AP31" s="5"/>
      <c r="AQ31" s="2"/>
      <c r="AR31" s="2"/>
      <c r="AS31" s="2"/>
      <c r="AT31" s="2"/>
      <c r="AU31" s="2"/>
      <c r="AV31" s="5"/>
      <c r="AW31" s="2"/>
      <c r="AX31" s="2"/>
      <c r="AY31" s="2"/>
      <c r="AZ31" s="2"/>
      <c r="BA31" s="2"/>
      <c r="BB31" s="5"/>
      <c r="BC31" s="2"/>
      <c r="BD31" s="2"/>
      <c r="BE31" s="2"/>
      <c r="BF31" s="2"/>
      <c r="BG31" s="2"/>
    </row>
    <row r="32" spans="1:59" x14ac:dyDescent="0.3">
      <c r="A32" s="11" t="s">
        <v>49</v>
      </c>
      <c r="B32" s="12"/>
      <c r="C32" s="13"/>
      <c r="D32" s="6"/>
      <c r="E32" s="6"/>
      <c r="F32" s="5"/>
      <c r="G32" s="11" t="s">
        <v>50</v>
      </c>
      <c r="H32" s="12"/>
      <c r="I32" s="13"/>
      <c r="J32" s="6"/>
      <c r="K32" s="6"/>
      <c r="L32" s="5"/>
      <c r="M32" s="11" t="s">
        <v>51</v>
      </c>
      <c r="N32" s="12"/>
      <c r="O32" s="13"/>
      <c r="P32" s="6"/>
      <c r="Q32" s="6"/>
      <c r="R32" s="5"/>
      <c r="S32" s="11" t="s">
        <v>52</v>
      </c>
      <c r="T32" s="12"/>
      <c r="U32" s="13"/>
      <c r="V32" s="6"/>
      <c r="W32" s="6"/>
      <c r="X32" s="5"/>
      <c r="Y32" s="2"/>
      <c r="Z32" s="2"/>
      <c r="AA32" s="2"/>
      <c r="AB32" s="2"/>
      <c r="AC32" s="2"/>
      <c r="AD32" s="5"/>
      <c r="AE32" s="11" t="s">
        <v>53</v>
      </c>
      <c r="AF32" s="12"/>
      <c r="AG32" s="13"/>
      <c r="AH32" s="6"/>
      <c r="AI32" s="6"/>
      <c r="AJ32" s="5"/>
      <c r="AK32" s="20" t="s">
        <v>54</v>
      </c>
      <c r="AL32" s="21"/>
      <c r="AM32" s="22"/>
      <c r="AN32" s="6"/>
      <c r="AO32" s="6"/>
      <c r="AP32" s="5"/>
      <c r="AQ32" s="2"/>
      <c r="AR32" s="2"/>
      <c r="AS32" s="2"/>
      <c r="AT32" s="2"/>
      <c r="AU32" s="2"/>
      <c r="AV32" s="5"/>
      <c r="AW32" s="20" t="s">
        <v>55</v>
      </c>
      <c r="AX32" s="21"/>
      <c r="AY32" s="22"/>
      <c r="AZ32" s="6"/>
      <c r="BA32" s="6"/>
      <c r="BB32" s="5"/>
      <c r="BC32" s="29" t="s">
        <v>56</v>
      </c>
      <c r="BD32" s="30"/>
      <c r="BE32" s="31"/>
      <c r="BF32" s="6"/>
      <c r="BG32" s="6"/>
    </row>
    <row r="33" spans="1:59" x14ac:dyDescent="0.3">
      <c r="A33" s="14"/>
      <c r="B33" s="15"/>
      <c r="C33" s="16"/>
      <c r="D33" s="7">
        <v>3</v>
      </c>
      <c r="E33" s="7">
        <f>(D33-1)*17+1*34</f>
        <v>68</v>
      </c>
      <c r="F33" s="5"/>
      <c r="G33" s="14"/>
      <c r="H33" s="15"/>
      <c r="I33" s="16"/>
      <c r="J33" s="7">
        <v>3</v>
      </c>
      <c r="K33" s="7">
        <f>(J33-1)*17+1*34</f>
        <v>68</v>
      </c>
      <c r="L33" s="5"/>
      <c r="M33" s="14"/>
      <c r="N33" s="15"/>
      <c r="O33" s="16"/>
      <c r="P33" s="7">
        <v>3</v>
      </c>
      <c r="Q33" s="7">
        <f>(P33-1)*17+1*34</f>
        <v>68</v>
      </c>
      <c r="R33" s="5"/>
      <c r="S33" s="14"/>
      <c r="T33" s="15"/>
      <c r="U33" s="16"/>
      <c r="V33" s="7">
        <v>3</v>
      </c>
      <c r="W33" s="7">
        <f>2*17+1*34</f>
        <v>68</v>
      </c>
      <c r="X33" s="5"/>
      <c r="Y33" s="2"/>
      <c r="Z33" s="2"/>
      <c r="AA33" s="2"/>
      <c r="AB33" s="2"/>
      <c r="AC33" s="2"/>
      <c r="AD33" s="5"/>
      <c r="AE33" s="14"/>
      <c r="AF33" s="15"/>
      <c r="AG33" s="16"/>
      <c r="AH33" s="7">
        <v>4</v>
      </c>
      <c r="AI33" s="7">
        <f>AH33*17</f>
        <v>68</v>
      </c>
      <c r="AJ33" s="5"/>
      <c r="AK33" s="23"/>
      <c r="AL33" s="24"/>
      <c r="AM33" s="25"/>
      <c r="AN33" s="7">
        <v>4</v>
      </c>
      <c r="AO33" s="7">
        <f>AN33*17</f>
        <v>68</v>
      </c>
      <c r="AP33" s="5"/>
      <c r="AQ33" s="2"/>
      <c r="AR33" s="2"/>
      <c r="AS33" s="2"/>
      <c r="AT33" s="2"/>
      <c r="AU33" s="2"/>
      <c r="AV33" s="5"/>
      <c r="AW33" s="23"/>
      <c r="AX33" s="24"/>
      <c r="AY33" s="25"/>
      <c r="AZ33" s="7">
        <v>2</v>
      </c>
      <c r="BA33" s="7">
        <f>AZ33*68</f>
        <v>136</v>
      </c>
      <c r="BB33" s="5"/>
      <c r="BC33" s="32"/>
      <c r="BD33" s="33"/>
      <c r="BE33" s="34"/>
      <c r="BF33" s="7">
        <v>2</v>
      </c>
      <c r="BG33" s="7">
        <f>BF33*68</f>
        <v>136</v>
      </c>
    </row>
    <row r="34" spans="1:59" x14ac:dyDescent="0.3">
      <c r="A34" s="17"/>
      <c r="B34" s="18"/>
      <c r="C34" s="19"/>
      <c r="D34" s="8"/>
      <c r="E34" s="8"/>
      <c r="F34" s="5"/>
      <c r="G34" s="17"/>
      <c r="H34" s="18"/>
      <c r="I34" s="19"/>
      <c r="J34" s="8"/>
      <c r="K34" s="8"/>
      <c r="L34" s="5"/>
      <c r="M34" s="17"/>
      <c r="N34" s="18"/>
      <c r="O34" s="19"/>
      <c r="P34" s="8"/>
      <c r="Q34" s="8"/>
      <c r="R34" s="5"/>
      <c r="S34" s="17"/>
      <c r="T34" s="18"/>
      <c r="U34" s="19"/>
      <c r="V34" s="8"/>
      <c r="W34" s="8"/>
      <c r="X34" s="5"/>
      <c r="Y34" s="2"/>
      <c r="Z34" s="2"/>
      <c r="AA34" s="2"/>
      <c r="AB34" s="2"/>
      <c r="AC34" s="2"/>
      <c r="AD34" s="5"/>
      <c r="AE34" s="17"/>
      <c r="AF34" s="18"/>
      <c r="AG34" s="19"/>
      <c r="AH34" s="8"/>
      <c r="AI34" s="8"/>
      <c r="AJ34" s="5"/>
      <c r="AK34" s="26"/>
      <c r="AL34" s="27"/>
      <c r="AM34" s="28"/>
      <c r="AN34" s="8"/>
      <c r="AO34" s="8"/>
      <c r="AP34" s="5"/>
      <c r="AQ34" s="2"/>
      <c r="AR34" s="2"/>
      <c r="AS34" s="2"/>
      <c r="AT34" s="2"/>
      <c r="AU34" s="2"/>
      <c r="AV34" s="5"/>
      <c r="AW34" s="26"/>
      <c r="AX34" s="27"/>
      <c r="AY34" s="28"/>
      <c r="AZ34" s="8"/>
      <c r="BA34" s="8"/>
      <c r="BB34" s="5"/>
      <c r="BC34" s="35"/>
      <c r="BD34" s="36"/>
      <c r="BE34" s="37"/>
      <c r="BF34" s="8"/>
      <c r="BG34" s="8"/>
    </row>
    <row r="35" spans="1:59" x14ac:dyDescent="0.3">
      <c r="A35" s="2"/>
      <c r="B35" s="2"/>
      <c r="C35" s="2"/>
      <c r="D35" s="2"/>
      <c r="E35" s="2"/>
      <c r="F35" s="5"/>
      <c r="G35" s="2"/>
      <c r="H35" s="2"/>
      <c r="I35" s="2"/>
      <c r="J35" s="2"/>
      <c r="K35" s="2"/>
      <c r="L35" s="5"/>
      <c r="M35" s="2"/>
      <c r="N35" s="2"/>
      <c r="O35" s="2"/>
      <c r="P35" s="2"/>
      <c r="Q35" s="2"/>
      <c r="R35" s="5"/>
      <c r="S35" s="2"/>
      <c r="T35" s="2"/>
      <c r="U35" s="2"/>
      <c r="V35" s="2"/>
      <c r="W35" s="2"/>
      <c r="X35" s="5"/>
      <c r="Y35" s="2"/>
      <c r="Z35" s="2"/>
      <c r="AA35" s="2"/>
      <c r="AB35" s="2"/>
      <c r="AC35" s="2"/>
      <c r="AD35" s="5"/>
      <c r="AE35" s="2"/>
      <c r="AF35" s="2"/>
      <c r="AG35" s="2"/>
      <c r="AH35" s="2"/>
      <c r="AI35" s="2"/>
      <c r="AJ35" s="5"/>
      <c r="AK35" s="2"/>
      <c r="AL35" s="2"/>
      <c r="AM35" s="2"/>
      <c r="AN35" s="2"/>
      <c r="AO35" s="2"/>
      <c r="AP35" s="5"/>
      <c r="AQ35" s="2"/>
      <c r="AR35" s="2" t="s">
        <v>57</v>
      </c>
      <c r="AS35" s="2"/>
      <c r="AT35" s="2"/>
      <c r="AU35" s="2"/>
      <c r="AV35" s="5"/>
      <c r="AW35" s="2"/>
      <c r="AX35" s="2"/>
      <c r="AY35" s="2"/>
      <c r="AZ35" s="2"/>
      <c r="BA35" s="2"/>
      <c r="BB35" s="5"/>
      <c r="BC35" s="2"/>
      <c r="BD35" s="2"/>
      <c r="BE35" s="2"/>
      <c r="BF35" s="2"/>
      <c r="BG35" s="2"/>
    </row>
    <row r="36" spans="1:59" x14ac:dyDescent="0.3">
      <c r="A36" s="2"/>
      <c r="B36" s="2"/>
      <c r="C36" s="2"/>
      <c r="D36" s="2"/>
      <c r="E36" s="2"/>
      <c r="F36" s="5"/>
      <c r="G36" s="2"/>
      <c r="H36" s="2"/>
      <c r="I36" s="2"/>
      <c r="J36" s="2"/>
      <c r="K36" s="2"/>
      <c r="L36" s="5"/>
      <c r="M36" s="2"/>
      <c r="N36" s="2"/>
      <c r="O36" s="2"/>
      <c r="P36" s="2"/>
      <c r="Q36" s="2"/>
      <c r="R36" s="5"/>
      <c r="S36" s="2"/>
      <c r="T36" s="2"/>
      <c r="U36" s="2"/>
      <c r="V36" s="2"/>
      <c r="W36" s="2"/>
      <c r="X36" s="5"/>
      <c r="Y36" s="2"/>
      <c r="Z36" s="2"/>
      <c r="AA36" s="2"/>
      <c r="AB36" s="2"/>
      <c r="AC36" s="2"/>
      <c r="AD36" s="5"/>
      <c r="AE36" s="2"/>
      <c r="AF36" s="2"/>
      <c r="AG36" s="2"/>
      <c r="AH36" s="2"/>
      <c r="AI36" s="2"/>
      <c r="AJ36" s="5"/>
      <c r="AK36" s="2"/>
      <c r="AL36" s="2"/>
      <c r="AM36" s="2"/>
      <c r="AN36" s="2"/>
      <c r="AO36" s="2"/>
      <c r="AP36" s="5"/>
      <c r="AQ36" s="2"/>
      <c r="AR36" s="2"/>
      <c r="AS36" s="2"/>
      <c r="AT36" s="2"/>
      <c r="AU36" s="2"/>
      <c r="AV36" s="5"/>
      <c r="AW36" s="2"/>
      <c r="AX36" s="2"/>
      <c r="AY36" s="2"/>
      <c r="AZ36" s="2"/>
      <c r="BA36" s="2"/>
      <c r="BB36" s="5"/>
      <c r="BC36" s="2"/>
      <c r="BD36" s="2"/>
      <c r="BE36" s="2"/>
      <c r="BF36" s="2"/>
      <c r="BG36" s="2"/>
    </row>
    <row r="37" spans="1:59" x14ac:dyDescent="0.3">
      <c r="A37" s="11" t="s">
        <v>58</v>
      </c>
      <c r="B37" s="12"/>
      <c r="C37" s="13"/>
      <c r="D37" s="6"/>
      <c r="E37" s="6"/>
      <c r="F37" s="5"/>
      <c r="G37" s="2"/>
      <c r="H37" s="2"/>
      <c r="I37" s="2"/>
      <c r="J37" s="2"/>
      <c r="K37" s="2"/>
      <c r="L37" s="5"/>
      <c r="M37" s="2"/>
      <c r="N37" s="2"/>
      <c r="O37" s="2"/>
      <c r="P37" s="2"/>
      <c r="Q37" s="2"/>
      <c r="R37" s="5"/>
      <c r="S37" s="11" t="s">
        <v>59</v>
      </c>
      <c r="T37" s="12"/>
      <c r="U37" s="13"/>
      <c r="V37" s="6"/>
      <c r="W37" s="6"/>
      <c r="X37" s="5"/>
      <c r="Y37" s="11" t="s">
        <v>60</v>
      </c>
      <c r="Z37" s="12"/>
      <c r="AA37" s="13"/>
      <c r="AB37" s="6"/>
      <c r="AC37" s="6"/>
      <c r="AD37" s="5"/>
      <c r="AE37" s="11" t="s">
        <v>61</v>
      </c>
      <c r="AF37" s="12"/>
      <c r="AG37" s="13"/>
      <c r="AH37" s="6"/>
      <c r="AI37" s="6"/>
      <c r="AJ37" s="5"/>
      <c r="AK37" s="20" t="s">
        <v>62</v>
      </c>
      <c r="AL37" s="21"/>
      <c r="AM37" s="22"/>
      <c r="AN37" s="6"/>
      <c r="AO37" s="6"/>
      <c r="AP37" s="5"/>
      <c r="AQ37" s="2"/>
      <c r="AR37" s="2"/>
      <c r="AS37" s="2"/>
      <c r="AT37" s="2"/>
      <c r="AU37" s="2"/>
      <c r="AV37" s="5"/>
      <c r="AW37" s="2"/>
      <c r="AX37" s="2"/>
      <c r="AY37" s="2"/>
      <c r="AZ37" s="2"/>
      <c r="BA37" s="2"/>
      <c r="BB37" s="5"/>
      <c r="BC37" s="2"/>
      <c r="BD37" s="2"/>
      <c r="BE37" s="2"/>
      <c r="BF37" s="2"/>
      <c r="BG37" s="2"/>
    </row>
    <row r="38" spans="1:59" x14ac:dyDescent="0.3">
      <c r="A38" s="14"/>
      <c r="B38" s="15"/>
      <c r="C38" s="16"/>
      <c r="D38" s="7">
        <v>2</v>
      </c>
      <c r="E38" s="7">
        <f>D38*17</f>
        <v>34</v>
      </c>
      <c r="F38" s="5"/>
      <c r="G38" s="2"/>
      <c r="H38" s="2"/>
      <c r="I38" s="2"/>
      <c r="J38" s="2"/>
      <c r="K38" s="2"/>
      <c r="L38" s="5"/>
      <c r="M38" s="2"/>
      <c r="N38" s="2"/>
      <c r="O38" s="2"/>
      <c r="P38" s="2"/>
      <c r="Q38" s="2"/>
      <c r="R38" s="5"/>
      <c r="S38" s="14"/>
      <c r="T38" s="15"/>
      <c r="U38" s="16"/>
      <c r="V38" s="7">
        <v>4</v>
      </c>
      <c r="W38" s="7">
        <f>V38*17</f>
        <v>68</v>
      </c>
      <c r="X38" s="5"/>
      <c r="Y38" s="14"/>
      <c r="Z38" s="15"/>
      <c r="AA38" s="16"/>
      <c r="AB38" s="7">
        <v>4</v>
      </c>
      <c r="AC38" s="7">
        <f>AB38*17</f>
        <v>68</v>
      </c>
      <c r="AD38" s="5"/>
      <c r="AE38" s="14"/>
      <c r="AF38" s="15"/>
      <c r="AG38" s="16"/>
      <c r="AH38" s="7">
        <v>4</v>
      </c>
      <c r="AI38" s="7">
        <f>AH38*17</f>
        <v>68</v>
      </c>
      <c r="AJ38" s="5"/>
      <c r="AK38" s="23"/>
      <c r="AL38" s="24"/>
      <c r="AM38" s="25"/>
      <c r="AN38" s="7">
        <v>3</v>
      </c>
      <c r="AO38" s="7">
        <f>2*17+1*34</f>
        <v>68</v>
      </c>
      <c r="AP38" s="5"/>
      <c r="AQ38" s="2"/>
      <c r="AR38" s="2"/>
      <c r="AS38" s="2"/>
      <c r="AT38" s="2"/>
      <c r="AU38" s="2"/>
      <c r="AV38" s="5"/>
      <c r="AW38" s="2"/>
      <c r="AX38" s="2"/>
      <c r="AY38" s="2"/>
      <c r="AZ38" s="2"/>
      <c r="BA38" s="2"/>
      <c r="BB38" s="5"/>
      <c r="BC38" s="2"/>
      <c r="BD38" s="2"/>
      <c r="BE38" s="2"/>
      <c r="BF38" s="2"/>
      <c r="BG38" s="2"/>
    </row>
    <row r="39" spans="1:59" x14ac:dyDescent="0.3">
      <c r="A39" s="17"/>
      <c r="B39" s="18"/>
      <c r="C39" s="19"/>
      <c r="D39" s="8"/>
      <c r="E39" s="8"/>
      <c r="F39" s="5"/>
      <c r="G39" s="2"/>
      <c r="H39" s="2"/>
      <c r="I39" s="2"/>
      <c r="J39" s="2"/>
      <c r="K39" s="2"/>
      <c r="L39" s="5"/>
      <c r="M39" s="2"/>
      <c r="N39" s="2"/>
      <c r="O39" s="2"/>
      <c r="P39" s="2"/>
      <c r="Q39" s="2"/>
      <c r="R39" s="5"/>
      <c r="S39" s="17"/>
      <c r="T39" s="18"/>
      <c r="U39" s="19"/>
      <c r="V39" s="8"/>
      <c r="W39" s="8"/>
      <c r="X39" s="5"/>
      <c r="Y39" s="17"/>
      <c r="Z39" s="18"/>
      <c r="AA39" s="19"/>
      <c r="AB39" s="8"/>
      <c r="AC39" s="8"/>
      <c r="AD39" s="5"/>
      <c r="AE39" s="17"/>
      <c r="AF39" s="18"/>
      <c r="AG39" s="19"/>
      <c r="AH39" s="8"/>
      <c r="AI39" s="8"/>
      <c r="AJ39" s="5"/>
      <c r="AK39" s="26"/>
      <c r="AL39" s="27"/>
      <c r="AM39" s="28"/>
      <c r="AN39" s="8"/>
      <c r="AO39" s="8"/>
      <c r="AP39" s="5"/>
      <c r="AQ39" s="2"/>
      <c r="AR39" s="2"/>
      <c r="AS39" s="2"/>
      <c r="AT39" s="2"/>
      <c r="AU39" s="2"/>
      <c r="AV39" s="5"/>
      <c r="AW39" s="2"/>
      <c r="AX39" s="2"/>
      <c r="AY39" s="2"/>
      <c r="AZ39" s="2"/>
      <c r="BA39" s="2"/>
      <c r="BB39" s="5"/>
      <c r="BC39" s="2"/>
      <c r="BD39" s="2"/>
      <c r="BE39" s="2"/>
      <c r="BF39" s="2"/>
      <c r="BG39" s="2"/>
    </row>
    <row r="40" spans="1:59" x14ac:dyDescent="0.3">
      <c r="A40" s="2"/>
      <c r="B40" s="2"/>
      <c r="C40" s="2"/>
      <c r="D40" s="2"/>
      <c r="E40" s="2"/>
      <c r="F40" s="5"/>
      <c r="G40" s="2"/>
      <c r="H40" s="2"/>
      <c r="I40" s="2"/>
      <c r="J40" s="2"/>
      <c r="K40" s="2"/>
      <c r="L40" s="5"/>
      <c r="M40" s="2"/>
      <c r="N40" s="2"/>
      <c r="O40" s="2"/>
      <c r="P40" s="2"/>
      <c r="Q40" s="2"/>
      <c r="R40" s="5"/>
      <c r="S40" s="2"/>
      <c r="T40" s="2"/>
      <c r="U40" s="2"/>
      <c r="V40" s="2"/>
      <c r="W40" s="2"/>
      <c r="X40" s="5"/>
      <c r="Y40" s="2"/>
      <c r="Z40" s="2"/>
      <c r="AA40" s="2"/>
      <c r="AB40" s="2"/>
      <c r="AC40" s="2"/>
      <c r="AD40" s="5"/>
      <c r="AE40" s="2"/>
      <c r="AF40" s="2"/>
      <c r="AG40" s="2"/>
      <c r="AH40" s="2"/>
      <c r="AI40" s="2"/>
      <c r="AJ40" s="5"/>
      <c r="AK40" s="2"/>
      <c r="AL40" s="2"/>
      <c r="AM40" s="2"/>
      <c r="AN40" s="2"/>
      <c r="AO40" s="2"/>
      <c r="AP40" s="5"/>
      <c r="AQ40" s="2"/>
      <c r="AR40" s="2"/>
      <c r="AS40" s="2"/>
      <c r="AT40" s="2"/>
      <c r="AU40" s="2"/>
      <c r="AV40" s="5"/>
      <c r="AW40" s="2"/>
      <c r="AX40" s="2"/>
      <c r="AY40" s="2"/>
      <c r="AZ40" s="2"/>
      <c r="BA40" s="2"/>
      <c r="BB40" s="5"/>
      <c r="BC40" s="2"/>
      <c r="BD40" s="2"/>
      <c r="BE40" s="2"/>
      <c r="BF40" s="2"/>
      <c r="BG40" s="2"/>
    </row>
    <row r="41" spans="1:59" x14ac:dyDescent="0.3">
      <c r="A41" s="11" t="s">
        <v>63</v>
      </c>
      <c r="B41" s="12"/>
      <c r="C41" s="13"/>
      <c r="D41" s="6"/>
      <c r="E41" s="6"/>
      <c r="F41" s="5"/>
      <c r="G41" s="11" t="s">
        <v>64</v>
      </c>
      <c r="H41" s="12"/>
      <c r="I41" s="13"/>
      <c r="J41" s="6"/>
      <c r="K41" s="6"/>
      <c r="L41" s="5"/>
      <c r="M41" s="2"/>
      <c r="N41" s="2"/>
      <c r="O41" s="2"/>
      <c r="P41" s="2"/>
      <c r="Q41" s="2"/>
      <c r="R41" s="5"/>
      <c r="S41" s="2"/>
      <c r="T41" s="2"/>
      <c r="U41" s="2"/>
      <c r="V41" s="2"/>
      <c r="W41" s="2"/>
      <c r="X41" s="5"/>
      <c r="Y41" s="11" t="s">
        <v>65</v>
      </c>
      <c r="Z41" s="12"/>
      <c r="AA41" s="13"/>
      <c r="AB41" s="6"/>
      <c r="AC41" s="9"/>
      <c r="AD41" s="5"/>
      <c r="AE41" s="2"/>
      <c r="AF41" s="2"/>
      <c r="AG41" s="2"/>
      <c r="AH41" s="2"/>
      <c r="AI41" s="2"/>
      <c r="AJ41" s="5"/>
      <c r="AK41" s="20" t="s">
        <v>66</v>
      </c>
      <c r="AL41" s="21"/>
      <c r="AM41" s="21"/>
      <c r="AN41" s="6"/>
      <c r="AO41" s="6"/>
      <c r="AP41" s="5"/>
      <c r="AQ41" s="2"/>
      <c r="AR41" s="2"/>
      <c r="AS41" s="2"/>
      <c r="AT41" s="2"/>
      <c r="AU41" s="2"/>
      <c r="AV41" s="5"/>
      <c r="AW41" s="2"/>
      <c r="AX41" s="2"/>
      <c r="AY41" s="2"/>
      <c r="AZ41" s="2"/>
      <c r="BA41" s="2"/>
      <c r="BB41" s="5"/>
      <c r="BC41" s="2"/>
      <c r="BD41" s="2"/>
      <c r="BE41" s="2"/>
      <c r="BF41" s="2"/>
      <c r="BG41" s="2"/>
    </row>
    <row r="42" spans="1:59" x14ac:dyDescent="0.3">
      <c r="A42" s="14"/>
      <c r="B42" s="15"/>
      <c r="C42" s="16"/>
      <c r="D42" s="7">
        <v>2</v>
      </c>
      <c r="E42" s="7">
        <f>D42*34</f>
        <v>68</v>
      </c>
      <c r="F42" s="5"/>
      <c r="G42" s="14"/>
      <c r="H42" s="15"/>
      <c r="I42" s="16"/>
      <c r="J42" s="7">
        <v>2</v>
      </c>
      <c r="K42" s="7">
        <f>J42*34</f>
        <v>68</v>
      </c>
      <c r="L42" s="5"/>
      <c r="M42" s="2"/>
      <c r="N42" s="2"/>
      <c r="O42" s="2"/>
      <c r="P42" s="2"/>
      <c r="Q42" s="2"/>
      <c r="R42" s="5"/>
      <c r="S42" s="2"/>
      <c r="T42" s="2"/>
      <c r="U42" s="2"/>
      <c r="V42" s="2"/>
      <c r="W42" s="2"/>
      <c r="X42" s="5"/>
      <c r="Y42" s="14"/>
      <c r="Z42" s="15"/>
      <c r="AA42" s="16"/>
      <c r="AB42" s="7">
        <v>2</v>
      </c>
      <c r="AC42" s="7">
        <f>AB42*17</f>
        <v>34</v>
      </c>
      <c r="AD42" s="5"/>
      <c r="AE42" s="2"/>
      <c r="AF42" s="2"/>
      <c r="AG42" s="2"/>
      <c r="AH42" s="2"/>
      <c r="AI42" s="2"/>
      <c r="AJ42" s="5"/>
      <c r="AK42" s="23"/>
      <c r="AL42" s="24"/>
      <c r="AM42" s="24"/>
      <c r="AN42" s="7">
        <v>4</v>
      </c>
      <c r="AO42" s="7">
        <f>AN42*17</f>
        <v>68</v>
      </c>
      <c r="AP42" s="5"/>
      <c r="AQ42" s="2"/>
      <c r="AR42" s="2"/>
      <c r="AS42" s="2"/>
      <c r="AT42" s="2"/>
      <c r="AU42" s="2"/>
      <c r="AV42" s="5"/>
      <c r="AW42" s="2"/>
      <c r="AX42" s="2"/>
      <c r="AY42" s="2"/>
      <c r="AZ42" s="2"/>
      <c r="BA42" s="2"/>
      <c r="BB42" s="5"/>
      <c r="BC42" s="2"/>
      <c r="BD42" s="2"/>
      <c r="BE42" s="2"/>
      <c r="BF42" s="2"/>
      <c r="BG42" s="2"/>
    </row>
    <row r="43" spans="1:59" x14ac:dyDescent="0.3">
      <c r="A43" s="17"/>
      <c r="B43" s="18"/>
      <c r="C43" s="19"/>
      <c r="D43" s="8"/>
      <c r="E43" s="8"/>
      <c r="F43" s="5"/>
      <c r="G43" s="17"/>
      <c r="H43" s="18"/>
      <c r="I43" s="19"/>
      <c r="J43" s="8"/>
      <c r="K43" s="8"/>
      <c r="L43" s="5"/>
      <c r="M43" s="2"/>
      <c r="N43" s="2"/>
      <c r="O43" s="2"/>
      <c r="P43" s="2"/>
      <c r="Q43" s="2"/>
      <c r="R43" s="5"/>
      <c r="S43" s="2"/>
      <c r="T43" s="2"/>
      <c r="U43" s="2"/>
      <c r="V43" s="2"/>
      <c r="W43" s="2"/>
      <c r="X43" s="5"/>
      <c r="Y43" s="17"/>
      <c r="Z43" s="18"/>
      <c r="AA43" s="19"/>
      <c r="AB43" s="8"/>
      <c r="AC43" s="10"/>
      <c r="AD43" s="5"/>
      <c r="AE43" s="2"/>
      <c r="AF43" s="2"/>
      <c r="AG43" s="2"/>
      <c r="AH43" s="2"/>
      <c r="AI43" s="2"/>
      <c r="AJ43" s="5"/>
      <c r="AK43" s="26"/>
      <c r="AL43" s="27"/>
      <c r="AM43" s="27"/>
      <c r="AN43" s="8"/>
      <c r="AO43" s="8"/>
      <c r="AP43" s="5"/>
      <c r="AQ43" s="2"/>
      <c r="AR43" s="2"/>
      <c r="AS43" s="2"/>
      <c r="AT43" s="2"/>
      <c r="AU43" s="2"/>
      <c r="AV43" s="5"/>
      <c r="AW43" s="2"/>
      <c r="AX43" s="2"/>
      <c r="AY43" s="2"/>
      <c r="AZ43" s="2"/>
      <c r="BA43" s="2"/>
      <c r="BB43" s="5"/>
      <c r="BC43" s="2"/>
      <c r="BD43" s="2"/>
      <c r="BE43" s="2"/>
      <c r="BF43" s="2"/>
      <c r="BG43" s="2"/>
    </row>
    <row r="44" spans="1:59" x14ac:dyDescent="0.3">
      <c r="A44" s="2"/>
      <c r="B44" s="2"/>
      <c r="C44" s="2"/>
      <c r="D44" s="2"/>
      <c r="E44" s="2"/>
      <c r="F44" s="5"/>
      <c r="G44" s="2"/>
      <c r="H44" s="2"/>
      <c r="I44" s="2"/>
      <c r="J44" s="2"/>
      <c r="K44" s="2"/>
      <c r="L44" s="5"/>
      <c r="M44" s="2"/>
      <c r="N44" s="2"/>
      <c r="O44" s="2"/>
      <c r="P44" s="2"/>
      <c r="Q44" s="2"/>
      <c r="R44" s="5"/>
      <c r="S44" s="2"/>
      <c r="T44" s="2"/>
      <c r="U44" s="2"/>
      <c r="V44" s="2"/>
      <c r="W44" s="2"/>
      <c r="X44" s="5"/>
      <c r="Y44" s="2"/>
      <c r="Z44" s="2"/>
      <c r="AA44" s="2"/>
      <c r="AB44" s="2"/>
      <c r="AC44" s="2"/>
      <c r="AD44" s="5"/>
      <c r="AE44" s="2"/>
      <c r="AF44" s="2"/>
      <c r="AG44" s="2"/>
      <c r="AH44" s="2"/>
      <c r="AI44" s="2"/>
      <c r="AJ44" s="5"/>
      <c r="AK44" s="2"/>
      <c r="AL44" s="2"/>
      <c r="AM44" s="2"/>
      <c r="AN44" s="2"/>
      <c r="AO44" s="2"/>
      <c r="AP44" s="5"/>
      <c r="AQ44" s="2"/>
      <c r="AR44" s="2"/>
      <c r="AS44" s="2"/>
      <c r="AT44" s="2"/>
      <c r="AU44" s="2"/>
      <c r="AV44" s="5"/>
      <c r="AW44" s="2"/>
      <c r="AX44" s="2"/>
      <c r="AY44" s="2"/>
      <c r="AZ44" s="2"/>
      <c r="BA44" s="2"/>
      <c r="BB44" s="5"/>
      <c r="BC44" s="2"/>
      <c r="BD44" s="2"/>
      <c r="BE44" s="2"/>
      <c r="BF44" s="2"/>
      <c r="BG44" s="2"/>
    </row>
  </sheetData>
  <mergeCells count="66">
    <mergeCell ref="A1:BG1"/>
    <mergeCell ref="A2:BG2"/>
    <mergeCell ref="A4:E4"/>
    <mergeCell ref="G4:K4"/>
    <mergeCell ref="M4:Q4"/>
    <mergeCell ref="S4:W4"/>
    <mergeCell ref="Y4:AC4"/>
    <mergeCell ref="AE4:AI4"/>
    <mergeCell ref="AK4:AO4"/>
    <mergeCell ref="AQ4:AU4"/>
    <mergeCell ref="AW4:BA4"/>
    <mergeCell ref="BC4:BG4"/>
    <mergeCell ref="A6:C8"/>
    <mergeCell ref="G6:I8"/>
    <mergeCell ref="M6:O8"/>
    <mergeCell ref="S6:U8"/>
    <mergeCell ref="AE6:AG8"/>
    <mergeCell ref="AQ6:AS8"/>
    <mergeCell ref="A10:C12"/>
    <mergeCell ref="G10:I12"/>
    <mergeCell ref="M10:O12"/>
    <mergeCell ref="S10:U12"/>
    <mergeCell ref="Y10:AA12"/>
    <mergeCell ref="AQ10:AS12"/>
    <mergeCell ref="G14:I16"/>
    <mergeCell ref="M14:O16"/>
    <mergeCell ref="S16:U18"/>
    <mergeCell ref="Y16:AA18"/>
    <mergeCell ref="AK16:AM18"/>
    <mergeCell ref="AQ16:AS18"/>
    <mergeCell ref="AE10:AG12"/>
    <mergeCell ref="AW16:AY18"/>
    <mergeCell ref="G18:I20"/>
    <mergeCell ref="M18:O20"/>
    <mergeCell ref="A22:C24"/>
    <mergeCell ref="G22:I24"/>
    <mergeCell ref="M22:O24"/>
    <mergeCell ref="Y22:AA24"/>
    <mergeCell ref="AE22:AG24"/>
    <mergeCell ref="AK22:AM24"/>
    <mergeCell ref="AQ22:AS24"/>
    <mergeCell ref="AW22:AY24"/>
    <mergeCell ref="A27:C29"/>
    <mergeCell ref="G27:I29"/>
    <mergeCell ref="M27:O29"/>
    <mergeCell ref="S27:U29"/>
    <mergeCell ref="Y27:AA29"/>
    <mergeCell ref="AE27:AG29"/>
    <mergeCell ref="A41:C43"/>
    <mergeCell ref="G41:I43"/>
    <mergeCell ref="Y41:AA43"/>
    <mergeCell ref="AK41:AM43"/>
    <mergeCell ref="BC27:BE29"/>
    <mergeCell ref="A32:C34"/>
    <mergeCell ref="G32:I34"/>
    <mergeCell ref="M32:O34"/>
    <mergeCell ref="S32:U34"/>
    <mergeCell ref="AE32:AG34"/>
    <mergeCell ref="AK32:AM34"/>
    <mergeCell ref="AW32:AY34"/>
    <mergeCell ref="BC32:BE34"/>
    <mergeCell ref="A37:C39"/>
    <mergeCell ref="S37:U39"/>
    <mergeCell ref="Y37:AA39"/>
    <mergeCell ref="AE37:AG39"/>
    <mergeCell ref="AK37:AM3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Blank</vt:lpstr>
      <vt:lpstr>JVFD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Vítor Fernandes Dias</dc:creator>
  <cp:lastModifiedBy>João Vítor Fernandes Dias</cp:lastModifiedBy>
  <dcterms:created xsi:type="dcterms:W3CDTF">2023-11-24T18:53:33Z</dcterms:created>
  <dcterms:modified xsi:type="dcterms:W3CDTF">2023-11-24T18:58:46Z</dcterms:modified>
</cp:coreProperties>
</file>