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wo-wheel-robot\"/>
    </mc:Choice>
  </mc:AlternateContent>
  <xr:revisionPtr revIDLastSave="0" documentId="13_ncr:1_{7CA84271-BE1E-4D96-9879-491E81AF82A5}" xr6:coauthVersionLast="46" xr6:coauthVersionMax="46" xr10:uidLastSave="{00000000-0000-0000-0000-000000000000}"/>
  <bookViews>
    <workbookView xWindow="-120" yWindow="-120" windowWidth="38640" windowHeight="21240" xr2:uid="{1D31DF6B-69DC-4335-9917-AC64ABE7B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2" i="1" l="1"/>
  <c r="T31" i="1"/>
  <c r="Z4" i="1"/>
  <c r="B31" i="1" a="1"/>
  <c r="B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<sst xmlns="http://schemas.openxmlformats.org/spreadsheetml/2006/main" count="10" uniqueCount="10">
  <si>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Motor 1 +</t>
  </si>
  <si>
    <t>Motor 1 -</t>
  </si>
  <si>
    <t>Motor 2 -</t>
  </si>
  <si>
    <t>Motor 2 +</t>
  </si>
  <si>
    <t>m</t>
  </si>
  <si>
    <t>b</t>
  </si>
  <si>
    <t>f_input</t>
  </si>
  <si>
    <t>V_out</t>
  </si>
  <si>
    <t>Hz/v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</si>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</sst>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45997375328084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Sheet1!$B$11:$B$16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Sheet1!$C$11:$C$16</c:f>
              <c:numCache>
                <c:formatCode>General</c:formatCode>
                <c:ptCount val="6"/>
                <c:pt idx="0">
                  <c:v>280</c:v>
                </c:pt>
                <c:pt idx="1">
                  <c:v>750</c:v>
                </c:pt>
                <c:pt idx="2">
                  <c:v>1300</c:v>
                </c:pt>
                <c:pt idx="3">
                  <c:v>1900</c:v>
                </c:pt>
                <c:pt idx="4">
                  <c:v>2300</c:v>
                </c:pt>
                <c:pt idx="5">
                  <c:v>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F-43CE-A164-0E40D45B4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5935"/>
        <c:axId val="484695519"/>
      </c:scatterChart>
      <c:valAx>
        <c:axId val="48469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5519"/>
        <c:crosses val="autoZero"/>
        <c:crossBetween val="midCat"/>
      </c:valAx>
      <c:valAx>
        <c:axId val="48469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2664041994749"/>
                  <c:y val="7.8287037037037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Sheet1!$B$17:$B$22</c:f>
              <c:numCache>
                <c:formatCode>General</c:formatCode>
                <c:ptCount val="6"/>
                <c:pt idx="0">
                  <c:v>1.0069999999999999</c:v>
                </c:pt>
                <c:pt idx="1">
                  <c:v>2.0049999999999999</c:v>
                </c:pt>
                <c:pt idx="2">
                  <c:v>3.0009999999999999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Sheet1!$C$17:$C$22</c:f>
              <c:numCache>
                <c:formatCode>General</c:formatCode>
                <c:ptCount val="6"/>
                <c:pt idx="0">
                  <c:v>260</c:v>
                </c:pt>
                <c:pt idx="1">
                  <c:v>750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5-436A-859A-2E9C14F0B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102831"/>
        <c:axId val="1595104911"/>
      </c:scatterChart>
      <c:valAx>
        <c:axId val="159510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104911"/>
        <c:crosses val="autoZero"/>
        <c:crossBetween val="midCat"/>
      </c:valAx>
      <c:valAx>
        <c:axId val="159510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10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48775153105862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Sheet1!$C$23:$C$28</c:f>
              <c:numCache>
                <c:formatCode>General</c:formatCode>
                <c:ptCount val="6"/>
                <c:pt idx="0">
                  <c:v>300</c:v>
                </c:pt>
                <c:pt idx="1">
                  <c:v>730</c:v>
                </c:pt>
                <c:pt idx="2">
                  <c:v>1250</c:v>
                </c:pt>
                <c:pt idx="3">
                  <c:v>1800</c:v>
                </c:pt>
                <c:pt idx="4">
                  <c:v>2400</c:v>
                </c:pt>
                <c:pt idx="5">
                  <c:v>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5-42DF-B2E0-F504CEFF5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056911"/>
        <c:axId val="1529055247"/>
      </c:scatterChart>
      <c:valAx>
        <c:axId val="15290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55247"/>
        <c:crosses val="autoZero"/>
        <c:crossBetween val="midCat"/>
      </c:valAx>
      <c:valAx>
        <c:axId val="15290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250</c:v>
                </c:pt>
                <c:pt idx="1">
                  <c:v>680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D-4D9D-9ECD-54E781FB6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698655"/>
        <c:axId val="1607696575"/>
      </c:scatterChart>
      <c:valAx>
        <c:axId val="160769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96575"/>
        <c:crosses val="autoZero"/>
        <c:crossBetween val="midCat"/>
      </c:valAx>
      <c:valAx>
        <c:axId val="160769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9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1.0069999999999999</c:v>
                </c:pt>
                <c:pt idx="13">
                  <c:v>2.0049999999999999</c:v>
                </c:pt>
                <c:pt idx="14">
                  <c:v>3.0009999999999999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xVal>
          <c:yVal>
            <c:numRef>
              <c:f>Sheet1!$C$5:$C$28</c:f>
              <c:numCache>
                <c:formatCode>General</c:formatCode>
                <c:ptCount val="24"/>
                <c:pt idx="0">
                  <c:v>250</c:v>
                </c:pt>
                <c:pt idx="1">
                  <c:v>680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2700</c:v>
                </c:pt>
                <c:pt idx="6">
                  <c:v>280</c:v>
                </c:pt>
                <c:pt idx="7">
                  <c:v>750</c:v>
                </c:pt>
                <c:pt idx="8">
                  <c:v>1300</c:v>
                </c:pt>
                <c:pt idx="9">
                  <c:v>1900</c:v>
                </c:pt>
                <c:pt idx="10">
                  <c:v>2300</c:v>
                </c:pt>
                <c:pt idx="11">
                  <c:v>2800</c:v>
                </c:pt>
                <c:pt idx="12">
                  <c:v>260</c:v>
                </c:pt>
                <c:pt idx="13">
                  <c:v>750</c:v>
                </c:pt>
                <c:pt idx="14">
                  <c:v>1200</c:v>
                </c:pt>
                <c:pt idx="15">
                  <c:v>1800</c:v>
                </c:pt>
                <c:pt idx="16">
                  <c:v>2300</c:v>
                </c:pt>
                <c:pt idx="17">
                  <c:v>2700</c:v>
                </c:pt>
                <c:pt idx="18">
                  <c:v>300</c:v>
                </c:pt>
                <c:pt idx="19">
                  <c:v>730</c:v>
                </c:pt>
                <c:pt idx="20">
                  <c:v>1250</c:v>
                </c:pt>
                <c:pt idx="21">
                  <c:v>1800</c:v>
                </c:pt>
                <c:pt idx="22">
                  <c:v>2400</c:v>
                </c:pt>
                <c:pt idx="23">
                  <c:v>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4-4C26-A88C-658215692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48479"/>
        <c:axId val="1619446399"/>
      </c:scatterChart>
      <c:valAx>
        <c:axId val="161944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46399"/>
        <c:crosses val="autoZero"/>
        <c:crossBetween val="midCat"/>
      </c:valAx>
      <c:valAx>
        <c:axId val="16194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4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404812</xdr:colOff>
      <xdr:row>1</xdr:row>
      <xdr:rowOff>85725</xdr:rowOff>
    </xdr:from>
    <xdr:to>
      <xdr:col>21</xdr:col>
      <xdr:colOff>100012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9D3F6D-E879-4627-8EE7-5CE1645FF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238125</xdr:colOff>
      <xdr:row>15</xdr:row>
      <xdr:rowOff>171450</xdr:rowOff>
    </xdr:from>
    <xdr:to>
      <xdr:col>11</xdr:col>
      <xdr:colOff>542925</xdr:colOff>
      <xdr:row>27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952A09-D4DC-4E8B-87CB-511C243C4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300037</xdr:colOff>
      <xdr:row>15</xdr:row>
      <xdr:rowOff>95250</xdr:rowOff>
    </xdr:from>
    <xdr:to>
      <xdr:col>20</xdr:col>
      <xdr:colOff>604837</xdr:colOff>
      <xdr:row>26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BAC3A6-731C-49BE-884B-5E11327D8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433387</xdr:colOff>
      <xdr:row>1</xdr:row>
      <xdr:rowOff>104775</xdr:rowOff>
    </xdr:from>
    <xdr:to>
      <xdr:col>12</xdr:col>
      <xdr:colOff>128587</xdr:colOff>
      <xdr:row>14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27BA5A-E235-488C-8F7A-4E893DA0E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42862</xdr:colOff>
      <xdr:row>29</xdr:row>
      <xdr:rowOff>19050</xdr:rowOff>
    </xdr:from>
    <xdr:to>
      <xdr:col>12</xdr:col>
      <xdr:colOff>347662</xdr:colOff>
      <xdr:row>43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ED0FDF-DB70-4D6B-B53F-C1F84E500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1634-680D-4D95-89C4-8751F074763F}">
  <dimension ref="A3:Z35"/>
  <sheetViews>
    <sheetView tabSelected="1" workbookViewId="0">
      <selection activeCell="U33" sqref="U33"/>
    </sheetView>
  </sheetViews>
  <sheetFormatPr defaultRowHeight="15" x14ac:dyDescent="0.25"/>
  <sheetData>
    <row r="3" spans="1:26" x14ac:dyDescent="0.25">
      <c r="Y3" t="s">
        <v>6</v>
      </c>
      <c r="Z3">
        <v>2600</v>
      </c>
    </row>
    <row r="4" spans="1:26" x14ac:dyDescent="0.25">
      <c r="Y4" t="s">
        <v>7</v>
      </c>
      <c r="Z4">
        <f>(Z3-C31)/B31</f>
        <v>5.6215099255058485</v>
      </c>
    </row>
    <row r="5" spans="1:26" x14ac:dyDescent="0.25">
      <c r="A5" t="s">
        <v>0</v>
      </c>
      <c r="B5">
        <v>1</v>
      </c>
      <c r="C5">
        <v>250</v>
      </c>
    </row>
    <row r="6" spans="1:26" x14ac:dyDescent="0.25">
      <c r="B6">
        <v>2</v>
      </c>
      <c r="C6">
        <v>680</v>
      </c>
    </row>
    <row r="7" spans="1:26" x14ac:dyDescent="0.25">
      <c r="B7">
        <v>3</v>
      </c>
      <c r="C7">
        <v>1200</v>
      </c>
    </row>
    <row r="8" spans="1:26" x14ac:dyDescent="0.25">
      <c r="B8">
        <v>4</v>
      </c>
      <c r="C8">
        <v>1800</v>
      </c>
    </row>
    <row r="9" spans="1:26" x14ac:dyDescent="0.25">
      <c r="B9">
        <v>5</v>
      </c>
      <c r="C9">
        <v>2300</v>
      </c>
    </row>
    <row r="10" spans="1:26" x14ac:dyDescent="0.25">
      <c r="B10">
        <v>6</v>
      </c>
      <c r="C10">
        <v>2700</v>
      </c>
    </row>
    <row r="11" spans="1:26" x14ac:dyDescent="0.25">
      <c r="A11" t="s">
        <v>1</v>
      </c>
      <c r="B11">
        <v>1</v>
      </c>
      <c r="C11">
        <v>280</v>
      </c>
    </row>
    <row r="12" spans="1:26" x14ac:dyDescent="0.25">
      <c r="B12">
        <v>2</v>
      </c>
      <c r="C12">
        <v>750</v>
      </c>
    </row>
    <row r="13" spans="1:26" x14ac:dyDescent="0.25">
      <c r="B13">
        <v>3</v>
      </c>
      <c r="C13">
        <v>1300</v>
      </c>
    </row>
    <row r="14" spans="1:26" x14ac:dyDescent="0.25">
      <c r="B14">
        <v>4</v>
      </c>
      <c r="C14">
        <v>1900</v>
      </c>
    </row>
    <row r="15" spans="1:26" x14ac:dyDescent="0.25">
      <c r="B15">
        <v>5</v>
      </c>
      <c r="C15">
        <v>2300</v>
      </c>
    </row>
    <row r="16" spans="1:26" x14ac:dyDescent="0.25">
      <c r="B16">
        <v>6</v>
      </c>
      <c r="C16">
        <v>2800</v>
      </c>
    </row>
    <row r="17" spans="1:21" x14ac:dyDescent="0.25">
      <c r="A17" t="s">
        <v>3</v>
      </c>
      <c r="B17">
        <v>1.0069999999999999</v>
      </c>
      <c r="C17">
        <v>260</v>
      </c>
    </row>
    <row r="18" spans="1:21" x14ac:dyDescent="0.25">
      <c r="B18">
        <v>2.0049999999999999</v>
      </c>
      <c r="C18">
        <v>750</v>
      </c>
    </row>
    <row r="19" spans="1:21" x14ac:dyDescent="0.25">
      <c r="B19">
        <v>3.0009999999999999</v>
      </c>
      <c r="C19">
        <v>1200</v>
      </c>
    </row>
    <row r="20" spans="1:21" x14ac:dyDescent="0.25">
      <c r="B20">
        <v>4</v>
      </c>
      <c r="C20">
        <v>1800</v>
      </c>
    </row>
    <row r="21" spans="1:21" x14ac:dyDescent="0.25">
      <c r="B21">
        <v>5</v>
      </c>
      <c r="C21">
        <v>2300</v>
      </c>
    </row>
    <row r="22" spans="1:21" x14ac:dyDescent="0.25">
      <c r="B22">
        <v>6</v>
      </c>
      <c r="C22">
        <v>2700</v>
      </c>
    </row>
    <row r="23" spans="1:21" x14ac:dyDescent="0.25">
      <c r="A23" t="s">
        <v>2</v>
      </c>
      <c r="B23">
        <v>1</v>
      </c>
      <c r="C23">
        <v>300</v>
      </c>
    </row>
    <row r="24" spans="1:21" x14ac:dyDescent="0.25">
      <c r="B24">
        <v>2</v>
      </c>
      <c r="C24">
        <v>730</v>
      </c>
    </row>
    <row r="25" spans="1:21" x14ac:dyDescent="0.25">
      <c r="B25">
        <v>3</v>
      </c>
      <c r="C25">
        <v>1250</v>
      </c>
    </row>
    <row r="26" spans="1:21" x14ac:dyDescent="0.25">
      <c r="B26">
        <v>4</v>
      </c>
      <c r="C26">
        <v>1800</v>
      </c>
    </row>
    <row r="27" spans="1:21" x14ac:dyDescent="0.25">
      <c r="B27">
        <v>5</v>
      </c>
      <c r="C27">
        <v>2400</v>
      </c>
    </row>
    <row r="28" spans="1:21" x14ac:dyDescent="0.25">
      <c r="B28">
        <v>6</v>
      </c>
      <c r="C28">
        <v>2800</v>
      </c>
    </row>
    <row r="31" spans="1:21" x14ac:dyDescent="0.25">
      <c r="B31" cm="1">
        <f t="array" ref="B31:C35">LINEST(C5:C28,B5:B28,TRUE,TRUE)</f>
        <v>507.82623872119007</v>
      </c>
      <c r="C31">
        <v>-254.7502414034725</v>
      </c>
      <c r="S31" t="s">
        <v>4</v>
      </c>
      <c r="T31">
        <f>B31</f>
        <v>507.82623872119007</v>
      </c>
      <c r="U31" t="s">
        <v>8</v>
      </c>
    </row>
    <row r="32" spans="1:21" x14ac:dyDescent="0.25">
      <c r="B32">
        <v>6.7302917485843219</v>
      </c>
      <c r="C32">
        <v>26.212163450398297</v>
      </c>
      <c r="S32" t="s">
        <v>5</v>
      </c>
      <c r="T32">
        <f>C31</f>
        <v>-254.7502414034725</v>
      </c>
      <c r="U32" t="s">
        <v>9</v>
      </c>
    </row>
    <row r="33" spans="2:3" x14ac:dyDescent="0.25">
      <c r="B33">
        <v>0.99615066932833796</v>
      </c>
      <c r="C33">
        <v>56.289171530527518</v>
      </c>
    </row>
    <row r="34" spans="2:3" x14ac:dyDescent="0.25">
      <c r="B34">
        <v>5693.2793242625612</v>
      </c>
      <c r="C34">
        <v>22</v>
      </c>
    </row>
    <row r="35" spans="2:3" x14ac:dyDescent="0.25">
      <c r="B35">
        <v>18038989.475038283</v>
      </c>
      <c r="C35">
        <v>69706.3582950493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BEC-8C00-4596-85BD-1C5CCDCE1C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Favale</dc:creator>
  <cp:lastModifiedBy>James Favale</cp:lastModifiedBy>
  <dcterms:created xsi:type="dcterms:W3CDTF">2021-02-26T01:49:25Z</dcterms:created>
  <dcterms:modified xsi:type="dcterms:W3CDTF">2021-02-26T23:40:37Z</dcterms:modified>
</cp:coreProperties>
</file>