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GitHub\two-wheel-robot\"/>
    </mc:Choice>
  </mc:AlternateContent>
  <xr:revisionPtr revIDLastSave="0" documentId="13_ncr:1_{B0A2E242-E292-4218-82D6-FDD9BBC10F6E}" xr6:coauthVersionLast="46" xr6:coauthVersionMax="46" xr10:uidLastSave="{00000000-0000-0000-0000-000000000000}"/>
  <bookViews>
    <workbookView xWindow="20745" yWindow="4200" windowWidth="28800" windowHeight="15435" activeTab="1" xr2:uid="{1D31DF6B-69DC-4335-9917-AC64ABE7BC7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2" i="2"/>
  <c r="T32" i="1"/>
  <c r="T31" i="1"/>
  <c r="Z4" i="1"/>
  <c r="B31" i="1" a="1"/>
  <c r="B3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<sst xmlns="http://schemas.openxmlformats.org/spreadsheetml/2006/main" count="12" uniqueCount="12">
  <si>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Motor 1 +</t>
  </si>
  <si>
    <t>Motor 1 -</t>
  </si>
  <si>
    <t>Motor 2 -</t>
  </si>
  <si>
    <t>Motor 2 +</t>
  </si>
  <si>
    <t>m</t>
  </si>
  <si>
    <t>b</t>
  </si>
  <si>
    <t>f_input</t>
  </si>
  <si>
    <t>V_out</t>
  </si>
  <si>
    <t>Hz/v</t>
  </si>
  <si>
    <t>Hz</t>
  </si>
  <si>
    <t>f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</si>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</sst>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8945997375328084"/>
                  <c:y val="1.347222222222222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Sheet1!$B$11:$B$16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Sheet1!$C$11:$C$16</c:f>
              <c:numCache>
                <c:formatCode>General</c:formatCode>
                <c:ptCount val="6"/>
                <c:pt idx="0">
                  <c:v>280</c:v>
                </c:pt>
                <c:pt idx="1">
                  <c:v>750</c:v>
                </c:pt>
                <c:pt idx="2">
                  <c:v>1300</c:v>
                </c:pt>
                <c:pt idx="3">
                  <c:v>1900</c:v>
                </c:pt>
                <c:pt idx="4">
                  <c:v>2300</c:v>
                </c:pt>
                <c:pt idx="5">
                  <c:v>2800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6F-43CE-A164-0E40D45B42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695935"/>
        <c:axId val="484695519"/>
      </c:scatterChart>
      <c:valAx>
        <c:axId val="484695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695519"/>
        <c:crosses val="autoZero"/>
        <c:crossBetween val="midCat"/>
      </c:valAx>
      <c:valAx>
        <c:axId val="484695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695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9162664041994749"/>
                  <c:y val="7.828703703703704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Sheet1!$B$17:$B$22</c:f>
              <c:numCache>
                <c:formatCode>General</c:formatCode>
                <c:ptCount val="6"/>
                <c:pt idx="0">
                  <c:v>1.0069999999999999</c:v>
                </c:pt>
                <c:pt idx="1">
                  <c:v>2.0049999999999999</c:v>
                </c:pt>
                <c:pt idx="2">
                  <c:v>3.0009999999999999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Sheet1!$C$17:$C$22</c:f>
              <c:numCache>
                <c:formatCode>General</c:formatCode>
                <c:ptCount val="6"/>
                <c:pt idx="0">
                  <c:v>260</c:v>
                </c:pt>
                <c:pt idx="1">
                  <c:v>750</c:v>
                </c:pt>
                <c:pt idx="2">
                  <c:v>1200</c:v>
                </c:pt>
                <c:pt idx="3">
                  <c:v>1800</c:v>
                </c:pt>
                <c:pt idx="4">
                  <c:v>2300</c:v>
                </c:pt>
                <c:pt idx="5">
                  <c:v>2700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65-436A-859A-2E9C14F0B6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5102831"/>
        <c:axId val="1595104911"/>
      </c:scatterChart>
      <c:valAx>
        <c:axId val="1595102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5104911"/>
        <c:crosses val="autoZero"/>
        <c:crossBetween val="midCat"/>
      </c:valAx>
      <c:valAx>
        <c:axId val="1595104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5102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448775153105862"/>
                  <c:y val="2.73611111111111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Sheet1!$B$23:$B$28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Sheet1!$C$23:$C$28</c:f>
              <c:numCache>
                <c:formatCode>General</c:formatCode>
                <c:ptCount val="6"/>
                <c:pt idx="0">
                  <c:v>300</c:v>
                </c:pt>
                <c:pt idx="1">
                  <c:v>730</c:v>
                </c:pt>
                <c:pt idx="2">
                  <c:v>1250</c:v>
                </c:pt>
                <c:pt idx="3">
                  <c:v>1800</c:v>
                </c:pt>
                <c:pt idx="4">
                  <c:v>2400</c:v>
                </c:pt>
                <c:pt idx="5">
                  <c:v>2800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B5-42DF-B2E0-F504CEFF55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9056911"/>
        <c:axId val="1529055247"/>
      </c:scatterChart>
      <c:valAx>
        <c:axId val="1529056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9055247"/>
        <c:crosses val="autoZero"/>
        <c:crossBetween val="midCat"/>
      </c:valAx>
      <c:valAx>
        <c:axId val="1529055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9056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Sheet1!$B$5:$B$10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Sheet1!$C$5:$C$10</c:f>
              <c:numCache>
                <c:formatCode>General</c:formatCode>
                <c:ptCount val="6"/>
                <c:pt idx="0">
                  <c:v>250</c:v>
                </c:pt>
                <c:pt idx="1">
                  <c:v>680</c:v>
                </c:pt>
                <c:pt idx="2">
                  <c:v>1200</c:v>
                </c:pt>
                <c:pt idx="3">
                  <c:v>1800</c:v>
                </c:pt>
                <c:pt idx="4">
                  <c:v>2300</c:v>
                </c:pt>
                <c:pt idx="5">
                  <c:v>2700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CD-4D9D-9ECD-54E781FB64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7698655"/>
        <c:axId val="1607696575"/>
      </c:scatterChart>
      <c:valAx>
        <c:axId val="1607698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696575"/>
        <c:crosses val="autoZero"/>
        <c:crossBetween val="midCat"/>
      </c:valAx>
      <c:valAx>
        <c:axId val="1607696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698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Sheet1!$B$5:$B$28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1.0069999999999999</c:v>
                </c:pt>
                <c:pt idx="13">
                  <c:v>2.0049999999999999</c:v>
                </c:pt>
                <c:pt idx="14">
                  <c:v>3.0009999999999999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</c:numCache>
            </c:numRef>
          </c:xVal>
          <c:yVal>
            <c:numRef>
              <c:f>Sheet1!$C$5:$C$28</c:f>
              <c:numCache>
                <c:formatCode>General</c:formatCode>
                <c:ptCount val="24"/>
                <c:pt idx="0">
                  <c:v>250</c:v>
                </c:pt>
                <c:pt idx="1">
                  <c:v>680</c:v>
                </c:pt>
                <c:pt idx="2">
                  <c:v>1200</c:v>
                </c:pt>
                <c:pt idx="3">
                  <c:v>1800</c:v>
                </c:pt>
                <c:pt idx="4">
                  <c:v>2300</c:v>
                </c:pt>
                <c:pt idx="5">
                  <c:v>2700</c:v>
                </c:pt>
                <c:pt idx="6">
                  <c:v>280</c:v>
                </c:pt>
                <c:pt idx="7">
                  <c:v>750</c:v>
                </c:pt>
                <c:pt idx="8">
                  <c:v>1300</c:v>
                </c:pt>
                <c:pt idx="9">
                  <c:v>1900</c:v>
                </c:pt>
                <c:pt idx="10">
                  <c:v>2300</c:v>
                </c:pt>
                <c:pt idx="11">
                  <c:v>2800</c:v>
                </c:pt>
                <c:pt idx="12">
                  <c:v>260</c:v>
                </c:pt>
                <c:pt idx="13">
                  <c:v>750</c:v>
                </c:pt>
                <c:pt idx="14">
                  <c:v>1200</c:v>
                </c:pt>
                <c:pt idx="15">
                  <c:v>1800</c:v>
                </c:pt>
                <c:pt idx="16">
                  <c:v>2300</c:v>
                </c:pt>
                <c:pt idx="17">
                  <c:v>2700</c:v>
                </c:pt>
                <c:pt idx="18">
                  <c:v>300</c:v>
                </c:pt>
                <c:pt idx="19">
                  <c:v>730</c:v>
                </c:pt>
                <c:pt idx="20">
                  <c:v>1250</c:v>
                </c:pt>
                <c:pt idx="21">
                  <c:v>1800</c:v>
                </c:pt>
                <c:pt idx="22">
                  <c:v>2400</c:v>
                </c:pt>
                <c:pt idx="23">
                  <c:v>2800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E4-4C26-A88C-6582156920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9448479"/>
        <c:axId val="1619446399"/>
      </c:scatterChart>
      <c:valAx>
        <c:axId val="1619448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446399"/>
        <c:crosses val="autoZero"/>
        <c:crossBetween val="midCat"/>
      </c:valAx>
      <c:valAx>
        <c:axId val="1619446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4484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404812</xdr:colOff>
      <xdr:row>1</xdr:row>
      <xdr:rowOff>85725</xdr:rowOff>
    </xdr:from>
    <xdr:to>
      <xdr:col>21</xdr:col>
      <xdr:colOff>100012</xdr:colOff>
      <xdr:row>14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9D3F6D-E879-4627-8EE7-5CE1645FF8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238125</xdr:colOff>
      <xdr:row>15</xdr:row>
      <xdr:rowOff>171450</xdr:rowOff>
    </xdr:from>
    <xdr:to>
      <xdr:col>11</xdr:col>
      <xdr:colOff>542925</xdr:colOff>
      <xdr:row>27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A952A09-D4DC-4E8B-87CB-511C243C4C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300037</xdr:colOff>
      <xdr:row>15</xdr:row>
      <xdr:rowOff>95250</xdr:rowOff>
    </xdr:from>
    <xdr:to>
      <xdr:col>20</xdr:col>
      <xdr:colOff>604837</xdr:colOff>
      <xdr:row>26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BBAC3A6-731C-49BE-884B-5E11327D86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433387</xdr:colOff>
      <xdr:row>1</xdr:row>
      <xdr:rowOff>104775</xdr:rowOff>
    </xdr:from>
    <xdr:to>
      <xdr:col>12</xdr:col>
      <xdr:colOff>128587</xdr:colOff>
      <xdr:row>14</xdr:row>
      <xdr:rowOff>180975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127BA5A-E235-488C-8F7A-4E893DA0EB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42862</xdr:colOff>
      <xdr:row>29</xdr:row>
      <xdr:rowOff>19050</xdr:rowOff>
    </xdr:from>
    <xdr:to>
      <xdr:col>12</xdr:col>
      <xdr:colOff>347662</xdr:colOff>
      <xdr:row>43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6ED0FDF-DB70-4D6B-B53F-C1F84E5001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C1634-680D-4D95-89C4-8751F074763F}">
  <dimension ref="A3:Z35"/>
  <sheetViews>
    <sheetView topLeftCell="B1" workbookViewId="0">
      <selection activeCell="C31" sqref="C31"/>
    </sheetView>
  </sheetViews>
  <sheetFormatPr defaultRowHeight="15" x14ac:dyDescent="0.25"/>
  <sheetData>
    <row r="3" spans="1:26" x14ac:dyDescent="0.25">
      <c r="Y3" t="s">
        <v>6</v>
      </c>
      <c r="Z3">
        <v>2600</v>
      </c>
    </row>
    <row r="4" spans="1:26" x14ac:dyDescent="0.25">
      <c r="Y4" t="s">
        <v>7</v>
      </c>
      <c r="Z4">
        <f>(Z3-C31)/B31</f>
        <v>5.6215099255058485</v>
      </c>
    </row>
    <row r="5" spans="1:26" x14ac:dyDescent="0.25">
      <c r="A5" t="s">
        <v>0</v>
      </c>
      <c r="B5">
        <v>1</v>
      </c>
      <c r="C5">
        <v>250</v>
      </c>
    </row>
    <row r="6" spans="1:26" x14ac:dyDescent="0.25">
      <c r="B6">
        <v>2</v>
      </c>
      <c r="C6">
        <v>680</v>
      </c>
    </row>
    <row r="7" spans="1:26" x14ac:dyDescent="0.25">
      <c r="B7">
        <v>3</v>
      </c>
      <c r="C7">
        <v>1200</v>
      </c>
    </row>
    <row r="8" spans="1:26" x14ac:dyDescent="0.25">
      <c r="B8">
        <v>4</v>
      </c>
      <c r="C8">
        <v>1800</v>
      </c>
    </row>
    <row r="9" spans="1:26" x14ac:dyDescent="0.25">
      <c r="B9">
        <v>5</v>
      </c>
      <c r="C9">
        <v>2300</v>
      </c>
    </row>
    <row r="10" spans="1:26" x14ac:dyDescent="0.25">
      <c r="B10">
        <v>6</v>
      </c>
      <c r="C10">
        <v>2700</v>
      </c>
    </row>
    <row r="11" spans="1:26" x14ac:dyDescent="0.25">
      <c r="A11" t="s">
        <v>1</v>
      </c>
      <c r="B11">
        <v>1</v>
      </c>
      <c r="C11">
        <v>280</v>
      </c>
    </row>
    <row r="12" spans="1:26" x14ac:dyDescent="0.25">
      <c r="B12">
        <v>2</v>
      </c>
      <c r="C12">
        <v>750</v>
      </c>
    </row>
    <row r="13" spans="1:26" x14ac:dyDescent="0.25">
      <c r="B13">
        <v>3</v>
      </c>
      <c r="C13">
        <v>1300</v>
      </c>
    </row>
    <row r="14" spans="1:26" x14ac:dyDescent="0.25">
      <c r="B14">
        <v>4</v>
      </c>
      <c r="C14">
        <v>1900</v>
      </c>
    </row>
    <row r="15" spans="1:26" x14ac:dyDescent="0.25">
      <c r="B15">
        <v>5</v>
      </c>
      <c r="C15">
        <v>2300</v>
      </c>
    </row>
    <row r="16" spans="1:26" x14ac:dyDescent="0.25">
      <c r="B16">
        <v>6</v>
      </c>
      <c r="C16">
        <v>2800</v>
      </c>
    </row>
    <row r="17" spans="1:21" x14ac:dyDescent="0.25">
      <c r="A17" t="s">
        <v>3</v>
      </c>
      <c r="B17">
        <v>1.0069999999999999</v>
      </c>
      <c r="C17">
        <v>260</v>
      </c>
    </row>
    <row r="18" spans="1:21" x14ac:dyDescent="0.25">
      <c r="B18">
        <v>2.0049999999999999</v>
      </c>
      <c r="C18">
        <v>750</v>
      </c>
    </row>
    <row r="19" spans="1:21" x14ac:dyDescent="0.25">
      <c r="B19">
        <v>3.0009999999999999</v>
      </c>
      <c r="C19">
        <v>1200</v>
      </c>
    </row>
    <row r="20" spans="1:21" x14ac:dyDescent="0.25">
      <c r="B20">
        <v>4</v>
      </c>
      <c r="C20">
        <v>1800</v>
      </c>
    </row>
    <row r="21" spans="1:21" x14ac:dyDescent="0.25">
      <c r="B21">
        <v>5</v>
      </c>
      <c r="C21">
        <v>2300</v>
      </c>
    </row>
    <row r="22" spans="1:21" x14ac:dyDescent="0.25">
      <c r="B22">
        <v>6</v>
      </c>
      <c r="C22">
        <v>2700</v>
      </c>
    </row>
    <row r="23" spans="1:21" x14ac:dyDescent="0.25">
      <c r="A23" t="s">
        <v>2</v>
      </c>
      <c r="B23">
        <v>1</v>
      </c>
      <c r="C23">
        <v>300</v>
      </c>
    </row>
    <row r="24" spans="1:21" x14ac:dyDescent="0.25">
      <c r="B24">
        <v>2</v>
      </c>
      <c r="C24">
        <v>730</v>
      </c>
    </row>
    <row r="25" spans="1:21" x14ac:dyDescent="0.25">
      <c r="B25">
        <v>3</v>
      </c>
      <c r="C25">
        <v>1250</v>
      </c>
    </row>
    <row r="26" spans="1:21" x14ac:dyDescent="0.25">
      <c r="B26">
        <v>4</v>
      </c>
      <c r="C26">
        <v>1800</v>
      </c>
    </row>
    <row r="27" spans="1:21" x14ac:dyDescent="0.25">
      <c r="B27">
        <v>5</v>
      </c>
      <c r="C27">
        <v>2400</v>
      </c>
    </row>
    <row r="28" spans="1:21" x14ac:dyDescent="0.25">
      <c r="B28">
        <v>6</v>
      </c>
      <c r="C28">
        <v>2800</v>
      </c>
    </row>
    <row r="31" spans="1:21" x14ac:dyDescent="0.25">
      <c r="B31" cm="1">
        <f t="array" ref="B31:C35">LINEST(C5:C28,B5:B28,TRUE,TRUE)</f>
        <v>507.82623872119007</v>
      </c>
      <c r="C31">
        <v>-254.7502414034725</v>
      </c>
      <c r="S31" t="s">
        <v>4</v>
      </c>
      <c r="T31">
        <f>B31</f>
        <v>507.82623872119007</v>
      </c>
      <c r="U31" t="s">
        <v>8</v>
      </c>
    </row>
    <row r="32" spans="1:21" x14ac:dyDescent="0.25">
      <c r="B32">
        <v>6.7302917485843219</v>
      </c>
      <c r="C32">
        <v>26.212163450398297</v>
      </c>
      <c r="S32" t="s">
        <v>5</v>
      </c>
      <c r="T32">
        <f>C31</f>
        <v>-254.7502414034725</v>
      </c>
      <c r="U32" t="s">
        <v>9</v>
      </c>
    </row>
    <row r="33" spans="2:3" x14ac:dyDescent="0.25">
      <c r="B33">
        <v>0.99615066932833796</v>
      </c>
      <c r="C33">
        <v>56.289171530527518</v>
      </c>
    </row>
    <row r="34" spans="2:3" x14ac:dyDescent="0.25">
      <c r="B34">
        <v>5693.2793242625612</v>
      </c>
      <c r="C34">
        <v>22</v>
      </c>
    </row>
    <row r="35" spans="2:3" x14ac:dyDescent="0.25">
      <c r="B35">
        <v>18038989.475038283</v>
      </c>
      <c r="C35">
        <v>69706.3582950493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B0BEC-8C00-4596-85BD-1C5CCDCE1CE6}">
  <dimension ref="A1:B30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0</v>
      </c>
      <c r="B2">
        <f>(A2-Sheet1!T$32)/Sheet1!T$31</f>
        <v>0.5016484418863143</v>
      </c>
    </row>
    <row r="3" spans="1:2" x14ac:dyDescent="0.25">
      <c r="A3">
        <v>100</v>
      </c>
      <c r="B3">
        <f>(A3-Sheet1!T$32)/Sheet1!T$31</f>
        <v>0.69856619125629638</v>
      </c>
    </row>
    <row r="4" spans="1:2" x14ac:dyDescent="0.25">
      <c r="A4">
        <v>200</v>
      </c>
      <c r="B4">
        <f>(A4-Sheet1!T$32)/Sheet1!T$31</f>
        <v>0.89548394062627856</v>
      </c>
    </row>
    <row r="5" spans="1:2" x14ac:dyDescent="0.25">
      <c r="A5">
        <v>300</v>
      </c>
      <c r="B5">
        <f>(A5-Sheet1!T$32)/Sheet1!T$31</f>
        <v>1.0924016899962605</v>
      </c>
    </row>
    <row r="6" spans="1:2" x14ac:dyDescent="0.25">
      <c r="A6">
        <v>400</v>
      </c>
      <c r="B6">
        <f>(A6-Sheet1!T$32)/Sheet1!T$31</f>
        <v>1.2893194393662426</v>
      </c>
    </row>
    <row r="7" spans="1:2" x14ac:dyDescent="0.25">
      <c r="A7">
        <v>500</v>
      </c>
      <c r="B7">
        <f>(A7-Sheet1!T$32)/Sheet1!T$31</f>
        <v>1.4862371887362247</v>
      </c>
    </row>
    <row r="8" spans="1:2" x14ac:dyDescent="0.25">
      <c r="A8">
        <v>600</v>
      </c>
      <c r="B8">
        <f>(A8-Sheet1!T$32)/Sheet1!T$31</f>
        <v>1.683154938106207</v>
      </c>
    </row>
    <row r="9" spans="1:2" x14ac:dyDescent="0.25">
      <c r="A9">
        <v>700</v>
      </c>
      <c r="B9">
        <f>(A9-Sheet1!T$32)/Sheet1!T$31</f>
        <v>1.8800726874761891</v>
      </c>
    </row>
    <row r="10" spans="1:2" x14ac:dyDescent="0.25">
      <c r="A10">
        <v>800</v>
      </c>
      <c r="B10">
        <f>(A10-Sheet1!T$32)/Sheet1!T$31</f>
        <v>2.0769904368461711</v>
      </c>
    </row>
    <row r="11" spans="1:2" x14ac:dyDescent="0.25">
      <c r="A11">
        <v>900</v>
      </c>
      <c r="B11">
        <f>(A11-Sheet1!T$32)/Sheet1!T$31</f>
        <v>2.2739081862161532</v>
      </c>
    </row>
    <row r="12" spans="1:2" x14ac:dyDescent="0.25">
      <c r="A12">
        <v>1000</v>
      </c>
      <c r="B12">
        <f>(A12-Sheet1!T$32)/Sheet1!T$31</f>
        <v>2.4708259355861353</v>
      </c>
    </row>
    <row r="13" spans="1:2" x14ac:dyDescent="0.25">
      <c r="A13">
        <v>1100</v>
      </c>
      <c r="B13">
        <f>(A13-Sheet1!T$32)/Sheet1!T$31</f>
        <v>2.6677436849561174</v>
      </c>
    </row>
    <row r="14" spans="1:2" x14ac:dyDescent="0.25">
      <c r="A14">
        <v>1200</v>
      </c>
      <c r="B14">
        <f>(A14-Sheet1!T$32)/Sheet1!T$31</f>
        <v>2.8646614343260994</v>
      </c>
    </row>
    <row r="15" spans="1:2" x14ac:dyDescent="0.25">
      <c r="A15">
        <v>1300</v>
      </c>
      <c r="B15">
        <f>(A15-Sheet1!T$32)/Sheet1!T$31</f>
        <v>3.0615791836960815</v>
      </c>
    </row>
    <row r="16" spans="1:2" x14ac:dyDescent="0.25">
      <c r="A16">
        <v>1400</v>
      </c>
      <c r="B16">
        <f>(A16-Sheet1!T$32)/Sheet1!T$31</f>
        <v>3.2584969330660636</v>
      </c>
    </row>
    <row r="17" spans="1:2" x14ac:dyDescent="0.25">
      <c r="A17">
        <v>1500</v>
      </c>
      <c r="B17">
        <f>(A17-Sheet1!T$32)/Sheet1!T$31</f>
        <v>3.4554146824360457</v>
      </c>
    </row>
    <row r="18" spans="1:2" x14ac:dyDescent="0.25">
      <c r="A18">
        <v>1600</v>
      </c>
      <c r="B18">
        <f>(A18-Sheet1!T$32)/Sheet1!T$31</f>
        <v>3.6523324318060277</v>
      </c>
    </row>
    <row r="19" spans="1:2" x14ac:dyDescent="0.25">
      <c r="A19">
        <v>1700</v>
      </c>
      <c r="B19">
        <f>(A19-Sheet1!T$32)/Sheet1!T$31</f>
        <v>3.8492501811760098</v>
      </c>
    </row>
    <row r="20" spans="1:2" x14ac:dyDescent="0.25">
      <c r="A20">
        <v>1800</v>
      </c>
      <c r="B20">
        <f>(A20-Sheet1!T$32)/Sheet1!T$31</f>
        <v>4.0461679305459919</v>
      </c>
    </row>
    <row r="21" spans="1:2" x14ac:dyDescent="0.25">
      <c r="A21">
        <v>1900</v>
      </c>
      <c r="B21">
        <f>(A21-Sheet1!T$32)/Sheet1!T$31</f>
        <v>4.243085679915974</v>
      </c>
    </row>
    <row r="22" spans="1:2" x14ac:dyDescent="0.25">
      <c r="A22">
        <v>2000</v>
      </c>
      <c r="B22">
        <f>(A22-Sheet1!T$32)/Sheet1!T$31</f>
        <v>4.440003429285956</v>
      </c>
    </row>
    <row r="23" spans="1:2" x14ac:dyDescent="0.25">
      <c r="A23">
        <v>2100</v>
      </c>
      <c r="B23">
        <f>(A23-Sheet1!T$32)/Sheet1!T$31</f>
        <v>4.6369211786559381</v>
      </c>
    </row>
    <row r="24" spans="1:2" x14ac:dyDescent="0.25">
      <c r="A24">
        <v>2200</v>
      </c>
      <c r="B24">
        <f>(A24-Sheet1!T$32)/Sheet1!T$31</f>
        <v>4.8338389280259202</v>
      </c>
    </row>
    <row r="25" spans="1:2" x14ac:dyDescent="0.25">
      <c r="A25">
        <v>2300</v>
      </c>
      <c r="B25">
        <f>(A25-Sheet1!T$32)/Sheet1!T$31</f>
        <v>5.0307566773959023</v>
      </c>
    </row>
    <row r="26" spans="1:2" x14ac:dyDescent="0.25">
      <c r="A26">
        <v>2400</v>
      </c>
      <c r="B26">
        <f>(A26-Sheet1!T$32)/Sheet1!T$31</f>
        <v>5.2276744267658843</v>
      </c>
    </row>
    <row r="27" spans="1:2" x14ac:dyDescent="0.25">
      <c r="A27">
        <v>2500</v>
      </c>
      <c r="B27">
        <f>(A27-Sheet1!T$32)/Sheet1!T$31</f>
        <v>5.4245921761358664</v>
      </c>
    </row>
    <row r="28" spans="1:2" x14ac:dyDescent="0.25">
      <c r="A28">
        <v>2600</v>
      </c>
      <c r="B28">
        <f>(A28-Sheet1!T$32)/Sheet1!T$31</f>
        <v>5.6215099255058485</v>
      </c>
    </row>
    <row r="29" spans="1:2" x14ac:dyDescent="0.25">
      <c r="A29">
        <v>2700</v>
      </c>
      <c r="B29">
        <f>(A29-Sheet1!T$32)/Sheet1!T$31</f>
        <v>5.8184276748758306</v>
      </c>
    </row>
    <row r="30" spans="1:2" x14ac:dyDescent="0.25">
      <c r="A30">
        <v>2800</v>
      </c>
      <c r="B30">
        <f>(A30-Sheet1!T$32)/Sheet1!T$31</f>
        <v>6.0153454242458126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Favale</dc:creator>
  <cp:lastModifiedBy>James Favale</cp:lastModifiedBy>
  <dcterms:created xsi:type="dcterms:W3CDTF">2021-02-26T01:49:25Z</dcterms:created>
  <dcterms:modified xsi:type="dcterms:W3CDTF">2021-02-27T01:43:25Z</dcterms:modified>
</cp:coreProperties>
</file>