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PF" sheetId="1" r:id="rId4"/>
    <sheet state="visible" name="Ano 1" sheetId="2" r:id="rId5"/>
    <sheet state="visible" name="Ano 2" sheetId="3" r:id="rId6"/>
    <sheet state="visible" name="Ano 3" sheetId="4" r:id="rId7"/>
    <sheet state="visible" name="Ano 4" sheetId="5" r:id="rId8"/>
  </sheets>
  <definedNames/>
  <calcPr/>
</workbook>
</file>

<file path=xl/sharedStrings.xml><?xml version="1.0" encoding="utf-8"?>
<sst xmlns="http://schemas.openxmlformats.org/spreadsheetml/2006/main" count="688" uniqueCount="53">
  <si>
    <t>Codigo Cliente</t>
  </si>
  <si>
    <t>Codigo Contrato</t>
  </si>
  <si>
    <t>Data Inicio do contrato</t>
  </si>
  <si>
    <t>Data Término do contrato</t>
  </si>
  <si>
    <t>Fechado</t>
  </si>
  <si>
    <t>Placa</t>
  </si>
  <si>
    <t>Cor</t>
  </si>
  <si>
    <t>Modelo</t>
  </si>
  <si>
    <t>Valor Período (diária/mensal)</t>
  </si>
  <si>
    <t>Valor Periodo Seguro adicional</t>
  </si>
  <si>
    <t>Periodo Tarifa</t>
  </si>
  <si>
    <t>Valor Locação com seguro</t>
  </si>
  <si>
    <t>Sim</t>
  </si>
  <si>
    <t>QQS9964</t>
  </si>
  <si>
    <t>Branco</t>
  </si>
  <si>
    <t>Ka 1.0 Ticvt Flex 8v 5p</t>
  </si>
  <si>
    <t>QUB6448</t>
  </si>
  <si>
    <t>Fiat Strada Working Hard 1.4 Fire Flex 8V</t>
  </si>
  <si>
    <t>QOV8599</t>
  </si>
  <si>
    <t>Ka + Sedan 1.5 16v Flex 4p</t>
  </si>
  <si>
    <t>QUB6267</t>
  </si>
  <si>
    <t>QQS9966</t>
  </si>
  <si>
    <t>Não</t>
  </si>
  <si>
    <t>QNZ0241</t>
  </si>
  <si>
    <t>QQS7867</t>
  </si>
  <si>
    <t>PZM6980</t>
  </si>
  <si>
    <t>QOV8592</t>
  </si>
  <si>
    <t>QUB6250</t>
  </si>
  <si>
    <t>Fiat Uno Vivace 1.0 Fire Flex 8V 4P</t>
  </si>
  <si>
    <t>QQS7853</t>
  </si>
  <si>
    <t>QNV6811</t>
  </si>
  <si>
    <t>QXJ0363</t>
  </si>
  <si>
    <t>Onix Hatch 1.0  8v Flex Power 5p</t>
  </si>
  <si>
    <t>QQS7857</t>
  </si>
  <si>
    <t>QQS7869</t>
  </si>
  <si>
    <t>QQS7860</t>
  </si>
  <si>
    <t>QNE2903</t>
  </si>
  <si>
    <t>QNW0305</t>
  </si>
  <si>
    <t>QNY5609</t>
  </si>
  <si>
    <t>RGC2E01</t>
  </si>
  <si>
    <t>Prata</t>
  </si>
  <si>
    <t>Hb20 Sense 1.0 Flex</t>
  </si>
  <si>
    <t>QNV0923</t>
  </si>
  <si>
    <t>QNY5612</t>
  </si>
  <si>
    <t>QOV8613</t>
  </si>
  <si>
    <t>QXI8104</t>
  </si>
  <si>
    <t>Chev/Onix 10tat Ltz</t>
  </si>
  <si>
    <t>QNF9858</t>
  </si>
  <si>
    <t>QQI3332</t>
  </si>
  <si>
    <t>Saveiro Robust 1.6 Total Flex 8V</t>
  </si>
  <si>
    <t>QQI3320</t>
  </si>
  <si>
    <t>QOV8619</t>
  </si>
  <si>
    <t>PZM6966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</si>
</sst>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;[Red]\-&quot;R$&quot;\ 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2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7.71"/>
    <col customWidth="1" min="3" max="3" width="24.0"/>
    <col customWidth="1" min="4" max="4" width="20.29"/>
    <col customWidth="1" min="5" max="7" width="8.71"/>
    <col customWidth="1" min="8" max="8" width="40.43"/>
    <col customWidth="1" min="9" max="9" width="26.86"/>
    <col customWidth="1" min="10" max="10" width="24.86"/>
    <col customWidth="1" min="11" max="11" width="14.0"/>
    <col customWidth="1" min="12" max="12" width="19.71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77.0</v>
      </c>
      <c r="B2" s="2">
        <v>2705.0</v>
      </c>
      <c r="C2" s="3">
        <v>44917.0</v>
      </c>
      <c r="D2" s="3">
        <v>44918.0</v>
      </c>
      <c r="E2" s="2" t="s">
        <v>12</v>
      </c>
      <c r="F2" s="2" t="s">
        <v>13</v>
      </c>
      <c r="G2" s="2" t="s">
        <v>14</v>
      </c>
      <c r="H2" s="2" t="s">
        <v>15</v>
      </c>
      <c r="I2" s="4">
        <v>89.0</v>
      </c>
      <c r="J2" s="4">
        <v>28.0</v>
      </c>
      <c r="K2" s="2">
        <v>1.0</v>
      </c>
      <c r="L2" s="4">
        <f t="shared" ref="L2:L4" si="1">I2+(J2*K2)</f>
        <v>117</v>
      </c>
    </row>
    <row r="3">
      <c r="A3" s="2">
        <v>77.0</v>
      </c>
      <c r="B3" s="2">
        <v>2707.0</v>
      </c>
      <c r="C3" s="3">
        <v>44923.0</v>
      </c>
      <c r="D3" s="3">
        <v>44923.0</v>
      </c>
      <c r="E3" s="2" t="s">
        <v>12</v>
      </c>
      <c r="F3" s="2" t="s">
        <v>16</v>
      </c>
      <c r="G3" s="2" t="s">
        <v>14</v>
      </c>
      <c r="H3" s="2" t="s">
        <v>17</v>
      </c>
      <c r="I3" s="4">
        <v>133.0</v>
      </c>
      <c r="J3" s="4">
        <v>39.0</v>
      </c>
      <c r="K3" s="2">
        <v>1.0</v>
      </c>
      <c r="L3" s="4">
        <f t="shared" si="1"/>
        <v>172</v>
      </c>
    </row>
    <row r="4">
      <c r="A4" s="2">
        <v>77.0</v>
      </c>
      <c r="B4" s="2">
        <v>2813.0</v>
      </c>
      <c r="C4" s="3">
        <v>44939.0</v>
      </c>
      <c r="D4" s="3">
        <v>44940.0</v>
      </c>
      <c r="E4" s="2" t="s">
        <v>12</v>
      </c>
      <c r="F4" s="2" t="s">
        <v>16</v>
      </c>
      <c r="G4" s="2" t="s">
        <v>14</v>
      </c>
      <c r="H4" s="2" t="s">
        <v>17</v>
      </c>
      <c r="I4" s="4">
        <v>250.0</v>
      </c>
      <c r="J4" s="4">
        <v>39.0</v>
      </c>
      <c r="K4" s="2">
        <v>1.0</v>
      </c>
      <c r="L4" s="4">
        <f t="shared" si="1"/>
        <v>289</v>
      </c>
    </row>
    <row r="5">
      <c r="A5" s="2">
        <v>63.0</v>
      </c>
      <c r="B5" s="2">
        <v>2033.0</v>
      </c>
      <c r="C5" s="3">
        <v>44729.0</v>
      </c>
      <c r="D5" s="3">
        <v>44761.0</v>
      </c>
      <c r="E5" s="2" t="s">
        <v>12</v>
      </c>
      <c r="F5" s="2" t="s">
        <v>18</v>
      </c>
      <c r="G5" s="2" t="s">
        <v>14</v>
      </c>
      <c r="H5" s="2" t="s">
        <v>19</v>
      </c>
      <c r="I5" s="4">
        <v>2500.0</v>
      </c>
      <c r="J5" s="4">
        <v>177.0</v>
      </c>
      <c r="K5" s="2">
        <v>30.0</v>
      </c>
      <c r="L5" s="4">
        <f t="shared" ref="L5:L8" si="2">I5+J5</f>
        <v>2677</v>
      </c>
    </row>
    <row r="6">
      <c r="A6" s="2">
        <v>47.0</v>
      </c>
      <c r="B6" s="2">
        <v>1596.0</v>
      </c>
      <c r="C6" s="3">
        <v>44623.0</v>
      </c>
      <c r="D6" s="3">
        <v>44654.0</v>
      </c>
      <c r="E6" s="2" t="s">
        <v>12</v>
      </c>
      <c r="F6" s="2" t="s">
        <v>20</v>
      </c>
      <c r="G6" s="2" t="s">
        <v>14</v>
      </c>
      <c r="H6" s="2" t="s">
        <v>17</v>
      </c>
      <c r="I6" s="4">
        <v>2000.0</v>
      </c>
      <c r="J6" s="4">
        <v>255.0</v>
      </c>
      <c r="K6" s="2">
        <v>30.0</v>
      </c>
      <c r="L6" s="4">
        <f t="shared" si="2"/>
        <v>2255</v>
      </c>
    </row>
    <row r="7">
      <c r="A7" s="2">
        <v>47.0</v>
      </c>
      <c r="B7" s="2">
        <v>1816.0</v>
      </c>
      <c r="C7" s="3">
        <v>44676.0</v>
      </c>
      <c r="D7" s="3">
        <v>44715.0</v>
      </c>
      <c r="E7" s="2" t="s">
        <v>12</v>
      </c>
      <c r="F7" s="2" t="s">
        <v>20</v>
      </c>
      <c r="G7" s="2" t="s">
        <v>14</v>
      </c>
      <c r="H7" s="2" t="s">
        <v>17</v>
      </c>
      <c r="I7" s="4">
        <v>2000.0</v>
      </c>
      <c r="J7" s="4">
        <v>255.0</v>
      </c>
      <c r="K7" s="2">
        <v>30.0</v>
      </c>
      <c r="L7" s="4">
        <f t="shared" si="2"/>
        <v>2255</v>
      </c>
    </row>
    <row r="8">
      <c r="A8" s="2">
        <v>68.0</v>
      </c>
      <c r="B8" s="2">
        <v>2250.0</v>
      </c>
      <c r="C8" s="3">
        <v>44799.0</v>
      </c>
      <c r="D8" s="3">
        <v>44886.0</v>
      </c>
      <c r="E8" s="2" t="s">
        <v>12</v>
      </c>
      <c r="F8" s="2" t="s">
        <v>21</v>
      </c>
      <c r="G8" s="2" t="s">
        <v>14</v>
      </c>
      <c r="H8" s="2" t="s">
        <v>15</v>
      </c>
      <c r="I8" s="4">
        <v>2070.0</v>
      </c>
      <c r="J8" s="4">
        <v>255.0</v>
      </c>
      <c r="K8" s="2">
        <v>30.0</v>
      </c>
      <c r="L8" s="4">
        <f t="shared" si="2"/>
        <v>2325</v>
      </c>
    </row>
    <row r="9">
      <c r="A9" s="2">
        <v>76.0</v>
      </c>
      <c r="B9" s="2">
        <v>2704.0</v>
      </c>
      <c r="C9" s="3">
        <v>44917.0</v>
      </c>
      <c r="D9" s="3">
        <v>44918.0</v>
      </c>
      <c r="E9" s="2" t="s">
        <v>12</v>
      </c>
      <c r="F9" s="2" t="s">
        <v>16</v>
      </c>
      <c r="G9" s="2" t="s">
        <v>14</v>
      </c>
      <c r="H9" s="2" t="s">
        <v>17</v>
      </c>
      <c r="I9" s="4">
        <v>225.0</v>
      </c>
      <c r="J9" s="4">
        <v>39.0</v>
      </c>
      <c r="K9" s="2">
        <v>1.0</v>
      </c>
      <c r="L9" s="4">
        <f t="shared" ref="L9:L11" si="3">I9+(J9*K9)</f>
        <v>264</v>
      </c>
    </row>
    <row r="10">
      <c r="A10" s="2">
        <v>94.0</v>
      </c>
      <c r="B10" s="2">
        <v>3082.0</v>
      </c>
      <c r="C10" s="3">
        <v>45022.0</v>
      </c>
      <c r="D10" s="3">
        <v>45034.0</v>
      </c>
      <c r="E10" s="2" t="s">
        <v>22</v>
      </c>
      <c r="F10" s="2" t="s">
        <v>18</v>
      </c>
      <c r="G10" s="2" t="s">
        <v>14</v>
      </c>
      <c r="H10" s="2" t="s">
        <v>19</v>
      </c>
      <c r="I10" s="4">
        <v>1490.0</v>
      </c>
      <c r="J10" s="4">
        <v>39.0</v>
      </c>
      <c r="K10" s="2">
        <v>12.0</v>
      </c>
      <c r="L10" s="4">
        <f t="shared" si="3"/>
        <v>1958</v>
      </c>
    </row>
    <row r="11">
      <c r="A11" s="2">
        <v>10.0</v>
      </c>
      <c r="B11" s="2">
        <v>354.0</v>
      </c>
      <c r="C11" s="3">
        <v>44186.0</v>
      </c>
      <c r="D11" s="3">
        <v>44194.0</v>
      </c>
      <c r="E11" s="2" t="s">
        <v>12</v>
      </c>
      <c r="F11" s="2" t="s">
        <v>23</v>
      </c>
      <c r="G11" s="2" t="s">
        <v>14</v>
      </c>
      <c r="H11" s="2" t="s">
        <v>15</v>
      </c>
      <c r="I11" s="4">
        <v>125.0</v>
      </c>
      <c r="J11" s="4">
        <v>28.0</v>
      </c>
      <c r="K11" s="2">
        <v>1.0</v>
      </c>
      <c r="L11" s="4">
        <f t="shared" si="3"/>
        <v>153</v>
      </c>
    </row>
    <row r="12">
      <c r="A12" s="2">
        <v>69.0</v>
      </c>
      <c r="B12" s="2">
        <v>2354.0</v>
      </c>
      <c r="C12" s="3">
        <v>44819.0</v>
      </c>
      <c r="D12" s="3">
        <v>44910.0</v>
      </c>
      <c r="E12" s="2" t="s">
        <v>12</v>
      </c>
      <c r="F12" s="2" t="s">
        <v>24</v>
      </c>
      <c r="G12" s="2" t="s">
        <v>14</v>
      </c>
      <c r="H12" s="2" t="s">
        <v>15</v>
      </c>
      <c r="I12" s="4">
        <v>1800.0</v>
      </c>
      <c r="J12" s="4">
        <v>177.0</v>
      </c>
      <c r="K12" s="2">
        <v>30.0</v>
      </c>
      <c r="L12" s="4">
        <f>I12+J12</f>
        <v>1977</v>
      </c>
    </row>
    <row r="13">
      <c r="A13" s="2">
        <v>40.0</v>
      </c>
      <c r="B13" s="2">
        <v>1326.0</v>
      </c>
      <c r="C13" s="3">
        <v>44518.0</v>
      </c>
      <c r="D13" s="3">
        <v>44531.0</v>
      </c>
      <c r="E13" s="2" t="s">
        <v>12</v>
      </c>
      <c r="F13" s="2" t="s">
        <v>25</v>
      </c>
      <c r="G13" s="2" t="s">
        <v>14</v>
      </c>
      <c r="H13" s="2" t="s">
        <v>15</v>
      </c>
      <c r="I13" s="4">
        <v>264.3</v>
      </c>
      <c r="J13" s="4">
        <v>28.0</v>
      </c>
      <c r="K13" s="2">
        <v>4.0</v>
      </c>
      <c r="L13" s="4">
        <f t="shared" ref="L13:L17" si="4">I13+(J13*K13)</f>
        <v>376.3</v>
      </c>
    </row>
    <row r="14">
      <c r="A14" s="2">
        <v>40.0</v>
      </c>
      <c r="B14" s="2">
        <v>2702.0</v>
      </c>
      <c r="C14" s="3">
        <v>44895.0</v>
      </c>
      <c r="D14" s="3">
        <v>44940.0</v>
      </c>
      <c r="E14" s="2" t="s">
        <v>12</v>
      </c>
      <c r="F14" s="2" t="s">
        <v>26</v>
      </c>
      <c r="G14" s="2" t="s">
        <v>14</v>
      </c>
      <c r="H14" s="2" t="s">
        <v>15</v>
      </c>
      <c r="I14" s="4">
        <v>82.0</v>
      </c>
      <c r="J14" s="4">
        <v>28.0</v>
      </c>
      <c r="K14" s="2">
        <v>1.0</v>
      </c>
      <c r="L14" s="4">
        <f t="shared" si="4"/>
        <v>110</v>
      </c>
    </row>
    <row r="15">
      <c r="A15" s="2">
        <v>40.0</v>
      </c>
      <c r="B15" s="2">
        <v>2590.0</v>
      </c>
      <c r="C15" s="3">
        <v>44887.0</v>
      </c>
      <c r="D15" s="3">
        <v>44891.0</v>
      </c>
      <c r="E15" s="2" t="s">
        <v>12</v>
      </c>
      <c r="F15" s="2" t="s">
        <v>21</v>
      </c>
      <c r="G15" s="2" t="s">
        <v>14</v>
      </c>
      <c r="H15" s="2" t="s">
        <v>15</v>
      </c>
      <c r="I15" s="4">
        <v>440.0</v>
      </c>
      <c r="J15" s="4">
        <v>28.0</v>
      </c>
      <c r="K15" s="2">
        <v>4.0</v>
      </c>
      <c r="L15" s="4">
        <f t="shared" si="4"/>
        <v>552</v>
      </c>
    </row>
    <row r="16">
      <c r="A16" s="2">
        <v>40.0</v>
      </c>
      <c r="B16" s="2">
        <v>2593.0</v>
      </c>
      <c r="C16" s="3">
        <v>44895.0</v>
      </c>
      <c r="D16" s="3">
        <v>44912.0</v>
      </c>
      <c r="E16" s="2" t="s">
        <v>12</v>
      </c>
      <c r="F16" s="2" t="s">
        <v>21</v>
      </c>
      <c r="G16" s="2" t="s">
        <v>14</v>
      </c>
      <c r="H16" s="2" t="s">
        <v>15</v>
      </c>
      <c r="I16" s="4">
        <v>396.0</v>
      </c>
      <c r="J16" s="4">
        <v>28.0</v>
      </c>
      <c r="K16" s="2">
        <v>4.0</v>
      </c>
      <c r="L16" s="4">
        <f t="shared" si="4"/>
        <v>508</v>
      </c>
    </row>
    <row r="17">
      <c r="A17" s="2">
        <v>40.0</v>
      </c>
      <c r="B17" s="2">
        <v>2469.0</v>
      </c>
      <c r="C17" s="3">
        <v>44858.0</v>
      </c>
      <c r="D17" s="3">
        <v>44865.0</v>
      </c>
      <c r="E17" s="2" t="s">
        <v>12</v>
      </c>
      <c r="F17" s="2" t="s">
        <v>27</v>
      </c>
      <c r="G17" s="2" t="s">
        <v>14</v>
      </c>
      <c r="H17" s="2" t="s">
        <v>28</v>
      </c>
      <c r="I17" s="4">
        <v>396.0</v>
      </c>
      <c r="J17" s="4">
        <v>28.0</v>
      </c>
      <c r="K17" s="2">
        <v>4.0</v>
      </c>
      <c r="L17" s="4">
        <f t="shared" si="4"/>
        <v>508</v>
      </c>
    </row>
    <row r="18">
      <c r="A18" s="2">
        <v>64.0</v>
      </c>
      <c r="B18" s="2">
        <v>2246.0</v>
      </c>
      <c r="C18" s="3">
        <v>44778.0</v>
      </c>
      <c r="D18" s="3">
        <v>44784.0</v>
      </c>
      <c r="E18" s="2" t="s">
        <v>12</v>
      </c>
      <c r="F18" s="2" t="s">
        <v>29</v>
      </c>
      <c r="G18" s="2" t="s">
        <v>14</v>
      </c>
      <c r="H18" s="2" t="s">
        <v>15</v>
      </c>
      <c r="I18" s="4">
        <v>2070.0</v>
      </c>
      <c r="J18" s="4">
        <v>177.0</v>
      </c>
      <c r="K18" s="2">
        <v>30.0</v>
      </c>
      <c r="L18" s="4">
        <f>I18+J18</f>
        <v>2247</v>
      </c>
    </row>
    <row r="19">
      <c r="A19" s="2">
        <v>88.0</v>
      </c>
      <c r="B19" s="2">
        <v>2939.0</v>
      </c>
      <c r="C19" s="3">
        <v>44975.0</v>
      </c>
      <c r="D19" s="3">
        <v>44979.0</v>
      </c>
      <c r="E19" s="2" t="s">
        <v>22</v>
      </c>
      <c r="F19" s="2" t="s">
        <v>30</v>
      </c>
      <c r="G19" s="2" t="s">
        <v>14</v>
      </c>
      <c r="H19" s="2" t="s">
        <v>19</v>
      </c>
      <c r="I19" s="4">
        <v>1170.0</v>
      </c>
      <c r="J19" s="4">
        <v>39.0</v>
      </c>
      <c r="K19" s="2">
        <v>12.0</v>
      </c>
      <c r="L19" s="4">
        <f t="shared" ref="L19:L21" si="5">I19+(J19*K19)</f>
        <v>1638</v>
      </c>
    </row>
    <row r="20">
      <c r="A20" s="2">
        <v>88.0</v>
      </c>
      <c r="B20" s="2">
        <v>2938.0</v>
      </c>
      <c r="C20" s="3">
        <v>44975.0</v>
      </c>
      <c r="D20" s="3">
        <v>44975.0</v>
      </c>
      <c r="E20" s="2" t="s">
        <v>12</v>
      </c>
      <c r="F20" s="2" t="s">
        <v>26</v>
      </c>
      <c r="G20" s="2" t="s">
        <v>14</v>
      </c>
      <c r="H20" s="2" t="s">
        <v>15</v>
      </c>
      <c r="I20" s="4">
        <v>126.0</v>
      </c>
      <c r="J20" s="4">
        <v>28.0</v>
      </c>
      <c r="K20" s="2">
        <v>3.0</v>
      </c>
      <c r="L20" s="4">
        <f t="shared" si="5"/>
        <v>210</v>
      </c>
    </row>
    <row r="21" ht="15.75" customHeight="1">
      <c r="A21" s="2">
        <v>84.0</v>
      </c>
      <c r="B21" s="2">
        <v>2889.0</v>
      </c>
      <c r="C21" s="3">
        <v>44964.0</v>
      </c>
      <c r="D21" s="3">
        <v>44971.0</v>
      </c>
      <c r="E21" s="2" t="s">
        <v>12</v>
      </c>
      <c r="F21" s="2" t="s">
        <v>26</v>
      </c>
      <c r="G21" s="2" t="s">
        <v>14</v>
      </c>
      <c r="H21" s="2" t="s">
        <v>15</v>
      </c>
      <c r="I21" s="4">
        <v>91.0</v>
      </c>
      <c r="J21" s="4">
        <v>28.0</v>
      </c>
      <c r="K21" s="2">
        <v>1.0</v>
      </c>
      <c r="L21" s="4">
        <f t="shared" si="5"/>
        <v>119</v>
      </c>
    </row>
    <row r="22" ht="15.75" customHeight="1">
      <c r="A22" s="2">
        <v>83.0</v>
      </c>
      <c r="B22" s="2">
        <v>2821.0</v>
      </c>
      <c r="C22" s="3">
        <v>44957.0</v>
      </c>
      <c r="D22" s="3">
        <v>44988.0</v>
      </c>
      <c r="E22" s="2" t="s">
        <v>12</v>
      </c>
      <c r="F22" s="2" t="s">
        <v>18</v>
      </c>
      <c r="G22" s="2" t="s">
        <v>14</v>
      </c>
      <c r="H22" s="2" t="s">
        <v>19</v>
      </c>
      <c r="I22" s="4">
        <v>1965.0</v>
      </c>
      <c r="J22" s="4">
        <v>255.0</v>
      </c>
      <c r="K22" s="2">
        <v>30.0</v>
      </c>
      <c r="L22" s="4">
        <f>I22+J22</f>
        <v>2220</v>
      </c>
    </row>
    <row r="23" ht="15.75" customHeight="1">
      <c r="A23" s="2">
        <v>91.0</v>
      </c>
      <c r="B23" s="2">
        <v>3061.0</v>
      </c>
      <c r="C23" s="3">
        <v>45009.0</v>
      </c>
      <c r="D23" s="3">
        <v>45012.0</v>
      </c>
      <c r="E23" s="2" t="s">
        <v>22</v>
      </c>
      <c r="F23" s="2" t="s">
        <v>31</v>
      </c>
      <c r="G23" s="2" t="s">
        <v>14</v>
      </c>
      <c r="H23" s="2" t="s">
        <v>32</v>
      </c>
      <c r="I23" s="4">
        <v>324.0</v>
      </c>
      <c r="J23" s="4">
        <v>28.0</v>
      </c>
      <c r="K23" s="2">
        <v>3.0</v>
      </c>
      <c r="L23" s="4">
        <f>I23+(J23*K23)</f>
        <v>408</v>
      </c>
    </row>
    <row r="24" ht="15.75" customHeight="1">
      <c r="A24" s="2">
        <v>74.0</v>
      </c>
      <c r="B24" s="2">
        <v>2596.0</v>
      </c>
      <c r="C24" s="3">
        <v>44897.0</v>
      </c>
      <c r="D24" s="3">
        <v>44928.0</v>
      </c>
      <c r="E24" s="2" t="s">
        <v>12</v>
      </c>
      <c r="F24" s="2" t="s">
        <v>29</v>
      </c>
      <c r="G24" s="2" t="s">
        <v>14</v>
      </c>
      <c r="H24" s="2" t="s">
        <v>15</v>
      </c>
      <c r="I24" s="4">
        <v>2050.0</v>
      </c>
      <c r="J24" s="4">
        <v>177.0</v>
      </c>
      <c r="K24" s="2">
        <v>30.0</v>
      </c>
      <c r="L24" s="4">
        <f t="shared" ref="L24:L29" si="6">I24+J24</f>
        <v>2227</v>
      </c>
    </row>
    <row r="25" ht="15.75" customHeight="1">
      <c r="A25" s="2">
        <v>41.0</v>
      </c>
      <c r="B25" s="2">
        <v>1414.0</v>
      </c>
      <c r="C25" s="3">
        <v>44538.0</v>
      </c>
      <c r="D25" s="3">
        <v>44569.0</v>
      </c>
      <c r="E25" s="2" t="s">
        <v>12</v>
      </c>
      <c r="F25" s="2" t="s">
        <v>33</v>
      </c>
      <c r="G25" s="2" t="s">
        <v>14</v>
      </c>
      <c r="H25" s="2" t="s">
        <v>15</v>
      </c>
      <c r="I25" s="4">
        <v>1250.0</v>
      </c>
      <c r="J25" s="4">
        <v>177.0</v>
      </c>
      <c r="K25" s="2">
        <v>30.0</v>
      </c>
      <c r="L25" s="4">
        <f t="shared" si="6"/>
        <v>1427</v>
      </c>
    </row>
    <row r="26" ht="15.75" customHeight="1">
      <c r="A26" s="2">
        <v>41.0</v>
      </c>
      <c r="B26" s="2">
        <v>1503.0</v>
      </c>
      <c r="C26" s="3">
        <v>44569.0</v>
      </c>
      <c r="D26" s="3">
        <v>44600.0</v>
      </c>
      <c r="E26" s="2" t="s">
        <v>12</v>
      </c>
      <c r="F26" s="2" t="s">
        <v>33</v>
      </c>
      <c r="G26" s="2" t="s">
        <v>14</v>
      </c>
      <c r="H26" s="2" t="s">
        <v>15</v>
      </c>
      <c r="I26" s="4">
        <v>1250.0</v>
      </c>
      <c r="J26" s="4">
        <v>177.0</v>
      </c>
      <c r="K26" s="2">
        <v>30.0</v>
      </c>
      <c r="L26" s="4">
        <f t="shared" si="6"/>
        <v>1427</v>
      </c>
    </row>
    <row r="27" ht="15.75" customHeight="1">
      <c r="A27" s="2">
        <v>41.0</v>
      </c>
      <c r="B27" s="2">
        <v>1590.0</v>
      </c>
      <c r="C27" s="3">
        <v>44600.0</v>
      </c>
      <c r="D27" s="3">
        <v>44628.0</v>
      </c>
      <c r="E27" s="2" t="s">
        <v>12</v>
      </c>
      <c r="F27" s="2" t="s">
        <v>33</v>
      </c>
      <c r="G27" s="2" t="s">
        <v>14</v>
      </c>
      <c r="H27" s="2" t="s">
        <v>15</v>
      </c>
      <c r="I27" s="4">
        <v>1250.0</v>
      </c>
      <c r="J27" s="4">
        <v>177.0</v>
      </c>
      <c r="K27" s="2">
        <v>30.0</v>
      </c>
      <c r="L27" s="4">
        <f t="shared" si="6"/>
        <v>1427</v>
      </c>
    </row>
    <row r="28" ht="15.75" customHeight="1">
      <c r="A28" s="2">
        <v>41.0</v>
      </c>
      <c r="B28" s="2">
        <v>1714.0</v>
      </c>
      <c r="C28" s="3">
        <v>44628.0</v>
      </c>
      <c r="D28" s="3">
        <v>44628.0</v>
      </c>
      <c r="E28" s="2" t="s">
        <v>12</v>
      </c>
      <c r="F28" s="2" t="s">
        <v>33</v>
      </c>
      <c r="G28" s="2" t="s">
        <v>14</v>
      </c>
      <c r="H28" s="2" t="s">
        <v>15</v>
      </c>
      <c r="I28" s="4">
        <v>1250.0</v>
      </c>
      <c r="J28" s="4">
        <v>177.0</v>
      </c>
      <c r="K28" s="2">
        <v>30.0</v>
      </c>
      <c r="L28" s="4">
        <f t="shared" si="6"/>
        <v>1427</v>
      </c>
    </row>
    <row r="29" ht="15.75" customHeight="1">
      <c r="A29" s="2">
        <v>61.0</v>
      </c>
      <c r="B29" s="2">
        <v>1968.0</v>
      </c>
      <c r="C29" s="3">
        <v>44715.0</v>
      </c>
      <c r="D29" s="3">
        <v>44746.0</v>
      </c>
      <c r="E29" s="2" t="s">
        <v>12</v>
      </c>
      <c r="F29" s="2" t="s">
        <v>34</v>
      </c>
      <c r="G29" s="2" t="s">
        <v>14</v>
      </c>
      <c r="H29" s="2" t="s">
        <v>15</v>
      </c>
      <c r="I29" s="4">
        <v>2250.0</v>
      </c>
      <c r="J29" s="4">
        <v>177.0</v>
      </c>
      <c r="K29" s="2">
        <v>30.0</v>
      </c>
      <c r="L29" s="4">
        <f t="shared" si="6"/>
        <v>2427</v>
      </c>
    </row>
    <row r="30" ht="15.75" customHeight="1">
      <c r="A30" s="2">
        <v>32.0</v>
      </c>
      <c r="B30" s="2">
        <v>1149.0</v>
      </c>
      <c r="C30" s="3">
        <v>44455.0</v>
      </c>
      <c r="D30" s="3">
        <v>44459.0</v>
      </c>
      <c r="E30" s="2" t="s">
        <v>12</v>
      </c>
      <c r="F30" s="2" t="s">
        <v>25</v>
      </c>
      <c r="G30" s="2" t="s">
        <v>14</v>
      </c>
      <c r="H30" s="2" t="s">
        <v>15</v>
      </c>
      <c r="I30" s="4">
        <v>576.0</v>
      </c>
      <c r="J30" s="4">
        <v>28.0</v>
      </c>
      <c r="K30" s="2">
        <v>4.0</v>
      </c>
      <c r="L30" s="4">
        <f t="shared" ref="L30:L31" si="7">I30+(J30*K30)</f>
        <v>688</v>
      </c>
    </row>
    <row r="31" ht="15.75" customHeight="1">
      <c r="A31" s="2">
        <v>32.0</v>
      </c>
      <c r="B31" s="2">
        <v>1594.0</v>
      </c>
      <c r="C31" s="3">
        <v>44617.0</v>
      </c>
      <c r="D31" s="3">
        <v>44622.0</v>
      </c>
      <c r="E31" s="2" t="s">
        <v>12</v>
      </c>
      <c r="F31" s="2" t="s">
        <v>35</v>
      </c>
      <c r="G31" s="2" t="s">
        <v>14</v>
      </c>
      <c r="H31" s="2" t="s">
        <v>15</v>
      </c>
      <c r="I31" s="4">
        <v>670.0</v>
      </c>
      <c r="J31" s="4">
        <v>28.0</v>
      </c>
      <c r="K31" s="2">
        <v>3.0</v>
      </c>
      <c r="L31" s="4">
        <f t="shared" si="7"/>
        <v>754</v>
      </c>
    </row>
    <row r="32" ht="15.75" customHeight="1">
      <c r="A32" s="2">
        <v>26.0</v>
      </c>
      <c r="B32" s="2">
        <v>1103.0</v>
      </c>
      <c r="C32" s="3">
        <v>44440.0</v>
      </c>
      <c r="D32" s="3">
        <v>44449.0</v>
      </c>
      <c r="E32" s="2" t="s">
        <v>12</v>
      </c>
      <c r="F32" s="2" t="s">
        <v>36</v>
      </c>
      <c r="G32" s="2" t="s">
        <v>14</v>
      </c>
      <c r="H32" s="2" t="s">
        <v>15</v>
      </c>
      <c r="I32" s="4">
        <v>1588.0</v>
      </c>
      <c r="J32" s="4">
        <v>177.0</v>
      </c>
      <c r="K32" s="2">
        <v>30.0</v>
      </c>
      <c r="L32" s="4">
        <f t="shared" ref="L32:L35" si="8">I32+J32</f>
        <v>1765</v>
      </c>
    </row>
    <row r="33" ht="15.75" customHeight="1">
      <c r="A33" s="2">
        <v>26.0</v>
      </c>
      <c r="B33" s="2">
        <v>979.0</v>
      </c>
      <c r="C33" s="3">
        <v>44391.0</v>
      </c>
      <c r="D33" s="3">
        <v>44424.0</v>
      </c>
      <c r="E33" s="2" t="s">
        <v>12</v>
      </c>
      <c r="F33" s="2" t="s">
        <v>37</v>
      </c>
      <c r="G33" s="2" t="s">
        <v>14</v>
      </c>
      <c r="H33" s="2" t="s">
        <v>19</v>
      </c>
      <c r="I33" s="4">
        <v>1620.0</v>
      </c>
      <c r="J33" s="4">
        <v>255.0</v>
      </c>
      <c r="K33" s="2">
        <v>30.0</v>
      </c>
      <c r="L33" s="4">
        <f t="shared" si="8"/>
        <v>1875</v>
      </c>
    </row>
    <row r="34" ht="15.75" customHeight="1">
      <c r="A34" s="2">
        <v>26.0</v>
      </c>
      <c r="B34" s="2">
        <v>1148.0</v>
      </c>
      <c r="C34" s="3">
        <v>44440.0</v>
      </c>
      <c r="D34" s="3">
        <v>44495.0</v>
      </c>
      <c r="E34" s="2" t="s">
        <v>12</v>
      </c>
      <c r="F34" s="2" t="s">
        <v>38</v>
      </c>
      <c r="G34" s="2" t="s">
        <v>14</v>
      </c>
      <c r="H34" s="2" t="s">
        <v>15</v>
      </c>
      <c r="I34" s="4">
        <v>1588.0</v>
      </c>
      <c r="J34" s="4">
        <v>177.0</v>
      </c>
      <c r="K34" s="2">
        <v>30.0</v>
      </c>
      <c r="L34" s="4">
        <f t="shared" si="8"/>
        <v>1765</v>
      </c>
    </row>
    <row r="35" ht="15.75" customHeight="1">
      <c r="A35" s="2">
        <v>92.0</v>
      </c>
      <c r="B35" s="2">
        <v>3062.0</v>
      </c>
      <c r="C35" s="3">
        <v>45013.0</v>
      </c>
      <c r="D35" s="3">
        <v>45014.0</v>
      </c>
      <c r="E35" s="2" t="s">
        <v>12</v>
      </c>
      <c r="F35" s="2" t="s">
        <v>29</v>
      </c>
      <c r="G35" s="2" t="s">
        <v>14</v>
      </c>
      <c r="H35" s="2" t="s">
        <v>15</v>
      </c>
      <c r="I35" s="4">
        <v>89.0</v>
      </c>
      <c r="J35" s="4">
        <v>28.0</v>
      </c>
      <c r="K35" s="2">
        <v>1.0</v>
      </c>
      <c r="L35" s="4">
        <f t="shared" si="8"/>
        <v>117</v>
      </c>
    </row>
    <row r="36" ht="15.75" customHeight="1">
      <c r="A36" s="2">
        <v>80.0</v>
      </c>
      <c r="B36" s="2">
        <v>2814.0</v>
      </c>
      <c r="C36" s="3">
        <v>44939.0</v>
      </c>
      <c r="D36" s="3">
        <v>44949.0</v>
      </c>
      <c r="E36" s="2" t="s">
        <v>12</v>
      </c>
      <c r="F36" s="2" t="s">
        <v>18</v>
      </c>
      <c r="G36" s="2" t="s">
        <v>14</v>
      </c>
      <c r="H36" s="2" t="s">
        <v>19</v>
      </c>
      <c r="I36" s="4">
        <v>1170.0</v>
      </c>
      <c r="J36" s="4">
        <v>39.0</v>
      </c>
      <c r="K36" s="2">
        <v>12.0</v>
      </c>
      <c r="L36" s="4">
        <f t="shared" ref="L36:L39" si="9">I36+(J36*K36)</f>
        <v>1638</v>
      </c>
    </row>
    <row r="37" ht="15.75" customHeight="1">
      <c r="A37" s="2">
        <v>80.0</v>
      </c>
      <c r="B37" s="2">
        <v>2937.0</v>
      </c>
      <c r="C37" s="3">
        <v>44973.0</v>
      </c>
      <c r="D37" s="3">
        <v>44981.0</v>
      </c>
      <c r="E37" s="2" t="s">
        <v>12</v>
      </c>
      <c r="F37" s="2" t="s">
        <v>16</v>
      </c>
      <c r="G37" s="2" t="s">
        <v>14</v>
      </c>
      <c r="H37" s="2" t="s">
        <v>17</v>
      </c>
      <c r="I37" s="4">
        <v>223.4</v>
      </c>
      <c r="J37" s="4">
        <v>39.0</v>
      </c>
      <c r="K37" s="2">
        <v>1.0</v>
      </c>
      <c r="L37" s="4">
        <f t="shared" si="9"/>
        <v>262.4</v>
      </c>
    </row>
    <row r="38" ht="15.75" customHeight="1">
      <c r="A38" s="2">
        <v>89.0</v>
      </c>
      <c r="B38" s="2">
        <v>2942.0</v>
      </c>
      <c r="C38" s="3">
        <v>44981.0</v>
      </c>
      <c r="D38" s="3">
        <v>44984.0</v>
      </c>
      <c r="E38" s="2" t="s">
        <v>22</v>
      </c>
      <c r="F38" s="2" t="s">
        <v>39</v>
      </c>
      <c r="G38" s="2" t="s">
        <v>40</v>
      </c>
      <c r="H38" s="2" t="s">
        <v>41</v>
      </c>
      <c r="I38" s="4">
        <v>115.0</v>
      </c>
      <c r="J38" s="4">
        <v>28.0</v>
      </c>
      <c r="K38" s="2">
        <v>1.0</v>
      </c>
      <c r="L38" s="4">
        <f t="shared" si="9"/>
        <v>143</v>
      </c>
    </row>
    <row r="39" ht="15.75" customHeight="1">
      <c r="A39" s="2">
        <v>38.0</v>
      </c>
      <c r="B39" s="2">
        <v>1238.0</v>
      </c>
      <c r="C39" s="3">
        <v>44495.0</v>
      </c>
      <c r="D39" s="3">
        <v>44499.0</v>
      </c>
      <c r="E39" s="2" t="s">
        <v>12</v>
      </c>
      <c r="F39" s="2" t="s">
        <v>38</v>
      </c>
      <c r="G39" s="2" t="s">
        <v>14</v>
      </c>
      <c r="H39" s="2" t="s">
        <v>15</v>
      </c>
      <c r="I39" s="4">
        <v>616.0</v>
      </c>
      <c r="J39" s="4">
        <v>28.0</v>
      </c>
      <c r="K39" s="2">
        <v>4.0</v>
      </c>
      <c r="L39" s="4">
        <f t="shared" si="9"/>
        <v>728</v>
      </c>
    </row>
    <row r="40" ht="15.75" customHeight="1">
      <c r="A40" s="2">
        <v>46.0</v>
      </c>
      <c r="B40" s="2">
        <v>1595.0</v>
      </c>
      <c r="C40" s="3">
        <v>44622.0</v>
      </c>
      <c r="D40" s="3">
        <v>44655.0</v>
      </c>
      <c r="E40" s="2" t="s">
        <v>12</v>
      </c>
      <c r="F40" s="2" t="s">
        <v>42</v>
      </c>
      <c r="G40" s="2" t="s">
        <v>14</v>
      </c>
      <c r="H40" s="2" t="s">
        <v>19</v>
      </c>
      <c r="I40" s="4">
        <v>2752.0</v>
      </c>
      <c r="J40" s="4">
        <v>177.0</v>
      </c>
      <c r="K40" s="2">
        <v>30.0</v>
      </c>
      <c r="L40" s="4">
        <f>I40+J40</f>
        <v>2929</v>
      </c>
    </row>
    <row r="41" ht="15.75" customHeight="1">
      <c r="A41" s="2">
        <v>36.0</v>
      </c>
      <c r="B41" s="2">
        <v>1236.0</v>
      </c>
      <c r="C41" s="3">
        <v>44482.0</v>
      </c>
      <c r="D41" s="3">
        <v>44483.0</v>
      </c>
      <c r="E41" s="2" t="s">
        <v>12</v>
      </c>
      <c r="F41" s="2" t="s">
        <v>43</v>
      </c>
      <c r="G41" s="2" t="s">
        <v>14</v>
      </c>
      <c r="H41" s="2" t="s">
        <v>15</v>
      </c>
      <c r="I41" s="4">
        <v>154.0</v>
      </c>
      <c r="J41" s="4">
        <v>28.0</v>
      </c>
      <c r="K41" s="2">
        <v>4.0</v>
      </c>
      <c r="L41" s="4">
        <f t="shared" ref="L41:L45" si="10">I41+(J41*K41)</f>
        <v>266</v>
      </c>
    </row>
    <row r="42" ht="15.75" customHeight="1">
      <c r="A42" s="2">
        <v>78.0</v>
      </c>
      <c r="B42" s="2">
        <v>2820.0</v>
      </c>
      <c r="C42" s="3">
        <v>44956.0</v>
      </c>
      <c r="D42" s="3">
        <v>44957.0</v>
      </c>
      <c r="E42" s="2" t="s">
        <v>12</v>
      </c>
      <c r="F42" s="2" t="s">
        <v>44</v>
      </c>
      <c r="G42" s="2" t="s">
        <v>14</v>
      </c>
      <c r="H42" s="2" t="s">
        <v>15</v>
      </c>
      <c r="I42" s="4">
        <v>154.0</v>
      </c>
      <c r="J42" s="4">
        <v>28.0</v>
      </c>
      <c r="K42" s="2">
        <v>3.0</v>
      </c>
      <c r="L42" s="4">
        <f t="shared" si="10"/>
        <v>238</v>
      </c>
    </row>
    <row r="43" ht="15.75" customHeight="1">
      <c r="A43" s="2">
        <v>78.0</v>
      </c>
      <c r="B43" s="2">
        <v>2706.0</v>
      </c>
      <c r="C43" s="3">
        <v>44921.0</v>
      </c>
      <c r="D43" s="3">
        <v>44921.0</v>
      </c>
      <c r="E43" s="2" t="s">
        <v>12</v>
      </c>
      <c r="F43" s="2" t="s">
        <v>24</v>
      </c>
      <c r="G43" s="2" t="s">
        <v>14</v>
      </c>
      <c r="H43" s="2" t="s">
        <v>15</v>
      </c>
      <c r="I43" s="4">
        <v>126.0</v>
      </c>
      <c r="J43" s="4">
        <v>28.0</v>
      </c>
      <c r="K43" s="2">
        <v>1.0</v>
      </c>
      <c r="L43" s="4">
        <f t="shared" si="10"/>
        <v>154</v>
      </c>
    </row>
    <row r="44" ht="15.75" customHeight="1">
      <c r="A44" s="2">
        <v>73.0</v>
      </c>
      <c r="B44" s="2">
        <v>2816.0</v>
      </c>
      <c r="C44" s="3">
        <v>44949.0</v>
      </c>
      <c r="D44" s="3">
        <v>44952.0</v>
      </c>
      <c r="E44" s="2" t="s">
        <v>12</v>
      </c>
      <c r="F44" s="2" t="s">
        <v>21</v>
      </c>
      <c r="G44" s="2" t="s">
        <v>14</v>
      </c>
      <c r="H44" s="2" t="s">
        <v>15</v>
      </c>
      <c r="I44" s="4">
        <v>616.0</v>
      </c>
      <c r="J44" s="4">
        <v>28.0</v>
      </c>
      <c r="K44" s="2">
        <v>4.0</v>
      </c>
      <c r="L44" s="4">
        <f t="shared" si="10"/>
        <v>728</v>
      </c>
    </row>
    <row r="45" ht="15.75" customHeight="1">
      <c r="A45" s="2">
        <v>73.0</v>
      </c>
      <c r="B45" s="2">
        <v>2588.0</v>
      </c>
      <c r="C45" s="3">
        <v>44879.0</v>
      </c>
      <c r="D45" s="3">
        <v>44909.0</v>
      </c>
      <c r="E45" s="2" t="s">
        <v>12</v>
      </c>
      <c r="F45" s="2" t="s">
        <v>45</v>
      </c>
      <c r="G45" s="2" t="s">
        <v>14</v>
      </c>
      <c r="H45" s="2" t="s">
        <v>46</v>
      </c>
      <c r="I45" s="4">
        <v>92.0</v>
      </c>
      <c r="J45" s="4">
        <v>28.0</v>
      </c>
      <c r="K45" s="2">
        <v>1.0</v>
      </c>
      <c r="L45" s="4">
        <f t="shared" si="10"/>
        <v>120</v>
      </c>
    </row>
    <row r="46" ht="15.75" customHeight="1">
      <c r="A46" s="2">
        <v>73.0</v>
      </c>
      <c r="B46" s="2">
        <v>2472.0</v>
      </c>
      <c r="C46" s="3">
        <v>44868.0</v>
      </c>
      <c r="D46" s="3">
        <v>44869.0</v>
      </c>
      <c r="E46" s="2" t="s">
        <v>12</v>
      </c>
      <c r="F46" s="2" t="s">
        <v>34</v>
      </c>
      <c r="G46" s="2" t="s">
        <v>14</v>
      </c>
      <c r="H46" s="2" t="s">
        <v>15</v>
      </c>
      <c r="I46" s="4">
        <f>I34</f>
        <v>1588</v>
      </c>
      <c r="J46" s="4">
        <v>177.0</v>
      </c>
      <c r="K46" s="2">
        <v>30.0</v>
      </c>
      <c r="L46" s="4">
        <f t="shared" ref="L46:L68" si="11">I46+J46</f>
        <v>1765</v>
      </c>
    </row>
    <row r="47" ht="15.75" customHeight="1">
      <c r="A47" s="2">
        <v>73.0</v>
      </c>
      <c r="B47" s="2">
        <v>2524.0</v>
      </c>
      <c r="C47" s="3">
        <v>44868.0</v>
      </c>
      <c r="D47" s="3">
        <v>44879.0</v>
      </c>
      <c r="E47" s="2" t="s">
        <v>12</v>
      </c>
      <c r="F47" s="2" t="s">
        <v>45</v>
      </c>
      <c r="G47" s="2" t="s">
        <v>14</v>
      </c>
      <c r="H47" s="2" t="s">
        <v>32</v>
      </c>
      <c r="I47" s="4">
        <v>2350.0</v>
      </c>
      <c r="J47" s="4">
        <v>177.0</v>
      </c>
      <c r="K47" s="2">
        <v>30.0</v>
      </c>
      <c r="L47" s="4">
        <f t="shared" si="11"/>
        <v>2527</v>
      </c>
    </row>
    <row r="48" ht="15.75" customHeight="1">
      <c r="A48" s="2">
        <v>56.0</v>
      </c>
      <c r="B48" s="2">
        <v>1920.0</v>
      </c>
      <c r="C48" s="3">
        <v>44690.0</v>
      </c>
      <c r="D48" s="3">
        <v>44721.0</v>
      </c>
      <c r="E48" s="2" t="s">
        <v>12</v>
      </c>
      <c r="F48" s="2" t="s">
        <v>44</v>
      </c>
      <c r="G48" s="2" t="s">
        <v>14</v>
      </c>
      <c r="H48" s="2" t="s">
        <v>15</v>
      </c>
      <c r="I48" s="4">
        <v>2050.0</v>
      </c>
      <c r="J48" s="4">
        <v>177.0</v>
      </c>
      <c r="K48" s="2">
        <v>30.0</v>
      </c>
      <c r="L48" s="4">
        <f t="shared" si="11"/>
        <v>2227</v>
      </c>
    </row>
    <row r="49" ht="15.75" customHeight="1">
      <c r="A49" s="2">
        <v>56.0</v>
      </c>
      <c r="B49" s="2">
        <v>2027.0</v>
      </c>
      <c r="C49" s="3">
        <v>44721.0</v>
      </c>
      <c r="D49" s="3">
        <v>44938.0</v>
      </c>
      <c r="E49" s="2" t="s">
        <v>12</v>
      </c>
      <c r="F49" s="2" t="s">
        <v>44</v>
      </c>
      <c r="G49" s="2" t="s">
        <v>14</v>
      </c>
      <c r="H49" s="2" t="s">
        <v>15</v>
      </c>
      <c r="I49" s="4">
        <v>2050.0</v>
      </c>
      <c r="J49" s="4">
        <v>177.0</v>
      </c>
      <c r="K49" s="2">
        <v>30.0</v>
      </c>
      <c r="L49" s="4">
        <f t="shared" si="11"/>
        <v>2227</v>
      </c>
    </row>
    <row r="50" ht="15.75" customHeight="1">
      <c r="A50" s="2">
        <v>12.0</v>
      </c>
      <c r="B50" s="2">
        <v>1504.0</v>
      </c>
      <c r="C50" s="3">
        <v>44573.0</v>
      </c>
      <c r="D50" s="3">
        <v>44588.0</v>
      </c>
      <c r="E50" s="2" t="s">
        <v>12</v>
      </c>
      <c r="F50" s="2" t="s">
        <v>47</v>
      </c>
      <c r="G50" s="2" t="s">
        <v>14</v>
      </c>
      <c r="H50" s="2" t="s">
        <v>15</v>
      </c>
      <c r="I50" s="4">
        <v>2050.0</v>
      </c>
      <c r="J50" s="4">
        <v>177.0</v>
      </c>
      <c r="K50" s="2">
        <v>30.0</v>
      </c>
      <c r="L50" s="4">
        <f t="shared" si="11"/>
        <v>2227</v>
      </c>
    </row>
    <row r="51" ht="15.75" customHeight="1">
      <c r="A51" s="2">
        <v>12.0</v>
      </c>
      <c r="B51" s="2">
        <v>357.0</v>
      </c>
      <c r="C51" s="3">
        <v>44194.0</v>
      </c>
      <c r="D51" s="3">
        <v>44223.0</v>
      </c>
      <c r="E51" s="2" t="s">
        <v>12</v>
      </c>
      <c r="F51" s="2" t="s">
        <v>23</v>
      </c>
      <c r="G51" s="2" t="s">
        <v>14</v>
      </c>
      <c r="H51" s="2" t="s">
        <v>15</v>
      </c>
      <c r="I51" s="4">
        <v>2050.0</v>
      </c>
      <c r="J51" s="4">
        <v>177.0</v>
      </c>
      <c r="K51" s="2">
        <v>30.0</v>
      </c>
      <c r="L51" s="4">
        <f t="shared" si="11"/>
        <v>2227</v>
      </c>
    </row>
    <row r="52" ht="15.75" customHeight="1">
      <c r="A52" s="2">
        <v>62.0</v>
      </c>
      <c r="B52" s="2">
        <v>2932.0</v>
      </c>
      <c r="C52" s="3">
        <v>44967.0</v>
      </c>
      <c r="D52" s="3">
        <v>44995.0</v>
      </c>
      <c r="E52" s="2" t="s">
        <v>22</v>
      </c>
      <c r="F52" s="2" t="s">
        <v>48</v>
      </c>
      <c r="G52" s="2" t="s">
        <v>14</v>
      </c>
      <c r="H52" s="2" t="s">
        <v>49</v>
      </c>
      <c r="I52" s="4">
        <v>2820.0</v>
      </c>
      <c r="J52" s="4">
        <v>255.0</v>
      </c>
      <c r="K52" s="2">
        <v>30.0</v>
      </c>
      <c r="L52" s="4">
        <f t="shared" si="11"/>
        <v>3075</v>
      </c>
    </row>
    <row r="53" ht="15.75" customHeight="1">
      <c r="A53" s="2">
        <v>62.0</v>
      </c>
      <c r="B53" s="2">
        <v>2933.0</v>
      </c>
      <c r="C53" s="3">
        <v>44967.0</v>
      </c>
      <c r="D53" s="3">
        <v>44995.0</v>
      </c>
      <c r="E53" s="2" t="s">
        <v>22</v>
      </c>
      <c r="F53" s="2" t="s">
        <v>50</v>
      </c>
      <c r="G53" s="2" t="s">
        <v>14</v>
      </c>
      <c r="H53" s="2" t="s">
        <v>49</v>
      </c>
      <c r="I53" s="4">
        <v>2000.0</v>
      </c>
      <c r="J53" s="4">
        <v>255.0</v>
      </c>
      <c r="K53" s="2">
        <v>30.0</v>
      </c>
      <c r="L53" s="4">
        <f t="shared" si="11"/>
        <v>2255</v>
      </c>
    </row>
    <row r="54" ht="15.75" customHeight="1">
      <c r="A54" s="2">
        <v>62.0</v>
      </c>
      <c r="B54" s="2">
        <v>2030.0</v>
      </c>
      <c r="C54" s="3">
        <v>44722.0</v>
      </c>
      <c r="D54" s="3">
        <v>44752.0</v>
      </c>
      <c r="E54" s="2" t="s">
        <v>12</v>
      </c>
      <c r="F54" s="2" t="s">
        <v>24</v>
      </c>
      <c r="G54" s="2" t="s">
        <v>14</v>
      </c>
      <c r="H54" s="2" t="s">
        <v>15</v>
      </c>
      <c r="I54" s="4">
        <v>1980.0</v>
      </c>
      <c r="J54" s="4">
        <v>177.0</v>
      </c>
      <c r="K54" s="2">
        <v>30.0</v>
      </c>
      <c r="L54" s="4">
        <f t="shared" si="11"/>
        <v>2157</v>
      </c>
    </row>
    <row r="55" ht="15.75" customHeight="1">
      <c r="A55" s="2">
        <v>87.0</v>
      </c>
      <c r="B55" s="2">
        <v>2936.0</v>
      </c>
      <c r="C55" s="3">
        <v>44973.0</v>
      </c>
      <c r="D55" s="3">
        <v>44974.0</v>
      </c>
      <c r="E55" s="2" t="s">
        <v>12</v>
      </c>
      <c r="F55" s="2" t="s">
        <v>26</v>
      </c>
      <c r="G55" s="2" t="s">
        <v>14</v>
      </c>
      <c r="H55" s="2" t="s">
        <v>15</v>
      </c>
      <c r="I55" s="4">
        <v>89.0</v>
      </c>
      <c r="J55" s="4">
        <v>28.0</v>
      </c>
      <c r="K55" s="2">
        <v>1.0</v>
      </c>
      <c r="L55" s="4">
        <f t="shared" si="11"/>
        <v>117</v>
      </c>
    </row>
    <row r="56" ht="15.75" customHeight="1">
      <c r="A56" s="2">
        <v>87.0</v>
      </c>
      <c r="B56" s="2">
        <v>3057.0</v>
      </c>
      <c r="C56" s="3">
        <v>45000.0</v>
      </c>
      <c r="D56" s="3">
        <v>45013.0</v>
      </c>
      <c r="E56" s="2" t="s">
        <v>12</v>
      </c>
      <c r="F56" s="2" t="s">
        <v>29</v>
      </c>
      <c r="G56" s="2" t="s">
        <v>14</v>
      </c>
      <c r="H56" s="2" t="s">
        <v>15</v>
      </c>
      <c r="I56" s="4">
        <v>89.0</v>
      </c>
      <c r="J56" s="4">
        <v>28.0</v>
      </c>
      <c r="K56" s="2">
        <v>1.0</v>
      </c>
      <c r="L56" s="4">
        <f t="shared" si="11"/>
        <v>117</v>
      </c>
    </row>
    <row r="57" ht="15.75" customHeight="1">
      <c r="A57" s="2">
        <v>87.0</v>
      </c>
      <c r="B57" s="2">
        <v>3063.0</v>
      </c>
      <c r="C57" s="3">
        <v>45019.0</v>
      </c>
      <c r="D57" s="3">
        <v>45022.0</v>
      </c>
      <c r="E57" s="2" t="s">
        <v>12</v>
      </c>
      <c r="F57" s="2" t="s">
        <v>29</v>
      </c>
      <c r="G57" s="2" t="s">
        <v>14</v>
      </c>
      <c r="H57" s="2" t="s">
        <v>15</v>
      </c>
      <c r="I57" s="4">
        <v>89.0</v>
      </c>
      <c r="J57" s="4">
        <v>28.0</v>
      </c>
      <c r="K57" s="2">
        <v>1.0</v>
      </c>
      <c r="L57" s="4">
        <f t="shared" si="11"/>
        <v>117</v>
      </c>
    </row>
    <row r="58" ht="15.75" customHeight="1">
      <c r="A58" s="2">
        <v>86.0</v>
      </c>
      <c r="B58" s="2">
        <v>2934.0</v>
      </c>
      <c r="C58" s="3">
        <v>44970.0</v>
      </c>
      <c r="D58" s="3">
        <v>44971.0</v>
      </c>
      <c r="E58" s="2" t="s">
        <v>12</v>
      </c>
      <c r="F58" s="2" t="s">
        <v>16</v>
      </c>
      <c r="G58" s="2" t="s">
        <v>14</v>
      </c>
      <c r="H58" s="2" t="s">
        <v>17</v>
      </c>
      <c r="I58" s="4">
        <v>223.4</v>
      </c>
      <c r="J58" s="4">
        <v>39.0</v>
      </c>
      <c r="K58" s="2">
        <v>1.0</v>
      </c>
      <c r="L58" s="4">
        <f t="shared" si="11"/>
        <v>262.4</v>
      </c>
    </row>
    <row r="59" ht="15.75" customHeight="1">
      <c r="A59" s="2">
        <v>70.0</v>
      </c>
      <c r="B59" s="2">
        <v>2467.0</v>
      </c>
      <c r="C59" s="3">
        <v>44847.0</v>
      </c>
      <c r="D59" s="3">
        <v>44848.0</v>
      </c>
      <c r="E59" s="2" t="s">
        <v>12</v>
      </c>
      <c r="F59" s="2" t="s">
        <v>13</v>
      </c>
      <c r="G59" s="2" t="s">
        <v>14</v>
      </c>
      <c r="H59" s="2" t="s">
        <v>15</v>
      </c>
      <c r="I59" s="4">
        <v>125.0</v>
      </c>
      <c r="J59" s="4">
        <v>28.0</v>
      </c>
      <c r="K59" s="2">
        <v>1.0</v>
      </c>
      <c r="L59" s="4">
        <f t="shared" si="11"/>
        <v>153</v>
      </c>
    </row>
    <row r="60" ht="15.75" customHeight="1">
      <c r="A60" s="2">
        <v>11.0</v>
      </c>
      <c r="B60" s="2">
        <v>356.0</v>
      </c>
      <c r="C60" s="3">
        <v>44199.0</v>
      </c>
      <c r="D60" s="3">
        <v>44200.0</v>
      </c>
      <c r="E60" s="2" t="s">
        <v>12</v>
      </c>
      <c r="F60" s="2" t="s">
        <v>25</v>
      </c>
      <c r="G60" s="2" t="s">
        <v>14</v>
      </c>
      <c r="H60" s="2" t="s">
        <v>15</v>
      </c>
      <c r="I60" s="4">
        <v>1250.0</v>
      </c>
      <c r="J60" s="4">
        <v>177.0</v>
      </c>
      <c r="K60" s="2">
        <v>30.0</v>
      </c>
      <c r="L60" s="4">
        <f t="shared" si="11"/>
        <v>1427</v>
      </c>
    </row>
    <row r="61" ht="15.75" customHeight="1">
      <c r="A61" s="2">
        <v>11.0</v>
      </c>
      <c r="B61" s="2">
        <v>1109.0</v>
      </c>
      <c r="C61" s="3">
        <v>44442.0</v>
      </c>
      <c r="D61" s="3">
        <v>44447.0</v>
      </c>
      <c r="E61" s="2" t="s">
        <v>12</v>
      </c>
      <c r="F61" s="2" t="s">
        <v>25</v>
      </c>
      <c r="G61" s="2" t="s">
        <v>14</v>
      </c>
      <c r="H61" s="2" t="s">
        <v>15</v>
      </c>
      <c r="I61" s="4">
        <v>1250.0</v>
      </c>
      <c r="J61" s="4">
        <v>177.0</v>
      </c>
      <c r="K61" s="2">
        <v>30.0</v>
      </c>
      <c r="L61" s="4">
        <f t="shared" si="11"/>
        <v>1427</v>
      </c>
    </row>
    <row r="62" ht="15.75" customHeight="1">
      <c r="A62" s="2">
        <v>11.0</v>
      </c>
      <c r="B62" s="2">
        <v>506.0</v>
      </c>
      <c r="C62" s="3">
        <v>44239.0</v>
      </c>
      <c r="D62" s="3">
        <v>44244.0</v>
      </c>
      <c r="E62" s="2" t="s">
        <v>12</v>
      </c>
      <c r="F62" s="2" t="s">
        <v>47</v>
      </c>
      <c r="G62" s="2" t="s">
        <v>14</v>
      </c>
      <c r="H62" s="2" t="s">
        <v>15</v>
      </c>
      <c r="I62" s="4">
        <v>1250.0</v>
      </c>
      <c r="J62" s="4">
        <v>177.0</v>
      </c>
      <c r="K62" s="2">
        <v>30.0</v>
      </c>
      <c r="L62" s="4">
        <f t="shared" si="11"/>
        <v>1427</v>
      </c>
    </row>
    <row r="63" ht="15.75" customHeight="1">
      <c r="A63" s="2">
        <v>49.0</v>
      </c>
      <c r="B63" s="2">
        <v>1719.0</v>
      </c>
      <c r="C63" s="3">
        <v>44628.0</v>
      </c>
      <c r="D63" s="3">
        <v>44659.0</v>
      </c>
      <c r="E63" s="2" t="s">
        <v>12</v>
      </c>
      <c r="F63" s="2" t="s">
        <v>33</v>
      </c>
      <c r="G63" s="2" t="s">
        <v>14</v>
      </c>
      <c r="H63" s="2" t="s">
        <v>15</v>
      </c>
      <c r="I63" s="4">
        <v>1250.0</v>
      </c>
      <c r="J63" s="4">
        <v>177.0</v>
      </c>
      <c r="K63" s="2">
        <v>30.0</v>
      </c>
      <c r="L63" s="4">
        <f t="shared" si="11"/>
        <v>1427</v>
      </c>
    </row>
    <row r="64" ht="15.75" customHeight="1">
      <c r="A64" s="2">
        <v>49.0</v>
      </c>
      <c r="B64" s="2">
        <v>1809.0</v>
      </c>
      <c r="C64" s="3">
        <v>44659.0</v>
      </c>
      <c r="D64" s="3">
        <v>44689.0</v>
      </c>
      <c r="E64" s="2" t="s">
        <v>12</v>
      </c>
      <c r="F64" s="2" t="s">
        <v>33</v>
      </c>
      <c r="G64" s="2" t="s">
        <v>14</v>
      </c>
      <c r="H64" s="2" t="s">
        <v>15</v>
      </c>
      <c r="I64" s="4">
        <v>1250.0</v>
      </c>
      <c r="J64" s="4">
        <v>177.0</v>
      </c>
      <c r="K64" s="2">
        <v>30.0</v>
      </c>
      <c r="L64" s="4">
        <f t="shared" si="11"/>
        <v>1427</v>
      </c>
    </row>
    <row r="65" ht="15.75" customHeight="1">
      <c r="A65" s="2">
        <v>49.0</v>
      </c>
      <c r="B65" s="2">
        <v>1923.0</v>
      </c>
      <c r="C65" s="3">
        <v>44689.0</v>
      </c>
      <c r="D65" s="3">
        <v>44720.0</v>
      </c>
      <c r="E65" s="2" t="s">
        <v>12</v>
      </c>
      <c r="F65" s="2" t="s">
        <v>33</v>
      </c>
      <c r="G65" s="2" t="s">
        <v>14</v>
      </c>
      <c r="H65" s="2" t="s">
        <v>15</v>
      </c>
      <c r="I65" s="4">
        <v>1250.0</v>
      </c>
      <c r="J65" s="4">
        <v>177.0</v>
      </c>
      <c r="K65" s="2">
        <v>30.0</v>
      </c>
      <c r="L65" s="4">
        <f t="shared" si="11"/>
        <v>1427</v>
      </c>
    </row>
    <row r="66" ht="15.75" customHeight="1">
      <c r="A66" s="2">
        <v>49.0</v>
      </c>
      <c r="B66" s="2">
        <v>2026.0</v>
      </c>
      <c r="C66" s="3">
        <v>44720.0</v>
      </c>
      <c r="D66" s="3">
        <v>44750.0</v>
      </c>
      <c r="E66" s="2" t="s">
        <v>12</v>
      </c>
      <c r="F66" s="2" t="s">
        <v>33</v>
      </c>
      <c r="G66" s="2" t="s">
        <v>14</v>
      </c>
      <c r="H66" s="2" t="s">
        <v>15</v>
      </c>
      <c r="I66" s="4">
        <v>1250.0</v>
      </c>
      <c r="J66" s="4">
        <v>177.0</v>
      </c>
      <c r="K66" s="2">
        <v>30.0</v>
      </c>
      <c r="L66" s="4">
        <f t="shared" si="11"/>
        <v>1427</v>
      </c>
    </row>
    <row r="67" ht="15.75" customHeight="1">
      <c r="A67" s="2">
        <v>49.0</v>
      </c>
      <c r="B67" s="2">
        <v>2135.0</v>
      </c>
      <c r="C67" s="3">
        <v>44750.0</v>
      </c>
      <c r="D67" s="3">
        <v>44762.0</v>
      </c>
      <c r="E67" s="2" t="s">
        <v>12</v>
      </c>
      <c r="F67" s="2" t="s">
        <v>33</v>
      </c>
      <c r="G67" s="2" t="s">
        <v>14</v>
      </c>
      <c r="H67" s="2" t="s">
        <v>15</v>
      </c>
      <c r="I67" s="4">
        <v>1250.0</v>
      </c>
      <c r="J67" s="4">
        <v>177.0</v>
      </c>
      <c r="K67" s="2">
        <v>30.0</v>
      </c>
      <c r="L67" s="4">
        <f t="shared" si="11"/>
        <v>1427</v>
      </c>
    </row>
    <row r="68" ht="15.75" customHeight="1">
      <c r="A68" s="2">
        <v>82.0</v>
      </c>
      <c r="B68" s="2">
        <v>2817.0</v>
      </c>
      <c r="C68" s="3">
        <v>44952.0</v>
      </c>
      <c r="D68" s="3">
        <v>44964.0</v>
      </c>
      <c r="E68" s="2" t="s">
        <v>12</v>
      </c>
      <c r="F68" s="2" t="s">
        <v>26</v>
      </c>
      <c r="G68" s="2" t="s">
        <v>14</v>
      </c>
      <c r="H68" s="2" t="s">
        <v>15</v>
      </c>
      <c r="I68" s="4">
        <v>97.0</v>
      </c>
      <c r="J68" s="4">
        <v>28.0</v>
      </c>
      <c r="K68" s="2">
        <v>1.0</v>
      </c>
      <c r="L68" s="4">
        <f t="shared" si="11"/>
        <v>125</v>
      </c>
    </row>
    <row r="69" ht="15.75" customHeight="1">
      <c r="A69" s="2">
        <v>82.0</v>
      </c>
      <c r="B69" s="2">
        <v>3018.0</v>
      </c>
      <c r="C69" s="3">
        <v>44995.0</v>
      </c>
      <c r="D69" s="3">
        <v>44998.0</v>
      </c>
      <c r="E69" s="2" t="s">
        <v>12</v>
      </c>
      <c r="F69" s="2" t="s">
        <v>26</v>
      </c>
      <c r="G69" s="2" t="s">
        <v>14</v>
      </c>
      <c r="H69" s="2" t="s">
        <v>15</v>
      </c>
      <c r="I69" s="4">
        <v>126.0</v>
      </c>
      <c r="J69" s="4">
        <v>28.0</v>
      </c>
      <c r="K69" s="2">
        <v>3.0</v>
      </c>
      <c r="L69" s="4">
        <f t="shared" ref="L69:L74" si="12">I69+(J69*K69)</f>
        <v>210</v>
      </c>
    </row>
    <row r="70" ht="15.75" customHeight="1">
      <c r="A70" s="2">
        <v>95.0</v>
      </c>
      <c r="B70" s="2">
        <v>3081.0</v>
      </c>
      <c r="C70" s="3">
        <v>45022.0</v>
      </c>
      <c r="D70" s="3">
        <v>45026.0</v>
      </c>
      <c r="E70" s="2" t="s">
        <v>12</v>
      </c>
      <c r="F70" s="2" t="s">
        <v>29</v>
      </c>
      <c r="G70" s="2" t="s">
        <v>14</v>
      </c>
      <c r="H70" s="2" t="s">
        <v>15</v>
      </c>
      <c r="I70" s="4">
        <v>125.0</v>
      </c>
      <c r="J70" s="4">
        <v>28.0</v>
      </c>
      <c r="K70" s="2">
        <v>1.0</v>
      </c>
      <c r="L70" s="4">
        <f t="shared" si="12"/>
        <v>153</v>
      </c>
    </row>
    <row r="71" ht="15.75" customHeight="1">
      <c r="A71" s="2">
        <v>48.0</v>
      </c>
      <c r="B71" s="2">
        <v>1597.0</v>
      </c>
      <c r="C71" s="3">
        <v>44624.0</v>
      </c>
      <c r="D71" s="3">
        <v>44627.0</v>
      </c>
      <c r="E71" s="2" t="s">
        <v>12</v>
      </c>
      <c r="F71" s="2" t="s">
        <v>38</v>
      </c>
      <c r="G71" s="2" t="s">
        <v>14</v>
      </c>
      <c r="H71" s="2" t="s">
        <v>15</v>
      </c>
      <c r="I71" s="4">
        <v>345.0</v>
      </c>
      <c r="J71" s="4">
        <v>28.0</v>
      </c>
      <c r="K71" s="2">
        <v>3.0</v>
      </c>
      <c r="L71" s="4">
        <f t="shared" si="12"/>
        <v>429</v>
      </c>
    </row>
    <row r="72" ht="15.75" customHeight="1">
      <c r="A72" s="2">
        <v>29.0</v>
      </c>
      <c r="B72" s="2">
        <v>1063.0</v>
      </c>
      <c r="C72" s="3">
        <v>44420.0</v>
      </c>
      <c r="D72" s="3">
        <v>44428.0</v>
      </c>
      <c r="E72" s="2" t="s">
        <v>12</v>
      </c>
      <c r="F72" s="2" t="s">
        <v>25</v>
      </c>
      <c r="G72" s="2" t="s">
        <v>14</v>
      </c>
      <c r="H72" s="2" t="s">
        <v>15</v>
      </c>
      <c r="I72" s="4">
        <v>350.0</v>
      </c>
      <c r="J72" s="4">
        <v>28.0</v>
      </c>
      <c r="K72" s="2">
        <v>4.0</v>
      </c>
      <c r="L72" s="4">
        <f t="shared" si="12"/>
        <v>462</v>
      </c>
    </row>
    <row r="73" ht="15.75" customHeight="1">
      <c r="A73" s="2">
        <v>39.0</v>
      </c>
      <c r="B73" s="2">
        <v>1323.0</v>
      </c>
      <c r="C73" s="3">
        <v>44505.0</v>
      </c>
      <c r="D73" s="3">
        <v>44508.0</v>
      </c>
      <c r="E73" s="2" t="s">
        <v>12</v>
      </c>
      <c r="F73" s="2" t="s">
        <v>25</v>
      </c>
      <c r="G73" s="2" t="s">
        <v>14</v>
      </c>
      <c r="H73" s="2" t="s">
        <v>15</v>
      </c>
      <c r="I73" s="4">
        <v>300.0</v>
      </c>
      <c r="J73" s="4">
        <v>28.0</v>
      </c>
      <c r="K73" s="2">
        <v>4.0</v>
      </c>
      <c r="L73" s="4">
        <f t="shared" si="12"/>
        <v>412</v>
      </c>
    </row>
    <row r="74" ht="15.75" customHeight="1">
      <c r="A74" s="2">
        <v>39.0</v>
      </c>
      <c r="B74" s="2">
        <v>1921.0</v>
      </c>
      <c r="C74" s="3">
        <v>44691.0</v>
      </c>
      <c r="D74" s="3">
        <v>44692.0</v>
      </c>
      <c r="E74" s="2" t="s">
        <v>12</v>
      </c>
      <c r="F74" s="2" t="s">
        <v>35</v>
      </c>
      <c r="G74" s="2" t="s">
        <v>14</v>
      </c>
      <c r="H74" s="2" t="s">
        <v>15</v>
      </c>
      <c r="I74" s="4">
        <v>154.0</v>
      </c>
      <c r="J74" s="4">
        <v>28.0</v>
      </c>
      <c r="K74" s="2">
        <v>3.0</v>
      </c>
      <c r="L74" s="4">
        <f t="shared" si="12"/>
        <v>238</v>
      </c>
    </row>
    <row r="75" ht="15.75" customHeight="1">
      <c r="A75" s="2">
        <v>42.0</v>
      </c>
      <c r="B75" s="2">
        <v>1416.0</v>
      </c>
      <c r="C75" s="3">
        <v>44548.0</v>
      </c>
      <c r="D75" s="3">
        <v>44579.0</v>
      </c>
      <c r="E75" s="2" t="s">
        <v>12</v>
      </c>
      <c r="F75" s="2" t="s">
        <v>25</v>
      </c>
      <c r="G75" s="2" t="s">
        <v>14</v>
      </c>
      <c r="H75" s="2" t="s">
        <v>15</v>
      </c>
      <c r="I75" s="4">
        <v>2190.0</v>
      </c>
      <c r="J75" s="4">
        <v>177.0</v>
      </c>
      <c r="K75" s="2">
        <v>30.0</v>
      </c>
      <c r="L75" s="4">
        <f t="shared" ref="L75:L78" si="13">I75+J75</f>
        <v>2367</v>
      </c>
    </row>
    <row r="76" ht="15.75" customHeight="1">
      <c r="A76" s="2">
        <v>37.0</v>
      </c>
      <c r="B76" s="2">
        <v>1237.0</v>
      </c>
      <c r="C76" s="3">
        <v>44487.0</v>
      </c>
      <c r="D76" s="3">
        <v>44512.0</v>
      </c>
      <c r="E76" s="2" t="s">
        <v>12</v>
      </c>
      <c r="F76" s="2" t="s">
        <v>51</v>
      </c>
      <c r="G76" s="2" t="s">
        <v>14</v>
      </c>
      <c r="H76" s="2" t="s">
        <v>15</v>
      </c>
      <c r="I76" s="4">
        <v>1600.0</v>
      </c>
      <c r="J76" s="4">
        <v>177.0</v>
      </c>
      <c r="K76" s="2">
        <v>30.0</v>
      </c>
      <c r="L76" s="4">
        <f t="shared" si="13"/>
        <v>1777</v>
      </c>
    </row>
    <row r="77" ht="15.75" customHeight="1">
      <c r="A77" s="2">
        <v>9.0</v>
      </c>
      <c r="B77" s="2">
        <v>266.0</v>
      </c>
      <c r="C77" s="3">
        <v>44140.0</v>
      </c>
      <c r="D77" s="3">
        <v>44273.0</v>
      </c>
      <c r="E77" s="2" t="s">
        <v>12</v>
      </c>
      <c r="F77" s="2" t="s">
        <v>52</v>
      </c>
      <c r="G77" s="2" t="s">
        <v>14</v>
      </c>
      <c r="H77" s="2" t="s">
        <v>15</v>
      </c>
      <c r="I77" s="4">
        <v>1480.0</v>
      </c>
      <c r="J77" s="4">
        <v>177.0</v>
      </c>
      <c r="K77" s="2">
        <v>30.0</v>
      </c>
      <c r="L77" s="4">
        <f t="shared" si="13"/>
        <v>1657</v>
      </c>
    </row>
    <row r="78" ht="15.75" customHeight="1">
      <c r="A78" s="2">
        <v>9.0</v>
      </c>
      <c r="B78" s="2">
        <v>648.0</v>
      </c>
      <c r="C78" s="3">
        <v>44140.0</v>
      </c>
      <c r="D78" s="3">
        <v>44482.0</v>
      </c>
      <c r="E78" s="2" t="s">
        <v>12</v>
      </c>
      <c r="F78" s="2" t="s">
        <v>43</v>
      </c>
      <c r="G78" s="2" t="s">
        <v>14</v>
      </c>
      <c r="H78" s="2" t="s">
        <v>15</v>
      </c>
      <c r="I78" s="4">
        <v>1480.0</v>
      </c>
      <c r="J78" s="4">
        <v>177.0</v>
      </c>
      <c r="K78" s="2">
        <v>30.0</v>
      </c>
      <c r="L78" s="4">
        <f t="shared" si="13"/>
        <v>1657</v>
      </c>
    </row>
    <row r="79" ht="15.75" customHeight="1">
      <c r="A79" s="2">
        <v>67.0</v>
      </c>
      <c r="B79" s="2">
        <v>2248.0</v>
      </c>
      <c r="C79" s="3">
        <v>44785.0</v>
      </c>
      <c r="D79" s="3">
        <v>44788.0</v>
      </c>
      <c r="E79" s="2" t="s">
        <v>12</v>
      </c>
      <c r="F79" s="2" t="s">
        <v>24</v>
      </c>
      <c r="G79" s="2" t="s">
        <v>14</v>
      </c>
      <c r="H79" s="2" t="s">
        <v>15</v>
      </c>
      <c r="I79" s="4">
        <v>385.0</v>
      </c>
      <c r="J79" s="4">
        <v>28.0</v>
      </c>
      <c r="K79" s="2">
        <v>3.0</v>
      </c>
      <c r="L79" s="4">
        <f>I79+(J79*K79)</f>
        <v>469</v>
      </c>
    </row>
    <row r="80" ht="15.75" customHeight="1">
      <c r="A80" s="2">
        <v>79.0</v>
      </c>
      <c r="B80" s="2">
        <v>2778.0</v>
      </c>
      <c r="C80" s="3">
        <v>44937.0</v>
      </c>
      <c r="D80" s="3">
        <v>44996.0</v>
      </c>
      <c r="E80" s="2" t="s">
        <v>12</v>
      </c>
      <c r="F80" s="2" t="s">
        <v>29</v>
      </c>
      <c r="G80" s="2" t="s">
        <v>14</v>
      </c>
      <c r="H80" s="2" t="s">
        <v>15</v>
      </c>
      <c r="I80" s="4">
        <v>2050.0</v>
      </c>
      <c r="J80" s="4">
        <v>177.0</v>
      </c>
      <c r="K80" s="2">
        <v>30.0</v>
      </c>
      <c r="L80" s="4">
        <f>I80+J80</f>
        <v>2227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10.0</v>
      </c>
      <c r="B2" s="2">
        <v>354.0</v>
      </c>
      <c r="C2" s="3">
        <v>44186.0</v>
      </c>
      <c r="D2" s="3">
        <v>44194.0</v>
      </c>
      <c r="E2" s="2" t="s">
        <v>12</v>
      </c>
      <c r="F2" s="2" t="s">
        <v>23</v>
      </c>
      <c r="G2" s="2" t="s">
        <v>14</v>
      </c>
      <c r="H2" s="2" t="s">
        <v>15</v>
      </c>
      <c r="I2" s="4">
        <v>125.0</v>
      </c>
      <c r="J2" s="4">
        <v>28.0</v>
      </c>
      <c r="K2" s="2">
        <v>1.0</v>
      </c>
      <c r="L2" s="4">
        <f>I2+(J2*K2)</f>
        <v>153</v>
      </c>
    </row>
    <row r="3">
      <c r="A3" s="2">
        <v>12.0</v>
      </c>
      <c r="B3" s="2">
        <v>357.0</v>
      </c>
      <c r="C3" s="3">
        <v>44194.0</v>
      </c>
      <c r="D3" s="3">
        <v>44223.0</v>
      </c>
      <c r="E3" s="2" t="s">
        <v>12</v>
      </c>
      <c r="F3" s="2" t="s">
        <v>23</v>
      </c>
      <c r="G3" s="2" t="s">
        <v>14</v>
      </c>
      <c r="H3" s="2" t="s">
        <v>15</v>
      </c>
      <c r="I3" s="4">
        <v>2050.0</v>
      </c>
      <c r="J3" s="4">
        <v>177.0</v>
      </c>
      <c r="K3" s="2">
        <v>30.0</v>
      </c>
      <c r="L3" s="4">
        <f t="shared" ref="L3:L5" si="1">I3+J3</f>
        <v>2227</v>
      </c>
    </row>
    <row r="4">
      <c r="A4" s="2">
        <v>9.0</v>
      </c>
      <c r="B4" s="2">
        <v>266.0</v>
      </c>
      <c r="C4" s="3">
        <v>44140.0</v>
      </c>
      <c r="D4" s="3">
        <v>44273.0</v>
      </c>
      <c r="E4" s="2" t="s">
        <v>12</v>
      </c>
      <c r="F4" s="2" t="s">
        <v>52</v>
      </c>
      <c r="G4" s="2" t="s">
        <v>14</v>
      </c>
      <c r="H4" s="2" t="s">
        <v>15</v>
      </c>
      <c r="I4" s="4">
        <v>1480.0</v>
      </c>
      <c r="J4" s="4">
        <v>177.0</v>
      </c>
      <c r="K4" s="2">
        <v>30.0</v>
      </c>
      <c r="L4" s="4">
        <f t="shared" si="1"/>
        <v>1657</v>
      </c>
    </row>
    <row r="5">
      <c r="A5" s="2">
        <v>9.0</v>
      </c>
      <c r="B5" s="2">
        <v>648.0</v>
      </c>
      <c r="C5" s="3">
        <v>44140.0</v>
      </c>
      <c r="D5" s="3">
        <v>44482.0</v>
      </c>
      <c r="E5" s="2" t="s">
        <v>12</v>
      </c>
      <c r="F5" s="2" t="s">
        <v>43</v>
      </c>
      <c r="G5" s="2" t="s">
        <v>14</v>
      </c>
      <c r="H5" s="2" t="s">
        <v>15</v>
      </c>
      <c r="I5" s="4">
        <v>1480.0</v>
      </c>
      <c r="J5" s="4">
        <v>177.0</v>
      </c>
      <c r="K5" s="2">
        <v>30.0</v>
      </c>
      <c r="L5" s="4">
        <f t="shared" si="1"/>
        <v>1657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40.0</v>
      </c>
      <c r="B2" s="2">
        <v>1326.0</v>
      </c>
      <c r="C2" s="3">
        <v>44518.0</v>
      </c>
      <c r="D2" s="3">
        <v>44531.0</v>
      </c>
      <c r="E2" s="2" t="s">
        <v>12</v>
      </c>
      <c r="F2" s="2" t="s">
        <v>25</v>
      </c>
      <c r="G2" s="2" t="s">
        <v>14</v>
      </c>
      <c r="H2" s="2" t="s">
        <v>15</v>
      </c>
      <c r="I2" s="4">
        <v>264.3</v>
      </c>
      <c r="J2" s="4">
        <v>28.0</v>
      </c>
      <c r="K2" s="2">
        <v>4.0</v>
      </c>
      <c r="L2" s="4">
        <f>I2+(J2*K2)</f>
        <v>376.3</v>
      </c>
    </row>
    <row r="3">
      <c r="A3" s="2">
        <v>41.0</v>
      </c>
      <c r="B3" s="2">
        <v>1414.0</v>
      </c>
      <c r="C3" s="3">
        <v>44538.0</v>
      </c>
      <c r="D3" s="3">
        <v>44569.0</v>
      </c>
      <c r="E3" s="2" t="s">
        <v>12</v>
      </c>
      <c r="F3" s="2" t="s">
        <v>33</v>
      </c>
      <c r="G3" s="2" t="s">
        <v>14</v>
      </c>
      <c r="H3" s="2" t="s">
        <v>15</v>
      </c>
      <c r="I3" s="4">
        <v>1250.0</v>
      </c>
      <c r="J3" s="4">
        <v>177.0</v>
      </c>
      <c r="K3" s="2">
        <v>30.0</v>
      </c>
      <c r="L3" s="4">
        <f>I3+J3</f>
        <v>1427</v>
      </c>
    </row>
    <row r="4">
      <c r="A4" s="2">
        <v>32.0</v>
      </c>
      <c r="B4" s="2">
        <v>1149.0</v>
      </c>
      <c r="C4" s="3">
        <v>44455.0</v>
      </c>
      <c r="D4" s="3">
        <v>44459.0</v>
      </c>
      <c r="E4" s="2" t="s">
        <v>12</v>
      </c>
      <c r="F4" s="2" t="s">
        <v>25</v>
      </c>
      <c r="G4" s="2" t="s">
        <v>14</v>
      </c>
      <c r="H4" s="2" t="s">
        <v>15</v>
      </c>
      <c r="I4" s="4">
        <v>576.0</v>
      </c>
      <c r="J4" s="4">
        <v>28.0</v>
      </c>
      <c r="K4" s="2">
        <v>4.0</v>
      </c>
      <c r="L4" s="4">
        <f>I4+(J4*K4)</f>
        <v>688</v>
      </c>
    </row>
    <row r="5">
      <c r="A5" s="2">
        <v>26.0</v>
      </c>
      <c r="B5" s="2">
        <v>1103.0</v>
      </c>
      <c r="C5" s="3">
        <v>44440.0</v>
      </c>
      <c r="D5" s="3">
        <v>44449.0</v>
      </c>
      <c r="E5" s="2" t="s">
        <v>12</v>
      </c>
      <c r="F5" s="2" t="s">
        <v>36</v>
      </c>
      <c r="G5" s="2" t="s">
        <v>14</v>
      </c>
      <c r="H5" s="2" t="s">
        <v>15</v>
      </c>
      <c r="I5" s="4">
        <v>1588.0</v>
      </c>
      <c r="J5" s="4">
        <v>177.0</v>
      </c>
      <c r="K5" s="2">
        <v>30.0</v>
      </c>
      <c r="L5" s="4">
        <f t="shared" ref="L5:L7" si="1">I5+J5</f>
        <v>1765</v>
      </c>
    </row>
    <row r="6">
      <c r="A6" s="2">
        <v>26.0</v>
      </c>
      <c r="B6" s="2">
        <v>979.0</v>
      </c>
      <c r="C6" s="3">
        <v>44391.0</v>
      </c>
      <c r="D6" s="3">
        <v>44424.0</v>
      </c>
      <c r="E6" s="2" t="s">
        <v>12</v>
      </c>
      <c r="F6" s="2" t="s">
        <v>37</v>
      </c>
      <c r="G6" s="2" t="s">
        <v>14</v>
      </c>
      <c r="H6" s="2" t="s">
        <v>19</v>
      </c>
      <c r="I6" s="4">
        <v>1620.0</v>
      </c>
      <c r="J6" s="4">
        <v>255.0</v>
      </c>
      <c r="K6" s="2">
        <v>30.0</v>
      </c>
      <c r="L6" s="4">
        <f t="shared" si="1"/>
        <v>1875</v>
      </c>
    </row>
    <row r="7">
      <c r="A7" s="2">
        <v>26.0</v>
      </c>
      <c r="B7" s="2">
        <v>1148.0</v>
      </c>
      <c r="C7" s="3">
        <v>44440.0</v>
      </c>
      <c r="D7" s="3">
        <v>44495.0</v>
      </c>
      <c r="E7" s="2" t="s">
        <v>12</v>
      </c>
      <c r="F7" s="2" t="s">
        <v>38</v>
      </c>
      <c r="G7" s="2" t="s">
        <v>14</v>
      </c>
      <c r="H7" s="2" t="s">
        <v>15</v>
      </c>
      <c r="I7" s="4">
        <v>1588.0</v>
      </c>
      <c r="J7" s="4">
        <v>177.0</v>
      </c>
      <c r="K7" s="2">
        <v>30.0</v>
      </c>
      <c r="L7" s="4">
        <f t="shared" si="1"/>
        <v>1765</v>
      </c>
    </row>
    <row r="8">
      <c r="A8" s="2">
        <v>38.0</v>
      </c>
      <c r="B8" s="2">
        <v>1238.0</v>
      </c>
      <c r="C8" s="3">
        <v>44495.0</v>
      </c>
      <c r="D8" s="3">
        <v>44499.0</v>
      </c>
      <c r="E8" s="2" t="s">
        <v>12</v>
      </c>
      <c r="F8" s="2" t="s">
        <v>38</v>
      </c>
      <c r="G8" s="2" t="s">
        <v>14</v>
      </c>
      <c r="H8" s="2" t="s">
        <v>15</v>
      </c>
      <c r="I8" s="4">
        <v>616.0</v>
      </c>
      <c r="J8" s="4">
        <v>28.0</v>
      </c>
      <c r="K8" s="2">
        <v>4.0</v>
      </c>
      <c r="L8" s="4">
        <f t="shared" ref="L8:L9" si="2">I8+(J8*K8)</f>
        <v>728</v>
      </c>
    </row>
    <row r="9">
      <c r="A9" s="2">
        <v>36.0</v>
      </c>
      <c r="B9" s="2">
        <v>1236.0</v>
      </c>
      <c r="C9" s="3">
        <v>44482.0</v>
      </c>
      <c r="D9" s="3">
        <v>44483.0</v>
      </c>
      <c r="E9" s="2" t="s">
        <v>12</v>
      </c>
      <c r="F9" s="2" t="s">
        <v>43</v>
      </c>
      <c r="G9" s="2" t="s">
        <v>14</v>
      </c>
      <c r="H9" s="2" t="s">
        <v>15</v>
      </c>
      <c r="I9" s="4">
        <v>154.0</v>
      </c>
      <c r="J9" s="4">
        <v>28.0</v>
      </c>
      <c r="K9" s="2">
        <v>4.0</v>
      </c>
      <c r="L9" s="4">
        <f t="shared" si="2"/>
        <v>266</v>
      </c>
    </row>
    <row r="10">
      <c r="A10" s="2">
        <v>11.0</v>
      </c>
      <c r="B10" s="2">
        <v>356.0</v>
      </c>
      <c r="C10" s="3">
        <v>44199.0</v>
      </c>
      <c r="D10" s="3">
        <v>44200.0</v>
      </c>
      <c r="E10" s="2" t="s">
        <v>12</v>
      </c>
      <c r="F10" s="2" t="s">
        <v>25</v>
      </c>
      <c r="G10" s="2" t="s">
        <v>14</v>
      </c>
      <c r="H10" s="2" t="s">
        <v>15</v>
      </c>
      <c r="I10" s="4">
        <v>1250.0</v>
      </c>
      <c r="J10" s="4">
        <v>177.0</v>
      </c>
      <c r="K10" s="2">
        <v>30.0</v>
      </c>
      <c r="L10" s="4">
        <f t="shared" ref="L10:L12" si="3">I10+J10</f>
        <v>1427</v>
      </c>
    </row>
    <row r="11">
      <c r="A11" s="2">
        <v>11.0</v>
      </c>
      <c r="B11" s="2">
        <v>1109.0</v>
      </c>
      <c r="C11" s="3">
        <v>44442.0</v>
      </c>
      <c r="D11" s="3">
        <v>44447.0</v>
      </c>
      <c r="E11" s="2" t="s">
        <v>12</v>
      </c>
      <c r="F11" s="2" t="s">
        <v>25</v>
      </c>
      <c r="G11" s="2" t="s">
        <v>14</v>
      </c>
      <c r="H11" s="2" t="s">
        <v>15</v>
      </c>
      <c r="I11" s="4">
        <v>1250.0</v>
      </c>
      <c r="J11" s="4">
        <v>177.0</v>
      </c>
      <c r="K11" s="2">
        <v>30.0</v>
      </c>
      <c r="L11" s="4">
        <f t="shared" si="3"/>
        <v>1427</v>
      </c>
    </row>
    <row r="12">
      <c r="A12" s="2">
        <v>11.0</v>
      </c>
      <c r="B12" s="2">
        <v>506.0</v>
      </c>
      <c r="C12" s="3">
        <v>44239.0</v>
      </c>
      <c r="D12" s="3">
        <v>44244.0</v>
      </c>
      <c r="E12" s="2" t="s">
        <v>12</v>
      </c>
      <c r="F12" s="2" t="s">
        <v>47</v>
      </c>
      <c r="G12" s="2" t="s">
        <v>14</v>
      </c>
      <c r="H12" s="2" t="s">
        <v>15</v>
      </c>
      <c r="I12" s="4">
        <v>1250.0</v>
      </c>
      <c r="J12" s="4">
        <v>177.0</v>
      </c>
      <c r="K12" s="2">
        <v>30.0</v>
      </c>
      <c r="L12" s="4">
        <f t="shared" si="3"/>
        <v>1427</v>
      </c>
    </row>
    <row r="13">
      <c r="A13" s="2">
        <v>29.0</v>
      </c>
      <c r="B13" s="2">
        <v>1063.0</v>
      </c>
      <c r="C13" s="3">
        <v>44420.0</v>
      </c>
      <c r="D13" s="3">
        <v>44428.0</v>
      </c>
      <c r="E13" s="2" t="s">
        <v>12</v>
      </c>
      <c r="F13" s="2" t="s">
        <v>25</v>
      </c>
      <c r="G13" s="2" t="s">
        <v>14</v>
      </c>
      <c r="H13" s="2" t="s">
        <v>15</v>
      </c>
      <c r="I13" s="4">
        <v>350.0</v>
      </c>
      <c r="J13" s="4">
        <v>28.0</v>
      </c>
      <c r="K13" s="2">
        <v>4.0</v>
      </c>
      <c r="L13" s="4">
        <f t="shared" ref="L13:L14" si="4">I13+(J13*K13)</f>
        <v>462</v>
      </c>
    </row>
    <row r="14">
      <c r="A14" s="2">
        <v>39.0</v>
      </c>
      <c r="B14" s="2">
        <v>1323.0</v>
      </c>
      <c r="C14" s="3">
        <v>44505.0</v>
      </c>
      <c r="D14" s="3">
        <v>44508.0</v>
      </c>
      <c r="E14" s="2" t="s">
        <v>12</v>
      </c>
      <c r="F14" s="2" t="s">
        <v>25</v>
      </c>
      <c r="G14" s="2" t="s">
        <v>14</v>
      </c>
      <c r="H14" s="2" t="s">
        <v>15</v>
      </c>
      <c r="I14" s="4">
        <v>300.0</v>
      </c>
      <c r="J14" s="4">
        <v>28.0</v>
      </c>
      <c r="K14" s="2">
        <v>4.0</v>
      </c>
      <c r="L14" s="4">
        <f t="shared" si="4"/>
        <v>412</v>
      </c>
    </row>
    <row r="15">
      <c r="A15" s="2">
        <v>42.0</v>
      </c>
      <c r="B15" s="2">
        <v>1416.0</v>
      </c>
      <c r="C15" s="3">
        <v>44548.0</v>
      </c>
      <c r="D15" s="3">
        <v>44579.0</v>
      </c>
      <c r="E15" s="2" t="s">
        <v>12</v>
      </c>
      <c r="F15" s="2" t="s">
        <v>25</v>
      </c>
      <c r="G15" s="2" t="s">
        <v>14</v>
      </c>
      <c r="H15" s="2" t="s">
        <v>15</v>
      </c>
      <c r="I15" s="4">
        <v>2190.0</v>
      </c>
      <c r="J15" s="4">
        <v>177.0</v>
      </c>
      <c r="K15" s="2">
        <v>30.0</v>
      </c>
      <c r="L15" s="4">
        <f t="shared" ref="L15:L16" si="5">I15+J15</f>
        <v>2367</v>
      </c>
    </row>
    <row r="16">
      <c r="A16" s="2">
        <v>37.0</v>
      </c>
      <c r="B16" s="2">
        <v>1237.0</v>
      </c>
      <c r="C16" s="3">
        <v>44487.0</v>
      </c>
      <c r="D16" s="3">
        <v>44512.0</v>
      </c>
      <c r="E16" s="2" t="s">
        <v>12</v>
      </c>
      <c r="F16" s="2" t="s">
        <v>51</v>
      </c>
      <c r="G16" s="2" t="s">
        <v>14</v>
      </c>
      <c r="H16" s="2" t="s">
        <v>15</v>
      </c>
      <c r="I16" s="4">
        <v>1600.0</v>
      </c>
      <c r="J16" s="4">
        <v>177.0</v>
      </c>
      <c r="K16" s="2">
        <v>30.0</v>
      </c>
      <c r="L16" s="4">
        <f t="shared" si="5"/>
        <v>1777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77.0</v>
      </c>
      <c r="B2" s="2">
        <v>2705.0</v>
      </c>
      <c r="C2" s="3">
        <v>44917.0</v>
      </c>
      <c r="D2" s="3">
        <v>44918.0</v>
      </c>
      <c r="E2" s="2" t="s">
        <v>12</v>
      </c>
      <c r="F2" s="2" t="s">
        <v>13</v>
      </c>
      <c r="G2" s="2" t="s">
        <v>14</v>
      </c>
      <c r="H2" s="2" t="s">
        <v>15</v>
      </c>
      <c r="I2" s="4">
        <v>89.0</v>
      </c>
      <c r="J2" s="4">
        <v>28.0</v>
      </c>
      <c r="K2" s="2">
        <v>1.0</v>
      </c>
      <c r="L2" s="4">
        <f t="shared" ref="L2:L3" si="1">I2+(J2*K2)</f>
        <v>117</v>
      </c>
    </row>
    <row r="3">
      <c r="A3" s="2">
        <v>77.0</v>
      </c>
      <c r="B3" s="2">
        <v>2707.0</v>
      </c>
      <c r="C3" s="3">
        <v>44923.0</v>
      </c>
      <c r="D3" s="3">
        <v>44923.0</v>
      </c>
      <c r="E3" s="2" t="s">
        <v>12</v>
      </c>
      <c r="F3" s="2" t="s">
        <v>16</v>
      </c>
      <c r="G3" s="2" t="s">
        <v>14</v>
      </c>
      <c r="H3" s="2" t="s">
        <v>17</v>
      </c>
      <c r="I3" s="4">
        <v>133.0</v>
      </c>
      <c r="J3" s="4">
        <v>39.0</v>
      </c>
      <c r="K3" s="2">
        <v>1.0</v>
      </c>
      <c r="L3" s="4">
        <f t="shared" si="1"/>
        <v>172</v>
      </c>
    </row>
    <row r="4">
      <c r="A4" s="2">
        <v>63.0</v>
      </c>
      <c r="B4" s="2">
        <v>2033.0</v>
      </c>
      <c r="C4" s="3">
        <v>44729.0</v>
      </c>
      <c r="D4" s="3">
        <v>44761.0</v>
      </c>
      <c r="E4" s="2" t="s">
        <v>12</v>
      </c>
      <c r="F4" s="2" t="s">
        <v>18</v>
      </c>
      <c r="G4" s="2" t="s">
        <v>14</v>
      </c>
      <c r="H4" s="2" t="s">
        <v>19</v>
      </c>
      <c r="I4" s="4">
        <v>2500.0</v>
      </c>
      <c r="J4" s="4">
        <v>177.0</v>
      </c>
      <c r="K4" s="2">
        <v>30.0</v>
      </c>
      <c r="L4" s="4">
        <f t="shared" ref="L4:L7" si="2">I4+J4</f>
        <v>2677</v>
      </c>
    </row>
    <row r="5">
      <c r="A5" s="2">
        <v>47.0</v>
      </c>
      <c r="B5" s="2">
        <v>1596.0</v>
      </c>
      <c r="C5" s="3">
        <v>44623.0</v>
      </c>
      <c r="D5" s="3">
        <v>44654.0</v>
      </c>
      <c r="E5" s="2" t="s">
        <v>12</v>
      </c>
      <c r="F5" s="2" t="s">
        <v>20</v>
      </c>
      <c r="G5" s="2" t="s">
        <v>14</v>
      </c>
      <c r="H5" s="2" t="s">
        <v>17</v>
      </c>
      <c r="I5" s="4">
        <v>2000.0</v>
      </c>
      <c r="J5" s="4">
        <v>255.0</v>
      </c>
      <c r="K5" s="2">
        <v>30.0</v>
      </c>
      <c r="L5" s="4">
        <f t="shared" si="2"/>
        <v>2255</v>
      </c>
    </row>
    <row r="6">
      <c r="A6" s="2">
        <v>47.0</v>
      </c>
      <c r="B6" s="2">
        <v>1816.0</v>
      </c>
      <c r="C6" s="3">
        <v>44676.0</v>
      </c>
      <c r="D6" s="3">
        <v>44715.0</v>
      </c>
      <c r="E6" s="2" t="s">
        <v>12</v>
      </c>
      <c r="F6" s="2" t="s">
        <v>20</v>
      </c>
      <c r="G6" s="2" t="s">
        <v>14</v>
      </c>
      <c r="H6" s="2" t="s">
        <v>17</v>
      </c>
      <c r="I6" s="4">
        <v>2000.0</v>
      </c>
      <c r="J6" s="4">
        <v>255.0</v>
      </c>
      <c r="K6" s="2">
        <v>30.0</v>
      </c>
      <c r="L6" s="4">
        <f t="shared" si="2"/>
        <v>2255</v>
      </c>
    </row>
    <row r="7">
      <c r="A7" s="2">
        <v>68.0</v>
      </c>
      <c r="B7" s="2">
        <v>2250.0</v>
      </c>
      <c r="C7" s="3">
        <v>44799.0</v>
      </c>
      <c r="D7" s="3">
        <v>44886.0</v>
      </c>
      <c r="E7" s="2" t="s">
        <v>12</v>
      </c>
      <c r="F7" s="2" t="s">
        <v>21</v>
      </c>
      <c r="G7" s="2" t="s">
        <v>14</v>
      </c>
      <c r="H7" s="2" t="s">
        <v>15</v>
      </c>
      <c r="I7" s="4">
        <v>2070.0</v>
      </c>
      <c r="J7" s="4">
        <v>255.0</v>
      </c>
      <c r="K7" s="2">
        <v>30.0</v>
      </c>
      <c r="L7" s="4">
        <f t="shared" si="2"/>
        <v>2325</v>
      </c>
    </row>
    <row r="8">
      <c r="A8" s="2">
        <v>76.0</v>
      </c>
      <c r="B8" s="2">
        <v>2704.0</v>
      </c>
      <c r="C8" s="3">
        <v>44917.0</v>
      </c>
      <c r="D8" s="3">
        <v>44918.0</v>
      </c>
      <c r="E8" s="2" t="s">
        <v>12</v>
      </c>
      <c r="F8" s="2" t="s">
        <v>16</v>
      </c>
      <c r="G8" s="2" t="s">
        <v>14</v>
      </c>
      <c r="H8" s="2" t="s">
        <v>17</v>
      </c>
      <c r="I8" s="4">
        <v>225.0</v>
      </c>
      <c r="J8" s="4">
        <v>39.0</v>
      </c>
      <c r="K8" s="2">
        <v>1.0</v>
      </c>
      <c r="L8" s="4">
        <f>I8+(J8*K8)</f>
        <v>264</v>
      </c>
    </row>
    <row r="9">
      <c r="A9" s="2">
        <v>69.0</v>
      </c>
      <c r="B9" s="2">
        <v>2354.0</v>
      </c>
      <c r="C9" s="3">
        <v>44819.0</v>
      </c>
      <c r="D9" s="3">
        <v>44910.0</v>
      </c>
      <c r="E9" s="2" t="s">
        <v>12</v>
      </c>
      <c r="F9" s="2" t="s">
        <v>24</v>
      </c>
      <c r="G9" s="2" t="s">
        <v>14</v>
      </c>
      <c r="H9" s="2" t="s">
        <v>15</v>
      </c>
      <c r="I9" s="4">
        <v>1800.0</v>
      </c>
      <c r="J9" s="4">
        <v>177.0</v>
      </c>
      <c r="K9" s="2">
        <v>30.0</v>
      </c>
      <c r="L9" s="4">
        <f>I9+J9</f>
        <v>1977</v>
      </c>
    </row>
    <row r="10">
      <c r="A10" s="2">
        <v>40.0</v>
      </c>
      <c r="B10" s="2">
        <v>2702.0</v>
      </c>
      <c r="C10" s="3">
        <v>44895.0</v>
      </c>
      <c r="D10" s="3">
        <v>44940.0</v>
      </c>
      <c r="E10" s="2" t="s">
        <v>12</v>
      </c>
      <c r="F10" s="2" t="s">
        <v>26</v>
      </c>
      <c r="G10" s="2" t="s">
        <v>14</v>
      </c>
      <c r="H10" s="2" t="s">
        <v>15</v>
      </c>
      <c r="I10" s="4">
        <v>82.0</v>
      </c>
      <c r="J10" s="4">
        <v>28.0</v>
      </c>
      <c r="K10" s="2">
        <v>1.0</v>
      </c>
      <c r="L10" s="4">
        <f t="shared" ref="L10:L13" si="3">I10+(J10*K10)</f>
        <v>110</v>
      </c>
    </row>
    <row r="11">
      <c r="A11" s="2">
        <v>40.0</v>
      </c>
      <c r="B11" s="2">
        <v>2590.0</v>
      </c>
      <c r="C11" s="3">
        <v>44887.0</v>
      </c>
      <c r="D11" s="3">
        <v>44891.0</v>
      </c>
      <c r="E11" s="2" t="s">
        <v>12</v>
      </c>
      <c r="F11" s="2" t="s">
        <v>21</v>
      </c>
      <c r="G11" s="2" t="s">
        <v>14</v>
      </c>
      <c r="H11" s="2" t="s">
        <v>15</v>
      </c>
      <c r="I11" s="4">
        <v>440.0</v>
      </c>
      <c r="J11" s="4">
        <v>28.0</v>
      </c>
      <c r="K11" s="2">
        <v>4.0</v>
      </c>
      <c r="L11" s="4">
        <f t="shared" si="3"/>
        <v>552</v>
      </c>
    </row>
    <row r="12">
      <c r="A12" s="2">
        <v>40.0</v>
      </c>
      <c r="B12" s="2">
        <v>2593.0</v>
      </c>
      <c r="C12" s="3">
        <v>44895.0</v>
      </c>
      <c r="D12" s="3">
        <v>44912.0</v>
      </c>
      <c r="E12" s="2" t="s">
        <v>12</v>
      </c>
      <c r="F12" s="2" t="s">
        <v>21</v>
      </c>
      <c r="G12" s="2" t="s">
        <v>14</v>
      </c>
      <c r="H12" s="2" t="s">
        <v>15</v>
      </c>
      <c r="I12" s="4">
        <v>396.0</v>
      </c>
      <c r="J12" s="4">
        <v>28.0</v>
      </c>
      <c r="K12" s="2">
        <v>4.0</v>
      </c>
      <c r="L12" s="4">
        <f t="shared" si="3"/>
        <v>508</v>
      </c>
    </row>
    <row r="13">
      <c r="A13" s="2">
        <v>40.0</v>
      </c>
      <c r="B13" s="2">
        <v>2469.0</v>
      </c>
      <c r="C13" s="3">
        <v>44858.0</v>
      </c>
      <c r="D13" s="3">
        <v>44865.0</v>
      </c>
      <c r="E13" s="2" t="s">
        <v>12</v>
      </c>
      <c r="F13" s="2" t="s">
        <v>27</v>
      </c>
      <c r="G13" s="2" t="s">
        <v>14</v>
      </c>
      <c r="H13" s="2" t="s">
        <v>28</v>
      </c>
      <c r="I13" s="4">
        <v>396.0</v>
      </c>
      <c r="J13" s="4">
        <v>28.0</v>
      </c>
      <c r="K13" s="2">
        <v>4.0</v>
      </c>
      <c r="L13" s="4">
        <f t="shared" si="3"/>
        <v>508</v>
      </c>
    </row>
    <row r="14">
      <c r="A14" s="2">
        <v>64.0</v>
      </c>
      <c r="B14" s="2">
        <v>2246.0</v>
      </c>
      <c r="C14" s="3">
        <v>44778.0</v>
      </c>
      <c r="D14" s="3">
        <v>44784.0</v>
      </c>
      <c r="E14" s="2" t="s">
        <v>12</v>
      </c>
      <c r="F14" s="2" t="s">
        <v>29</v>
      </c>
      <c r="G14" s="2" t="s">
        <v>14</v>
      </c>
      <c r="H14" s="2" t="s">
        <v>15</v>
      </c>
      <c r="I14" s="4">
        <v>2070.0</v>
      </c>
      <c r="J14" s="4">
        <v>177.0</v>
      </c>
      <c r="K14" s="2">
        <v>30.0</v>
      </c>
      <c r="L14" s="4">
        <f t="shared" ref="L14:L19" si="4">I14+J14</f>
        <v>2247</v>
      </c>
    </row>
    <row r="15">
      <c r="A15" s="2">
        <v>74.0</v>
      </c>
      <c r="B15" s="2">
        <v>2596.0</v>
      </c>
      <c r="C15" s="3">
        <v>44897.0</v>
      </c>
      <c r="D15" s="3">
        <v>44928.0</v>
      </c>
      <c r="E15" s="2" t="s">
        <v>12</v>
      </c>
      <c r="F15" s="2" t="s">
        <v>29</v>
      </c>
      <c r="G15" s="2" t="s">
        <v>14</v>
      </c>
      <c r="H15" s="2" t="s">
        <v>15</v>
      </c>
      <c r="I15" s="4">
        <v>2050.0</v>
      </c>
      <c r="J15" s="4">
        <v>177.0</v>
      </c>
      <c r="K15" s="2">
        <v>30.0</v>
      </c>
      <c r="L15" s="4">
        <f t="shared" si="4"/>
        <v>2227</v>
      </c>
    </row>
    <row r="16">
      <c r="A16" s="2">
        <v>41.0</v>
      </c>
      <c r="B16" s="2">
        <v>1503.0</v>
      </c>
      <c r="C16" s="3">
        <v>44569.0</v>
      </c>
      <c r="D16" s="3">
        <v>44600.0</v>
      </c>
      <c r="E16" s="2" t="s">
        <v>12</v>
      </c>
      <c r="F16" s="2" t="s">
        <v>33</v>
      </c>
      <c r="G16" s="2" t="s">
        <v>14</v>
      </c>
      <c r="H16" s="2" t="s">
        <v>15</v>
      </c>
      <c r="I16" s="4">
        <v>1250.0</v>
      </c>
      <c r="J16" s="4">
        <v>177.0</v>
      </c>
      <c r="K16" s="2">
        <v>30.0</v>
      </c>
      <c r="L16" s="4">
        <f t="shared" si="4"/>
        <v>1427</v>
      </c>
    </row>
    <row r="17">
      <c r="A17" s="2">
        <v>41.0</v>
      </c>
      <c r="B17" s="2">
        <v>1590.0</v>
      </c>
      <c r="C17" s="3">
        <v>44600.0</v>
      </c>
      <c r="D17" s="3">
        <v>44628.0</v>
      </c>
      <c r="E17" s="2" t="s">
        <v>12</v>
      </c>
      <c r="F17" s="2" t="s">
        <v>33</v>
      </c>
      <c r="G17" s="2" t="s">
        <v>14</v>
      </c>
      <c r="H17" s="2" t="s">
        <v>15</v>
      </c>
      <c r="I17" s="4">
        <v>1250.0</v>
      </c>
      <c r="J17" s="4">
        <v>177.0</v>
      </c>
      <c r="K17" s="2">
        <v>30.0</v>
      </c>
      <c r="L17" s="4">
        <f t="shared" si="4"/>
        <v>1427</v>
      </c>
    </row>
    <row r="18">
      <c r="A18" s="2">
        <v>41.0</v>
      </c>
      <c r="B18" s="2">
        <v>1714.0</v>
      </c>
      <c r="C18" s="3">
        <v>44628.0</v>
      </c>
      <c r="D18" s="3">
        <v>44628.0</v>
      </c>
      <c r="E18" s="2" t="s">
        <v>12</v>
      </c>
      <c r="F18" s="2" t="s">
        <v>33</v>
      </c>
      <c r="G18" s="2" t="s">
        <v>14</v>
      </c>
      <c r="H18" s="2" t="s">
        <v>15</v>
      </c>
      <c r="I18" s="4">
        <v>1250.0</v>
      </c>
      <c r="J18" s="4">
        <v>177.0</v>
      </c>
      <c r="K18" s="2">
        <v>30.0</v>
      </c>
      <c r="L18" s="4">
        <f t="shared" si="4"/>
        <v>1427</v>
      </c>
    </row>
    <row r="19">
      <c r="A19" s="2">
        <v>61.0</v>
      </c>
      <c r="B19" s="2">
        <v>1968.0</v>
      </c>
      <c r="C19" s="3">
        <v>44715.0</v>
      </c>
      <c r="D19" s="3">
        <v>44746.0</v>
      </c>
      <c r="E19" s="2" t="s">
        <v>12</v>
      </c>
      <c r="F19" s="2" t="s">
        <v>34</v>
      </c>
      <c r="G19" s="2" t="s">
        <v>14</v>
      </c>
      <c r="H19" s="2" t="s">
        <v>15</v>
      </c>
      <c r="I19" s="4">
        <v>2250.0</v>
      </c>
      <c r="J19" s="4">
        <v>177.0</v>
      </c>
      <c r="K19" s="2">
        <v>30.0</v>
      </c>
      <c r="L19" s="4">
        <f t="shared" si="4"/>
        <v>2427</v>
      </c>
    </row>
    <row r="20">
      <c r="A20" s="2">
        <v>32.0</v>
      </c>
      <c r="B20" s="2">
        <v>1594.0</v>
      </c>
      <c r="C20" s="3">
        <v>44617.0</v>
      </c>
      <c r="D20" s="3">
        <v>44622.0</v>
      </c>
      <c r="E20" s="2" t="s">
        <v>12</v>
      </c>
      <c r="F20" s="2" t="s">
        <v>35</v>
      </c>
      <c r="G20" s="2" t="s">
        <v>14</v>
      </c>
      <c r="H20" s="2" t="s">
        <v>15</v>
      </c>
      <c r="I20" s="4">
        <v>670.0</v>
      </c>
      <c r="J20" s="4">
        <v>28.0</v>
      </c>
      <c r="K20" s="2">
        <v>3.0</v>
      </c>
      <c r="L20" s="4">
        <f t="shared" ref="L20:L22" si="5">I20+(J20*K20)</f>
        <v>754</v>
      </c>
    </row>
    <row r="21" ht="15.75" customHeight="1">
      <c r="A21" s="2">
        <v>78.0</v>
      </c>
      <c r="B21" s="2">
        <v>2706.0</v>
      </c>
      <c r="C21" s="3">
        <v>44921.0</v>
      </c>
      <c r="D21" s="3">
        <v>44921.0</v>
      </c>
      <c r="E21" s="2" t="s">
        <v>12</v>
      </c>
      <c r="F21" s="2" t="s">
        <v>24</v>
      </c>
      <c r="G21" s="2" t="s">
        <v>14</v>
      </c>
      <c r="H21" s="2" t="s">
        <v>15</v>
      </c>
      <c r="I21" s="4">
        <v>126.0</v>
      </c>
      <c r="J21" s="4">
        <v>28.0</v>
      </c>
      <c r="K21" s="2">
        <v>1.0</v>
      </c>
      <c r="L21" s="4">
        <f t="shared" si="5"/>
        <v>154</v>
      </c>
    </row>
    <row r="22" ht="15.75" customHeight="1">
      <c r="A22" s="2">
        <v>73.0</v>
      </c>
      <c r="B22" s="2">
        <v>2588.0</v>
      </c>
      <c r="C22" s="3">
        <v>44879.0</v>
      </c>
      <c r="D22" s="3">
        <v>44909.0</v>
      </c>
      <c r="E22" s="2" t="s">
        <v>12</v>
      </c>
      <c r="F22" s="2" t="s">
        <v>45</v>
      </c>
      <c r="G22" s="2" t="s">
        <v>14</v>
      </c>
      <c r="H22" s="2" t="s">
        <v>46</v>
      </c>
      <c r="I22" s="4">
        <v>92.0</v>
      </c>
      <c r="J22" s="4">
        <v>28.0</v>
      </c>
      <c r="K22" s="2">
        <v>1.0</v>
      </c>
      <c r="L22" s="4">
        <f t="shared" si="5"/>
        <v>120</v>
      </c>
    </row>
    <row r="23" ht="15.75" customHeight="1">
      <c r="A23" s="2">
        <v>73.0</v>
      </c>
      <c r="B23" s="2">
        <v>2472.0</v>
      </c>
      <c r="C23" s="3">
        <v>44868.0</v>
      </c>
      <c r="D23" s="3">
        <v>44869.0</v>
      </c>
      <c r="E23" s="2" t="s">
        <v>12</v>
      </c>
      <c r="F23" s="2" t="s">
        <v>34</v>
      </c>
      <c r="G23" s="2" t="s">
        <v>14</v>
      </c>
      <c r="H23" s="2" t="s">
        <v>15</v>
      </c>
      <c r="I23" s="4">
        <f>I11</f>
        <v>440</v>
      </c>
      <c r="J23" s="4">
        <v>177.0</v>
      </c>
      <c r="K23" s="2">
        <v>30.0</v>
      </c>
      <c r="L23" s="4">
        <f t="shared" ref="L23:L34" si="6">I23+J23</f>
        <v>617</v>
      </c>
    </row>
    <row r="24" ht="15.75" customHeight="1">
      <c r="A24" s="2">
        <v>73.0</v>
      </c>
      <c r="B24" s="2">
        <v>2524.0</v>
      </c>
      <c r="C24" s="3">
        <v>44868.0</v>
      </c>
      <c r="D24" s="3">
        <v>44879.0</v>
      </c>
      <c r="E24" s="2" t="s">
        <v>12</v>
      </c>
      <c r="F24" s="2" t="s">
        <v>45</v>
      </c>
      <c r="G24" s="2" t="s">
        <v>14</v>
      </c>
      <c r="H24" s="2" t="s">
        <v>32</v>
      </c>
      <c r="I24" s="4">
        <v>2350.0</v>
      </c>
      <c r="J24" s="4">
        <v>177.0</v>
      </c>
      <c r="K24" s="2">
        <v>30.0</v>
      </c>
      <c r="L24" s="4">
        <f t="shared" si="6"/>
        <v>2527</v>
      </c>
    </row>
    <row r="25" ht="15.75" customHeight="1">
      <c r="A25" s="2">
        <v>56.0</v>
      </c>
      <c r="B25" s="2">
        <v>1920.0</v>
      </c>
      <c r="C25" s="3">
        <v>44690.0</v>
      </c>
      <c r="D25" s="3">
        <v>44721.0</v>
      </c>
      <c r="E25" s="2" t="s">
        <v>12</v>
      </c>
      <c r="F25" s="2" t="s">
        <v>44</v>
      </c>
      <c r="G25" s="2" t="s">
        <v>14</v>
      </c>
      <c r="H25" s="2" t="s">
        <v>15</v>
      </c>
      <c r="I25" s="4">
        <v>2050.0</v>
      </c>
      <c r="J25" s="4">
        <v>177.0</v>
      </c>
      <c r="K25" s="2">
        <v>30.0</v>
      </c>
      <c r="L25" s="4">
        <f t="shared" si="6"/>
        <v>2227</v>
      </c>
    </row>
    <row r="26" ht="15.75" customHeight="1">
      <c r="A26" s="2">
        <v>56.0</v>
      </c>
      <c r="B26" s="2">
        <v>2027.0</v>
      </c>
      <c r="C26" s="3">
        <v>44721.0</v>
      </c>
      <c r="D26" s="3">
        <v>44938.0</v>
      </c>
      <c r="E26" s="2" t="s">
        <v>12</v>
      </c>
      <c r="F26" s="2" t="s">
        <v>44</v>
      </c>
      <c r="G26" s="2" t="s">
        <v>14</v>
      </c>
      <c r="H26" s="2" t="s">
        <v>15</v>
      </c>
      <c r="I26" s="4">
        <v>2050.0</v>
      </c>
      <c r="J26" s="4">
        <v>177.0</v>
      </c>
      <c r="K26" s="2">
        <v>30.0</v>
      </c>
      <c r="L26" s="4">
        <f t="shared" si="6"/>
        <v>2227</v>
      </c>
    </row>
    <row r="27" ht="15.75" customHeight="1">
      <c r="A27" s="2">
        <v>12.0</v>
      </c>
      <c r="B27" s="2">
        <v>1504.0</v>
      </c>
      <c r="C27" s="3">
        <v>44573.0</v>
      </c>
      <c r="D27" s="3">
        <v>44588.0</v>
      </c>
      <c r="E27" s="2" t="s">
        <v>12</v>
      </c>
      <c r="F27" s="2" t="s">
        <v>47</v>
      </c>
      <c r="G27" s="2" t="s">
        <v>14</v>
      </c>
      <c r="H27" s="2" t="s">
        <v>15</v>
      </c>
      <c r="I27" s="4">
        <v>2050.0</v>
      </c>
      <c r="J27" s="4">
        <v>177.0</v>
      </c>
      <c r="K27" s="2">
        <v>30.0</v>
      </c>
      <c r="L27" s="4">
        <f t="shared" si="6"/>
        <v>2227</v>
      </c>
    </row>
    <row r="28" ht="15.75" customHeight="1">
      <c r="A28" s="2">
        <v>62.0</v>
      </c>
      <c r="B28" s="2">
        <v>2030.0</v>
      </c>
      <c r="C28" s="3">
        <v>44722.0</v>
      </c>
      <c r="D28" s="3">
        <v>44752.0</v>
      </c>
      <c r="E28" s="2" t="s">
        <v>12</v>
      </c>
      <c r="F28" s="2" t="s">
        <v>24</v>
      </c>
      <c r="G28" s="2" t="s">
        <v>14</v>
      </c>
      <c r="H28" s="2" t="s">
        <v>15</v>
      </c>
      <c r="I28" s="4">
        <v>1980.0</v>
      </c>
      <c r="J28" s="4">
        <v>177.0</v>
      </c>
      <c r="K28" s="2">
        <v>30.0</v>
      </c>
      <c r="L28" s="4">
        <f t="shared" si="6"/>
        <v>2157</v>
      </c>
    </row>
    <row r="29" ht="15.75" customHeight="1">
      <c r="A29" s="2">
        <v>70.0</v>
      </c>
      <c r="B29" s="2">
        <v>2467.0</v>
      </c>
      <c r="C29" s="3">
        <v>44847.0</v>
      </c>
      <c r="D29" s="3">
        <v>44848.0</v>
      </c>
      <c r="E29" s="2" t="s">
        <v>12</v>
      </c>
      <c r="F29" s="2" t="s">
        <v>13</v>
      </c>
      <c r="G29" s="2" t="s">
        <v>14</v>
      </c>
      <c r="H29" s="2" t="s">
        <v>15</v>
      </c>
      <c r="I29" s="4">
        <v>125.0</v>
      </c>
      <c r="J29" s="4">
        <v>28.0</v>
      </c>
      <c r="K29" s="2">
        <v>1.0</v>
      </c>
      <c r="L29" s="4">
        <f t="shared" si="6"/>
        <v>153</v>
      </c>
    </row>
    <row r="30" ht="15.75" customHeight="1">
      <c r="A30" s="2">
        <v>49.0</v>
      </c>
      <c r="B30" s="2">
        <v>1719.0</v>
      </c>
      <c r="C30" s="3">
        <v>44628.0</v>
      </c>
      <c r="D30" s="3">
        <v>44659.0</v>
      </c>
      <c r="E30" s="2" t="s">
        <v>12</v>
      </c>
      <c r="F30" s="2" t="s">
        <v>33</v>
      </c>
      <c r="G30" s="2" t="s">
        <v>14</v>
      </c>
      <c r="H30" s="2" t="s">
        <v>15</v>
      </c>
      <c r="I30" s="4">
        <v>1250.0</v>
      </c>
      <c r="J30" s="4">
        <v>177.0</v>
      </c>
      <c r="K30" s="2">
        <v>30.0</v>
      </c>
      <c r="L30" s="4">
        <f t="shared" si="6"/>
        <v>1427</v>
      </c>
    </row>
    <row r="31" ht="15.75" customHeight="1">
      <c r="A31" s="2">
        <v>49.0</v>
      </c>
      <c r="B31" s="2">
        <v>1809.0</v>
      </c>
      <c r="C31" s="3">
        <v>44659.0</v>
      </c>
      <c r="D31" s="3">
        <v>44689.0</v>
      </c>
      <c r="E31" s="2" t="s">
        <v>12</v>
      </c>
      <c r="F31" s="2" t="s">
        <v>33</v>
      </c>
      <c r="G31" s="2" t="s">
        <v>14</v>
      </c>
      <c r="H31" s="2" t="s">
        <v>15</v>
      </c>
      <c r="I31" s="4">
        <v>1250.0</v>
      </c>
      <c r="J31" s="4">
        <v>177.0</v>
      </c>
      <c r="K31" s="2">
        <v>30.0</v>
      </c>
      <c r="L31" s="4">
        <f t="shared" si="6"/>
        <v>1427</v>
      </c>
    </row>
    <row r="32" ht="15.75" customHeight="1">
      <c r="A32" s="2">
        <v>49.0</v>
      </c>
      <c r="B32" s="2">
        <v>1923.0</v>
      </c>
      <c r="C32" s="3">
        <v>44689.0</v>
      </c>
      <c r="D32" s="3">
        <v>44720.0</v>
      </c>
      <c r="E32" s="2" t="s">
        <v>12</v>
      </c>
      <c r="F32" s="2" t="s">
        <v>33</v>
      </c>
      <c r="G32" s="2" t="s">
        <v>14</v>
      </c>
      <c r="H32" s="2" t="s">
        <v>15</v>
      </c>
      <c r="I32" s="4">
        <v>1250.0</v>
      </c>
      <c r="J32" s="4">
        <v>177.0</v>
      </c>
      <c r="K32" s="2">
        <v>30.0</v>
      </c>
      <c r="L32" s="4">
        <f t="shared" si="6"/>
        <v>1427</v>
      </c>
    </row>
    <row r="33" ht="15.75" customHeight="1">
      <c r="A33" s="2">
        <v>49.0</v>
      </c>
      <c r="B33" s="2">
        <v>2026.0</v>
      </c>
      <c r="C33" s="3">
        <v>44720.0</v>
      </c>
      <c r="D33" s="3">
        <v>44750.0</v>
      </c>
      <c r="E33" s="2" t="s">
        <v>12</v>
      </c>
      <c r="F33" s="2" t="s">
        <v>33</v>
      </c>
      <c r="G33" s="2" t="s">
        <v>14</v>
      </c>
      <c r="H33" s="2" t="s">
        <v>15</v>
      </c>
      <c r="I33" s="4">
        <v>1250.0</v>
      </c>
      <c r="J33" s="4">
        <v>177.0</v>
      </c>
      <c r="K33" s="2">
        <v>30.0</v>
      </c>
      <c r="L33" s="4">
        <f t="shared" si="6"/>
        <v>1427</v>
      </c>
    </row>
    <row r="34" ht="15.75" customHeight="1">
      <c r="A34" s="2">
        <v>49.0</v>
      </c>
      <c r="B34" s="2">
        <v>2135.0</v>
      </c>
      <c r="C34" s="3">
        <v>44750.0</v>
      </c>
      <c r="D34" s="3">
        <v>44762.0</v>
      </c>
      <c r="E34" s="2" t="s">
        <v>12</v>
      </c>
      <c r="F34" s="2" t="s">
        <v>33</v>
      </c>
      <c r="G34" s="2" t="s">
        <v>14</v>
      </c>
      <c r="H34" s="2" t="s">
        <v>15</v>
      </c>
      <c r="I34" s="4">
        <v>1250.0</v>
      </c>
      <c r="J34" s="4">
        <v>177.0</v>
      </c>
      <c r="K34" s="2">
        <v>30.0</v>
      </c>
      <c r="L34" s="4">
        <f t="shared" si="6"/>
        <v>1427</v>
      </c>
    </row>
    <row r="35" ht="15.75" customHeight="1">
      <c r="A35" s="2">
        <v>48.0</v>
      </c>
      <c r="B35" s="2">
        <v>1597.0</v>
      </c>
      <c r="C35" s="3">
        <v>44624.0</v>
      </c>
      <c r="D35" s="3">
        <v>44627.0</v>
      </c>
      <c r="E35" s="2" t="s">
        <v>12</v>
      </c>
      <c r="F35" s="2" t="s">
        <v>38</v>
      </c>
      <c r="G35" s="2" t="s">
        <v>14</v>
      </c>
      <c r="H35" s="2" t="s">
        <v>15</v>
      </c>
      <c r="I35" s="4">
        <v>345.0</v>
      </c>
      <c r="J35" s="4">
        <v>28.0</v>
      </c>
      <c r="K35" s="2">
        <v>3.0</v>
      </c>
      <c r="L35" s="4">
        <f t="shared" ref="L35:L37" si="7">I35+(J35*K35)</f>
        <v>429</v>
      </c>
    </row>
    <row r="36" ht="15.75" customHeight="1">
      <c r="A36" s="2">
        <v>39.0</v>
      </c>
      <c r="B36" s="2">
        <v>1921.0</v>
      </c>
      <c r="C36" s="3">
        <v>44691.0</v>
      </c>
      <c r="D36" s="3">
        <v>44692.0</v>
      </c>
      <c r="E36" s="2" t="s">
        <v>12</v>
      </c>
      <c r="F36" s="2" t="s">
        <v>35</v>
      </c>
      <c r="G36" s="2" t="s">
        <v>14</v>
      </c>
      <c r="H36" s="2" t="s">
        <v>15</v>
      </c>
      <c r="I36" s="4">
        <v>154.0</v>
      </c>
      <c r="J36" s="4">
        <v>28.0</v>
      </c>
      <c r="K36" s="2">
        <v>3.0</v>
      </c>
      <c r="L36" s="4">
        <f t="shared" si="7"/>
        <v>238</v>
      </c>
    </row>
    <row r="37" ht="15.75" customHeight="1">
      <c r="A37" s="2">
        <v>67.0</v>
      </c>
      <c r="B37" s="2">
        <v>2248.0</v>
      </c>
      <c r="C37" s="3">
        <v>44785.0</v>
      </c>
      <c r="D37" s="3">
        <v>44788.0</v>
      </c>
      <c r="E37" s="2" t="s">
        <v>12</v>
      </c>
      <c r="F37" s="2" t="s">
        <v>24</v>
      </c>
      <c r="G37" s="2" t="s">
        <v>14</v>
      </c>
      <c r="H37" s="2" t="s">
        <v>15</v>
      </c>
      <c r="I37" s="4">
        <v>385.0</v>
      </c>
      <c r="J37" s="4">
        <v>28.0</v>
      </c>
      <c r="K37" s="2">
        <v>3.0</v>
      </c>
      <c r="L37" s="4">
        <f t="shared" si="7"/>
        <v>469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77.0</v>
      </c>
      <c r="B2" s="2">
        <v>2813.0</v>
      </c>
      <c r="C2" s="3">
        <v>44939.0</v>
      </c>
      <c r="D2" s="3">
        <v>44940.0</v>
      </c>
      <c r="E2" s="2" t="s">
        <v>12</v>
      </c>
      <c r="F2" s="2" t="s">
        <v>16</v>
      </c>
      <c r="G2" s="2" t="s">
        <v>14</v>
      </c>
      <c r="H2" s="2" t="s">
        <v>17</v>
      </c>
      <c r="I2" s="4">
        <v>250.0</v>
      </c>
      <c r="J2" s="4">
        <v>39.0</v>
      </c>
      <c r="K2" s="2">
        <v>1.0</v>
      </c>
      <c r="L2" s="4">
        <f t="shared" ref="L2:L6" si="1">I2+(J2*K2)</f>
        <v>289</v>
      </c>
    </row>
    <row r="3">
      <c r="A3" s="2">
        <v>94.0</v>
      </c>
      <c r="B3" s="2">
        <v>3082.0</v>
      </c>
      <c r="C3" s="3">
        <v>45022.0</v>
      </c>
      <c r="D3" s="3">
        <v>45034.0</v>
      </c>
      <c r="E3" s="2" t="s">
        <v>22</v>
      </c>
      <c r="F3" s="2" t="s">
        <v>18</v>
      </c>
      <c r="G3" s="2" t="s">
        <v>14</v>
      </c>
      <c r="H3" s="2" t="s">
        <v>19</v>
      </c>
      <c r="I3" s="4">
        <v>1490.0</v>
      </c>
      <c r="J3" s="4">
        <v>39.0</v>
      </c>
      <c r="K3" s="2">
        <v>12.0</v>
      </c>
      <c r="L3" s="4">
        <f t="shared" si="1"/>
        <v>1958</v>
      </c>
    </row>
    <row r="4">
      <c r="A4" s="2">
        <v>88.0</v>
      </c>
      <c r="B4" s="2">
        <v>2939.0</v>
      </c>
      <c r="C4" s="3">
        <v>44975.0</v>
      </c>
      <c r="D4" s="3">
        <v>44979.0</v>
      </c>
      <c r="E4" s="2" t="s">
        <v>22</v>
      </c>
      <c r="F4" s="2" t="s">
        <v>30</v>
      </c>
      <c r="G4" s="2" t="s">
        <v>14</v>
      </c>
      <c r="H4" s="2" t="s">
        <v>19</v>
      </c>
      <c r="I4" s="4">
        <v>1170.0</v>
      </c>
      <c r="J4" s="4">
        <v>39.0</v>
      </c>
      <c r="K4" s="2">
        <v>12.0</v>
      </c>
      <c r="L4" s="4">
        <f t="shared" si="1"/>
        <v>1638</v>
      </c>
    </row>
    <row r="5">
      <c r="A5" s="2">
        <v>88.0</v>
      </c>
      <c r="B5" s="2">
        <v>2938.0</v>
      </c>
      <c r="C5" s="3">
        <v>44975.0</v>
      </c>
      <c r="D5" s="3">
        <v>44975.0</v>
      </c>
      <c r="E5" s="2" t="s">
        <v>12</v>
      </c>
      <c r="F5" s="2" t="s">
        <v>26</v>
      </c>
      <c r="G5" s="2" t="s">
        <v>14</v>
      </c>
      <c r="H5" s="2" t="s">
        <v>15</v>
      </c>
      <c r="I5" s="4">
        <v>126.0</v>
      </c>
      <c r="J5" s="4">
        <v>28.0</v>
      </c>
      <c r="K5" s="2">
        <v>3.0</v>
      </c>
      <c r="L5" s="4">
        <f t="shared" si="1"/>
        <v>210</v>
      </c>
    </row>
    <row r="6">
      <c r="A6" s="2">
        <v>84.0</v>
      </c>
      <c r="B6" s="2">
        <v>2889.0</v>
      </c>
      <c r="C6" s="3">
        <v>44964.0</v>
      </c>
      <c r="D6" s="3">
        <v>44971.0</v>
      </c>
      <c r="E6" s="2" t="s">
        <v>12</v>
      </c>
      <c r="F6" s="2" t="s">
        <v>26</v>
      </c>
      <c r="G6" s="2" t="s">
        <v>14</v>
      </c>
      <c r="H6" s="2" t="s">
        <v>15</v>
      </c>
      <c r="I6" s="4">
        <v>91.0</v>
      </c>
      <c r="J6" s="4">
        <v>28.0</v>
      </c>
      <c r="K6" s="2">
        <v>1.0</v>
      </c>
      <c r="L6" s="4">
        <f t="shared" si="1"/>
        <v>119</v>
      </c>
    </row>
    <row r="7">
      <c r="A7" s="2">
        <v>83.0</v>
      </c>
      <c r="B7" s="2">
        <v>2821.0</v>
      </c>
      <c r="C7" s="3">
        <v>44957.0</v>
      </c>
      <c r="D7" s="3">
        <v>44988.0</v>
      </c>
      <c r="E7" s="2" t="s">
        <v>12</v>
      </c>
      <c r="F7" s="2" t="s">
        <v>18</v>
      </c>
      <c r="G7" s="2" t="s">
        <v>14</v>
      </c>
      <c r="H7" s="2" t="s">
        <v>19</v>
      </c>
      <c r="I7" s="4">
        <v>1965.0</v>
      </c>
      <c r="J7" s="4">
        <v>255.0</v>
      </c>
      <c r="K7" s="2">
        <v>30.0</v>
      </c>
      <c r="L7" s="4">
        <f>I7+J7</f>
        <v>2220</v>
      </c>
    </row>
    <row r="8">
      <c r="A8" s="2">
        <v>91.0</v>
      </c>
      <c r="B8" s="2">
        <v>3061.0</v>
      </c>
      <c r="C8" s="3">
        <v>45009.0</v>
      </c>
      <c r="D8" s="3">
        <v>45012.0</v>
      </c>
      <c r="E8" s="2" t="s">
        <v>22</v>
      </c>
      <c r="F8" s="2" t="s">
        <v>31</v>
      </c>
      <c r="G8" s="2" t="s">
        <v>14</v>
      </c>
      <c r="H8" s="2" t="s">
        <v>32</v>
      </c>
      <c r="I8" s="4">
        <v>324.0</v>
      </c>
      <c r="J8" s="4">
        <v>28.0</v>
      </c>
      <c r="K8" s="2">
        <v>3.0</v>
      </c>
      <c r="L8" s="4">
        <f>I8+(J8*K8)</f>
        <v>408</v>
      </c>
    </row>
    <row r="9">
      <c r="A9" s="2">
        <v>92.0</v>
      </c>
      <c r="B9" s="2">
        <v>3062.0</v>
      </c>
      <c r="C9" s="3">
        <v>45013.0</v>
      </c>
      <c r="D9" s="3">
        <v>45014.0</v>
      </c>
      <c r="E9" s="2" t="s">
        <v>12</v>
      </c>
      <c r="F9" s="2" t="s">
        <v>29</v>
      </c>
      <c r="G9" s="2" t="s">
        <v>14</v>
      </c>
      <c r="H9" s="2" t="s">
        <v>15</v>
      </c>
      <c r="I9" s="4">
        <v>89.0</v>
      </c>
      <c r="J9" s="4">
        <v>28.0</v>
      </c>
      <c r="K9" s="2">
        <v>1.0</v>
      </c>
      <c r="L9" s="4">
        <f>I9+J9</f>
        <v>117</v>
      </c>
    </row>
    <row r="10">
      <c r="A10" s="2">
        <v>80.0</v>
      </c>
      <c r="B10" s="2">
        <v>2814.0</v>
      </c>
      <c r="C10" s="3">
        <v>44939.0</v>
      </c>
      <c r="D10" s="3">
        <v>44949.0</v>
      </c>
      <c r="E10" s="2" t="s">
        <v>12</v>
      </c>
      <c r="F10" s="2" t="s">
        <v>18</v>
      </c>
      <c r="G10" s="2" t="s">
        <v>14</v>
      </c>
      <c r="H10" s="2" t="s">
        <v>19</v>
      </c>
      <c r="I10" s="4">
        <v>1170.0</v>
      </c>
      <c r="J10" s="4">
        <v>39.0</v>
      </c>
      <c r="K10" s="2">
        <v>12.0</v>
      </c>
      <c r="L10" s="4">
        <f t="shared" ref="L10:L14" si="2">I10+(J10*K10)</f>
        <v>1638</v>
      </c>
    </row>
    <row r="11">
      <c r="A11" s="2">
        <v>80.0</v>
      </c>
      <c r="B11" s="2">
        <v>2937.0</v>
      </c>
      <c r="C11" s="3">
        <v>44973.0</v>
      </c>
      <c r="D11" s="3">
        <v>44981.0</v>
      </c>
      <c r="E11" s="2" t="s">
        <v>12</v>
      </c>
      <c r="F11" s="2" t="s">
        <v>16</v>
      </c>
      <c r="G11" s="2" t="s">
        <v>14</v>
      </c>
      <c r="H11" s="2" t="s">
        <v>17</v>
      </c>
      <c r="I11" s="4">
        <v>223.4</v>
      </c>
      <c r="J11" s="4">
        <v>39.0</v>
      </c>
      <c r="K11" s="2">
        <v>1.0</v>
      </c>
      <c r="L11" s="4">
        <f t="shared" si="2"/>
        <v>262.4</v>
      </c>
    </row>
    <row r="12">
      <c r="A12" s="2">
        <v>89.0</v>
      </c>
      <c r="B12" s="2">
        <v>2942.0</v>
      </c>
      <c r="C12" s="3">
        <v>44981.0</v>
      </c>
      <c r="D12" s="3">
        <v>44984.0</v>
      </c>
      <c r="E12" s="2" t="s">
        <v>22</v>
      </c>
      <c r="F12" s="2" t="s">
        <v>39</v>
      </c>
      <c r="G12" s="2" t="s">
        <v>40</v>
      </c>
      <c r="H12" s="2" t="s">
        <v>41</v>
      </c>
      <c r="I12" s="4">
        <v>115.0</v>
      </c>
      <c r="J12" s="4">
        <v>28.0</v>
      </c>
      <c r="K12" s="2">
        <v>1.0</v>
      </c>
      <c r="L12" s="4">
        <f t="shared" si="2"/>
        <v>143</v>
      </c>
    </row>
    <row r="13">
      <c r="A13" s="2">
        <v>78.0</v>
      </c>
      <c r="B13" s="2">
        <v>2820.0</v>
      </c>
      <c r="C13" s="3">
        <v>44956.0</v>
      </c>
      <c r="D13" s="3">
        <v>44957.0</v>
      </c>
      <c r="E13" s="2" t="s">
        <v>12</v>
      </c>
      <c r="F13" s="2" t="s">
        <v>44</v>
      </c>
      <c r="G13" s="2" t="s">
        <v>14</v>
      </c>
      <c r="H13" s="2" t="s">
        <v>15</v>
      </c>
      <c r="I13" s="4">
        <v>154.0</v>
      </c>
      <c r="J13" s="4">
        <v>28.0</v>
      </c>
      <c r="K13" s="2">
        <v>3.0</v>
      </c>
      <c r="L13" s="4">
        <f t="shared" si="2"/>
        <v>238</v>
      </c>
    </row>
    <row r="14">
      <c r="A14" s="2">
        <v>73.0</v>
      </c>
      <c r="B14" s="2">
        <v>2816.0</v>
      </c>
      <c r="C14" s="3">
        <v>44949.0</v>
      </c>
      <c r="D14" s="3">
        <v>44952.0</v>
      </c>
      <c r="E14" s="2" t="s">
        <v>12</v>
      </c>
      <c r="F14" s="2" t="s">
        <v>21</v>
      </c>
      <c r="G14" s="2" t="s">
        <v>14</v>
      </c>
      <c r="H14" s="2" t="s">
        <v>15</v>
      </c>
      <c r="I14" s="4">
        <v>616.0</v>
      </c>
      <c r="J14" s="4">
        <v>28.0</v>
      </c>
      <c r="K14" s="2">
        <v>4.0</v>
      </c>
      <c r="L14" s="4">
        <f t="shared" si="2"/>
        <v>728</v>
      </c>
    </row>
    <row r="15">
      <c r="A15" s="2">
        <v>62.0</v>
      </c>
      <c r="B15" s="2">
        <v>2932.0</v>
      </c>
      <c r="C15" s="3">
        <v>44967.0</v>
      </c>
      <c r="D15" s="3">
        <v>44995.0</v>
      </c>
      <c r="E15" s="2" t="s">
        <v>22</v>
      </c>
      <c r="F15" s="2" t="s">
        <v>48</v>
      </c>
      <c r="G15" s="2" t="s">
        <v>14</v>
      </c>
      <c r="H15" s="2" t="s">
        <v>49</v>
      </c>
      <c r="I15" s="4">
        <v>2820.0</v>
      </c>
      <c r="J15" s="4">
        <v>255.0</v>
      </c>
      <c r="K15" s="2">
        <v>30.0</v>
      </c>
      <c r="L15" s="4">
        <f t="shared" ref="L15:L21" si="3">I15+J15</f>
        <v>3075</v>
      </c>
    </row>
    <row r="16">
      <c r="A16" s="2">
        <v>62.0</v>
      </c>
      <c r="B16" s="2">
        <v>2933.0</v>
      </c>
      <c r="C16" s="3">
        <v>44967.0</v>
      </c>
      <c r="D16" s="3">
        <v>44995.0</v>
      </c>
      <c r="E16" s="2" t="s">
        <v>22</v>
      </c>
      <c r="F16" s="2" t="s">
        <v>50</v>
      </c>
      <c r="G16" s="2" t="s">
        <v>14</v>
      </c>
      <c r="H16" s="2" t="s">
        <v>49</v>
      </c>
      <c r="I16" s="4">
        <v>2000.0</v>
      </c>
      <c r="J16" s="4">
        <v>255.0</v>
      </c>
      <c r="K16" s="2">
        <v>30.0</v>
      </c>
      <c r="L16" s="4">
        <f t="shared" si="3"/>
        <v>2255</v>
      </c>
    </row>
    <row r="17">
      <c r="A17" s="2">
        <v>87.0</v>
      </c>
      <c r="B17" s="2">
        <v>2936.0</v>
      </c>
      <c r="C17" s="3">
        <v>44973.0</v>
      </c>
      <c r="D17" s="3">
        <v>44974.0</v>
      </c>
      <c r="E17" s="2" t="s">
        <v>12</v>
      </c>
      <c r="F17" s="2" t="s">
        <v>26</v>
      </c>
      <c r="G17" s="2" t="s">
        <v>14</v>
      </c>
      <c r="H17" s="2" t="s">
        <v>15</v>
      </c>
      <c r="I17" s="4">
        <v>89.0</v>
      </c>
      <c r="J17" s="4">
        <v>28.0</v>
      </c>
      <c r="K17" s="2">
        <v>1.0</v>
      </c>
      <c r="L17" s="4">
        <f t="shared" si="3"/>
        <v>117</v>
      </c>
    </row>
    <row r="18">
      <c r="A18" s="2">
        <v>87.0</v>
      </c>
      <c r="B18" s="2">
        <v>3057.0</v>
      </c>
      <c r="C18" s="3">
        <v>45000.0</v>
      </c>
      <c r="D18" s="3">
        <v>45013.0</v>
      </c>
      <c r="E18" s="2" t="s">
        <v>12</v>
      </c>
      <c r="F18" s="2" t="s">
        <v>29</v>
      </c>
      <c r="G18" s="2" t="s">
        <v>14</v>
      </c>
      <c r="H18" s="2" t="s">
        <v>15</v>
      </c>
      <c r="I18" s="4">
        <v>89.0</v>
      </c>
      <c r="J18" s="4">
        <v>28.0</v>
      </c>
      <c r="K18" s="2">
        <v>1.0</v>
      </c>
      <c r="L18" s="4">
        <f t="shared" si="3"/>
        <v>117</v>
      </c>
    </row>
    <row r="19">
      <c r="A19" s="2">
        <v>87.0</v>
      </c>
      <c r="B19" s="2">
        <v>3063.0</v>
      </c>
      <c r="C19" s="3">
        <v>45019.0</v>
      </c>
      <c r="D19" s="3">
        <v>45022.0</v>
      </c>
      <c r="E19" s="2" t="s">
        <v>12</v>
      </c>
      <c r="F19" s="2" t="s">
        <v>29</v>
      </c>
      <c r="G19" s="2" t="s">
        <v>14</v>
      </c>
      <c r="H19" s="2" t="s">
        <v>15</v>
      </c>
      <c r="I19" s="4">
        <v>89.0</v>
      </c>
      <c r="J19" s="4">
        <v>28.0</v>
      </c>
      <c r="K19" s="2">
        <v>1.0</v>
      </c>
      <c r="L19" s="4">
        <f t="shared" si="3"/>
        <v>117</v>
      </c>
    </row>
    <row r="20">
      <c r="A20" s="2">
        <v>86.0</v>
      </c>
      <c r="B20" s="2">
        <v>2934.0</v>
      </c>
      <c r="C20" s="3">
        <v>44970.0</v>
      </c>
      <c r="D20" s="3">
        <v>44971.0</v>
      </c>
      <c r="E20" s="2" t="s">
        <v>12</v>
      </c>
      <c r="F20" s="2" t="s">
        <v>16</v>
      </c>
      <c r="G20" s="2" t="s">
        <v>14</v>
      </c>
      <c r="H20" s="2" t="s">
        <v>17</v>
      </c>
      <c r="I20" s="4">
        <v>223.4</v>
      </c>
      <c r="J20" s="4">
        <v>39.0</v>
      </c>
      <c r="K20" s="2">
        <v>1.0</v>
      </c>
      <c r="L20" s="4">
        <f t="shared" si="3"/>
        <v>262.4</v>
      </c>
    </row>
    <row r="21" ht="15.75" customHeight="1">
      <c r="A21" s="2">
        <v>82.0</v>
      </c>
      <c r="B21" s="2">
        <v>2817.0</v>
      </c>
      <c r="C21" s="3">
        <v>44952.0</v>
      </c>
      <c r="D21" s="3">
        <v>44964.0</v>
      </c>
      <c r="E21" s="2" t="s">
        <v>12</v>
      </c>
      <c r="F21" s="2" t="s">
        <v>26</v>
      </c>
      <c r="G21" s="2" t="s">
        <v>14</v>
      </c>
      <c r="H21" s="2" t="s">
        <v>15</v>
      </c>
      <c r="I21" s="4">
        <v>97.0</v>
      </c>
      <c r="J21" s="4">
        <v>28.0</v>
      </c>
      <c r="K21" s="2">
        <v>1.0</v>
      </c>
      <c r="L21" s="4">
        <f t="shared" si="3"/>
        <v>125</v>
      </c>
    </row>
    <row r="22" ht="15.75" customHeight="1">
      <c r="A22" s="2">
        <v>82.0</v>
      </c>
      <c r="B22" s="2">
        <v>3018.0</v>
      </c>
      <c r="C22" s="3">
        <v>44995.0</v>
      </c>
      <c r="D22" s="3">
        <v>44998.0</v>
      </c>
      <c r="E22" s="2" t="s">
        <v>12</v>
      </c>
      <c r="F22" s="2" t="s">
        <v>26</v>
      </c>
      <c r="G22" s="2" t="s">
        <v>14</v>
      </c>
      <c r="H22" s="2" t="s">
        <v>15</v>
      </c>
      <c r="I22" s="4">
        <v>126.0</v>
      </c>
      <c r="J22" s="4">
        <v>28.0</v>
      </c>
      <c r="K22" s="2">
        <v>3.0</v>
      </c>
      <c r="L22" s="4">
        <f t="shared" ref="L22:L23" si="4">I22+(J22*K22)</f>
        <v>210</v>
      </c>
    </row>
    <row r="23" ht="15.75" customHeight="1">
      <c r="A23" s="2">
        <v>95.0</v>
      </c>
      <c r="B23" s="2">
        <v>3081.0</v>
      </c>
      <c r="C23" s="3">
        <v>45022.0</v>
      </c>
      <c r="D23" s="3">
        <v>45026.0</v>
      </c>
      <c r="E23" s="2" t="s">
        <v>12</v>
      </c>
      <c r="F23" s="2" t="s">
        <v>29</v>
      </c>
      <c r="G23" s="2" t="s">
        <v>14</v>
      </c>
      <c r="H23" s="2" t="s">
        <v>15</v>
      </c>
      <c r="I23" s="4">
        <v>125.0</v>
      </c>
      <c r="J23" s="4">
        <v>28.0</v>
      </c>
      <c r="K23" s="2">
        <v>1.0</v>
      </c>
      <c r="L23" s="4">
        <f t="shared" si="4"/>
        <v>153</v>
      </c>
    </row>
    <row r="24" ht="15.75" customHeight="1">
      <c r="A24" s="2">
        <v>79.0</v>
      </c>
      <c r="B24" s="2">
        <v>2778.0</v>
      </c>
      <c r="C24" s="3">
        <v>44937.0</v>
      </c>
      <c r="D24" s="3">
        <v>44996.0</v>
      </c>
      <c r="E24" s="2" t="s">
        <v>12</v>
      </c>
      <c r="F24" s="2" t="s">
        <v>29</v>
      </c>
      <c r="G24" s="2" t="s">
        <v>14</v>
      </c>
      <c r="H24" s="2" t="s">
        <v>15</v>
      </c>
      <c r="I24" s="4">
        <v>2050.0</v>
      </c>
      <c r="J24" s="4">
        <v>177.0</v>
      </c>
      <c r="K24" s="2">
        <v>30.0</v>
      </c>
      <c r="L24" s="4">
        <f>I24+J24</f>
        <v>2227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