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45" windowWidth="15180" windowHeight="10110"/>
  </bookViews>
  <sheets>
    <sheet name="Reviews" sheetId="1" r:id="rId1"/>
    <sheet name="Defects" sheetId="2" r:id="rId2"/>
    <sheet name="Instructions" sheetId="3" r:id="rId3"/>
    <sheet name="Codes" sheetId="4" state="hidden" r:id="rId4"/>
  </sheets>
  <definedNames>
    <definedName name="a008_group_review_indicator">Codes!$A$39:$A$40</definedName>
    <definedName name="a011_artifact_type">Codes!$A$41:$A$56</definedName>
    <definedName name="a011_artifact_unit">Codes!$A$57:$A$64</definedName>
    <definedName name="a011_defect_injected">Codes!$A$98:$A$129</definedName>
    <definedName name="a011_defect_type">Codes!$A$65:$A$97</definedName>
    <definedName name="a011_review_type">Codes!$A$1:$A$38</definedName>
    <definedName name="RvwNames">Reviews!$A$4:$A$36</definedName>
  </definedNames>
  <calcPr calcId="145621"/>
</workbook>
</file>

<file path=xl/calcChain.xml><?xml version="1.0" encoding="utf-8"?>
<calcChain xmlns="http://schemas.openxmlformats.org/spreadsheetml/2006/main">
  <c r="G26" i="1" l="1"/>
  <c r="G25" i="1"/>
  <c r="G24" i="1"/>
  <c r="G23" i="1" l="1"/>
  <c r="G17" i="1"/>
  <c r="G18" i="1"/>
  <c r="G19" i="1"/>
  <c r="G20" i="1"/>
  <c r="G21" i="1"/>
  <c r="G22" i="1"/>
  <c r="G16" i="1"/>
  <c r="G13" i="1"/>
  <c r="G14" i="1"/>
  <c r="G15" i="1"/>
  <c r="G12" i="1"/>
</calcChain>
</file>

<file path=xl/sharedStrings.xml><?xml version="1.0" encoding="utf-8"?>
<sst xmlns="http://schemas.openxmlformats.org/spreadsheetml/2006/main" count="731" uniqueCount="256">
  <si>
    <t xml:space="preserve">Review Name              </t>
  </si>
  <si>
    <t xml:space="preserve">Review Type              </t>
  </si>
  <si>
    <t>Acceptance Testing</t>
  </si>
  <si>
    <t>AT Plan Review</t>
  </si>
  <si>
    <t>Audits</t>
  </si>
  <si>
    <t>Code Review</t>
  </si>
  <si>
    <t>CM Plan Review</t>
  </si>
  <si>
    <t>Detail Dsgn Review</t>
  </si>
  <si>
    <t>Document Review</t>
  </si>
  <si>
    <t>Design Input Review</t>
  </si>
  <si>
    <t>Design Proposal Revi</t>
  </si>
  <si>
    <t>Drawing Review</t>
  </si>
  <si>
    <t>Design Calculations</t>
  </si>
  <si>
    <t>FE Model Review</t>
  </si>
  <si>
    <t>FE Report Review</t>
  </si>
  <si>
    <t>FE Results Review</t>
  </si>
  <si>
    <t>Model Review</t>
  </si>
  <si>
    <t>Project Review</t>
  </si>
  <si>
    <t>Project Specific Too</t>
  </si>
  <si>
    <t>Release Review</t>
  </si>
  <si>
    <t>HLD Review</t>
  </si>
  <si>
    <t>IIN Review</t>
  </si>
  <si>
    <t>ImpactAnalysisReview</t>
  </si>
  <si>
    <t>Integration Testing</t>
  </si>
  <si>
    <t>IT Plan Review</t>
  </si>
  <si>
    <t>Tst-MastrTstStrgyRvw</t>
  </si>
  <si>
    <t>Performance Testing</t>
  </si>
  <si>
    <t>PM Plan Review</t>
  </si>
  <si>
    <t>Prpsl-ContractReview</t>
  </si>
  <si>
    <t>Reqmts Spec Review</t>
  </si>
  <si>
    <t>Tst-TestExecution</t>
  </si>
  <si>
    <t>ST Plan Review</t>
  </si>
  <si>
    <t>System Testing</t>
  </si>
  <si>
    <t>Tst-TestPlanReview</t>
  </si>
  <si>
    <t>Tst-TestReportReview</t>
  </si>
  <si>
    <t>Tst-TestScriptReview</t>
  </si>
  <si>
    <t>UI Review</t>
  </si>
  <si>
    <t>Unit Testing</t>
  </si>
  <si>
    <t>UT Plan Review</t>
  </si>
  <si>
    <t>Warranty</t>
  </si>
  <si>
    <t xml:space="preserve">Cycle                    </t>
  </si>
  <si>
    <t xml:space="preserve">Activity Type            </t>
  </si>
  <si>
    <t>OPR</t>
  </si>
  <si>
    <t>GR</t>
  </si>
  <si>
    <t>Review Date (MM/DD/YY)</t>
  </si>
  <si>
    <t xml:space="preserve">Artifact Type            </t>
  </si>
  <si>
    <t>Code</t>
  </si>
  <si>
    <t>Design Document</t>
  </si>
  <si>
    <t>Calculations Doc</t>
  </si>
  <si>
    <t>Design Proposal</t>
  </si>
  <si>
    <t>Drawing</t>
  </si>
  <si>
    <t>FE Model</t>
  </si>
  <si>
    <t>FE Report</t>
  </si>
  <si>
    <t>FE Result</t>
  </si>
  <si>
    <t>Model</t>
  </si>
  <si>
    <t>Install Components</t>
  </si>
  <si>
    <t>Other Documents</t>
  </si>
  <si>
    <t>Program Specs</t>
  </si>
  <si>
    <t>Project Plans</t>
  </si>
  <si>
    <t>Requirements Specs</t>
  </si>
  <si>
    <t>Test Plans</t>
  </si>
  <si>
    <t xml:space="preserve">Artifact Name            </t>
  </si>
  <si>
    <t xml:space="preserve">Artifact Version         </t>
  </si>
  <si>
    <t xml:space="preserve">Artifact Size            </t>
  </si>
  <si>
    <t xml:space="preserve">Artifact Unit            </t>
  </si>
  <si>
    <t>Number</t>
  </si>
  <si>
    <t>Function Points</t>
  </si>
  <si>
    <t>Lines of Code</t>
  </si>
  <si>
    <t>Pages</t>
  </si>
  <si>
    <t>Screens</t>
  </si>
  <si>
    <t>TestCases</t>
  </si>
  <si>
    <t>Use Cases</t>
  </si>
  <si>
    <t xml:space="preserve">Artifact Location        </t>
  </si>
  <si>
    <t>Sr No</t>
  </si>
  <si>
    <t>Review Name</t>
  </si>
  <si>
    <t>Submitter Id</t>
  </si>
  <si>
    <t xml:space="preserve">Status                   </t>
  </si>
  <si>
    <t xml:space="preserve">Description              </t>
  </si>
  <si>
    <t xml:space="preserve">Owner Id                 </t>
  </si>
  <si>
    <t xml:space="preserve">Assigned To              </t>
  </si>
  <si>
    <t xml:space="preserve">Type                     </t>
  </si>
  <si>
    <t>Comments</t>
  </si>
  <si>
    <t>Consistency</t>
  </si>
  <si>
    <t>Documentation</t>
  </si>
  <si>
    <t>Design Issues</t>
  </si>
  <si>
    <t>Concept Design</t>
  </si>
  <si>
    <t>Detailed Design</t>
  </si>
  <si>
    <t>Detailing</t>
  </si>
  <si>
    <t>FEA</t>
  </si>
  <si>
    <t>Modelling</t>
  </si>
  <si>
    <t>Func Architecture</t>
  </si>
  <si>
    <t>Incomplete Reqmts</t>
  </si>
  <si>
    <t>Incorrect Reqmts</t>
  </si>
  <si>
    <t>Incomplete Test Case</t>
  </si>
  <si>
    <t>Invalid Test Case</t>
  </si>
  <si>
    <t>Logic</t>
  </si>
  <si>
    <t>Memory management</t>
  </si>
  <si>
    <t>Naming Conventions</t>
  </si>
  <si>
    <t>Not a Defect</t>
  </si>
  <si>
    <t>Others</t>
  </si>
  <si>
    <t>Performance</t>
  </si>
  <si>
    <t>Planning</t>
  </si>
  <si>
    <t>Portability</t>
  </si>
  <si>
    <t>Redundancy</t>
  </si>
  <si>
    <t>Reusability</t>
  </si>
  <si>
    <t>Standards</t>
  </si>
  <si>
    <t>Storage Structure</t>
  </si>
  <si>
    <t>Tech Architecture</t>
  </si>
  <si>
    <t>Testability</t>
  </si>
  <si>
    <t>TestSetup</t>
  </si>
  <si>
    <t>Traceability</t>
  </si>
  <si>
    <t>Unclear Reqmts</t>
  </si>
  <si>
    <t>User Interface</t>
  </si>
  <si>
    <t>Version Control</t>
  </si>
  <si>
    <t xml:space="preserve">Priority                 </t>
  </si>
  <si>
    <t xml:space="preserve">Severity                 </t>
  </si>
  <si>
    <t xml:space="preserve">Injected Stage           </t>
  </si>
  <si>
    <t>AT Planning</t>
  </si>
  <si>
    <t>Coding</t>
  </si>
  <si>
    <t>CM Planning</t>
  </si>
  <si>
    <t>FE Modelling</t>
  </si>
  <si>
    <t>Integration of the D</t>
  </si>
  <si>
    <t>Post Processing</t>
  </si>
  <si>
    <t>Report Preparation</t>
  </si>
  <si>
    <t>Functional Doc</t>
  </si>
  <si>
    <t>High Level Design</t>
  </si>
  <si>
    <t>IIN Setup</t>
  </si>
  <si>
    <t>Impact Analysis</t>
  </si>
  <si>
    <t>Intg Test Planning</t>
  </si>
  <si>
    <t>Tst-MasterTestStrgy</t>
  </si>
  <si>
    <t>PM Planning</t>
  </si>
  <si>
    <t>Reqmts Analysis</t>
  </si>
  <si>
    <t>Tst-DataSetup-Exec</t>
  </si>
  <si>
    <t>System Test Planning</t>
  </si>
  <si>
    <t>Tst-TestPlanPrep</t>
  </si>
  <si>
    <t>Tst-TestReportPrep</t>
  </si>
  <si>
    <t>Tst-ScriptGen-Automn</t>
  </si>
  <si>
    <t>Tst-ScriptGen-Manual</t>
  </si>
  <si>
    <t>Unit Test Planning</t>
  </si>
  <si>
    <t xml:space="preserve">Cause                    </t>
  </si>
  <si>
    <t xml:space="preserve">Impact                   </t>
  </si>
  <si>
    <t xml:space="preserve">Action Taken             </t>
  </si>
  <si>
    <t>INSTRUCTIONS:</t>
  </si>
  <si>
    <t>1. All the fields in the Review sheet are mandatory except when the Review Type is Audits, and then Artifact Unit,</t>
  </si>
  <si>
    <t xml:space="preserve">    Artifact Version and Artifact Size are not mandatory.</t>
  </si>
  <si>
    <t>2. All the fields in Defect sheet are mandatory if defects are to be imported.</t>
  </si>
  <si>
    <t xml:space="preserve">3. Enter the serial number on the defect sheet if defects are to be imported. </t>
  </si>
  <si>
    <t>4. If any value of standard code field is not activated, do not import the excel sheet.  Contact PADMIN to activate the values.</t>
  </si>
  <si>
    <t>5. Importing only Reviews with out any Defects.</t>
  </si>
  <si>
    <t xml:space="preserve">        Fill Reviews in the Review sheet and leave the Defect sheet empty.  </t>
  </si>
  <si>
    <t xml:space="preserve">6.Importing Multiple Reviews with Defects.  </t>
  </si>
  <si>
    <t xml:space="preserve">        In case you wish to enter multiple reviews and defects at the same time, then please ensure that the reviews entered should  </t>
  </si>
  <si>
    <t xml:space="preserve">        have at least one defect in the defect sheet. However Reviews with out at least one defect in defect sheet will not be imported. </t>
  </si>
  <si>
    <t xml:space="preserve">        In this case first import Reviews with at least one Defect and then import Reviews with out any Defects as described in the INTRUCTION 5. </t>
  </si>
  <si>
    <t>This is the tracker for the defects that are observed in the course of the projects. The defects are found generally when a review is conducted. Thus, we can say that the outcome of a review is the defects which need to be listed here. In the previous sheet where the reviews are documented we find that the outcome of the review will need to be listed here as defects.</t>
  </si>
  <si>
    <t>In production one of the major activity is the review process. As we know that there can be two types of reviews, Group Review or One Person Review. By conducting reviews we can identify the defects or the improvement areas. However, before conducting the review, it has to be appropriately logged. In production we log a review in IPM+. For our learning purposes we will use an excel template but with the same data required to log a review. Below you will find the various attributes required to log a review. You will find that most of the fields have a drop down box, which allows us to select the best option.</t>
  </si>
  <si>
    <t>High</t>
  </si>
  <si>
    <t>Minor</t>
  </si>
  <si>
    <t>Low</t>
  </si>
  <si>
    <t>UTP_Apply Review</t>
  </si>
  <si>
    <t>UTTP_BlockCard</t>
  </si>
  <si>
    <t>UTP_BlockCard</t>
  </si>
  <si>
    <t>UTP_CardDetails</t>
  </si>
  <si>
    <t>UTP_BlockStatistics</t>
  </si>
  <si>
    <t>UTP_ChooseScheme</t>
  </si>
  <si>
    <t>UTP_CustomerLogin</t>
  </si>
  <si>
    <t>UTP_HomePages</t>
  </si>
  <si>
    <t>UTP_Login</t>
  </si>
  <si>
    <t>UTP_MakePayment</t>
  </si>
  <si>
    <t>UTP_OnlineTransactions</t>
  </si>
  <si>
    <t>UTP_Payment</t>
  </si>
  <si>
    <t>UTP_Revenuestatistics</t>
  </si>
  <si>
    <t>UTP_SchemeReport</t>
  </si>
  <si>
    <t>UTP_TransactionsStatistics</t>
  </si>
  <si>
    <t>UTP_UnBlock_Card</t>
  </si>
  <si>
    <t>UTP_ViewCardDetails</t>
  </si>
  <si>
    <t>UTP_ViewCardUsage</t>
  </si>
  <si>
    <t>ITP_Review</t>
  </si>
  <si>
    <t>UTP_Approve_Pending_Reject_CardReport</t>
  </si>
  <si>
    <t>UTP_Approve Review</t>
  </si>
  <si>
    <t>UTP_Aprove</t>
  </si>
  <si>
    <t>UTP_Apply</t>
  </si>
  <si>
    <t>SchemeReport</t>
  </si>
  <si>
    <t>$\ICCI_Bank\Documentation</t>
  </si>
  <si>
    <t>$\ICCI_Bank\WebContent\SchemeReport.jsp</t>
  </si>
  <si>
    <t>$\ICCI_Bank\WebContent\ApplyForCard.jsp</t>
  </si>
  <si>
    <t>ApproveCard</t>
  </si>
  <si>
    <t>ApplyForCard</t>
  </si>
  <si>
    <t>$\ICCI_Bank\WebContent\ApproveCard.jsp</t>
  </si>
  <si>
    <t>SchemeReport review</t>
  </si>
  <si>
    <t>sara_406768</t>
  </si>
  <si>
    <t>Solved</t>
  </si>
  <si>
    <t>Critical</t>
  </si>
  <si>
    <t>Impact Not Analyzed</t>
  </si>
  <si>
    <t>Fixed</t>
  </si>
  <si>
    <t>santiago_406749</t>
  </si>
  <si>
    <t>When selected a schemeId on the list nothing happen</t>
  </si>
  <si>
    <t>When a form is submitted with a blank space, then it is fill and resubmitted, ocurrs a error with the random generator</t>
  </si>
  <si>
    <t>Major</t>
  </si>
  <si>
    <t>When a card application is generated, no ocurrs nothing</t>
  </si>
  <si>
    <t>Is not clear the navegation in the home page to approve card page</t>
  </si>
  <si>
    <t>Medium</t>
  </si>
  <si>
    <t>Ambiguous Spec</t>
  </si>
  <si>
    <t>Transaction Statistics</t>
  </si>
  <si>
    <t>edgardo_406751</t>
  </si>
  <si>
    <t>The dynamic table of commandlinks can not send parameters to the bean method so we we didn't know which link were pressed</t>
  </si>
  <si>
    <t>CardDetails</t>
  </si>
  <si>
    <t>simon_406769</t>
  </si>
  <si>
    <t>ViewCardDetails</t>
  </si>
  <si>
    <t>ChooseAgreement</t>
  </si>
  <si>
    <t>mateo_406767</t>
  </si>
  <si>
    <t>LessDomainKnowledge</t>
  </si>
  <si>
    <t>ViewCardUsage</t>
  </si>
  <si>
    <t>mateo_406768</t>
  </si>
  <si>
    <t>Whe the customer selected a option into the radio button options, appeared the selectMenu warning message.</t>
  </si>
  <si>
    <t>When the customer selected a option (this or previous year) didn't appear the correct list into the month select menu.</t>
  </si>
  <si>
    <t>When the customer went to the chooseAgreement page, the schemeId selected didn't appear in the session.</t>
  </si>
  <si>
    <t>When the customer didn't check the terms and conditions, no appers the correct message.</t>
  </si>
  <si>
    <t>I didn't know how to pass and get attributes by session variable so I get some null pointer exception</t>
  </si>
  <si>
    <t>LackofExperience</t>
  </si>
  <si>
    <t>In the project integration gets some errors because in the service the transfer object didn't has all the attributes set</t>
  </si>
  <si>
    <t>Assigning a single result to a transfer object gets class cast Exception</t>
  </si>
  <si>
    <t xml:space="preserve">Persistence error while trying to persist an entity without the proper annotation  </t>
  </si>
  <si>
    <t>simon_406770</t>
  </si>
  <si>
    <t>when the user enter the proper card number and pin in the sequence diagram didn't say that there are two navigation forms, with scheme already set and without scheme</t>
  </si>
  <si>
    <t>It is not clear where a user can apply for a card, then a new  link in login screen is put</t>
  </si>
  <si>
    <t>Insufficient Informn</t>
  </si>
  <si>
    <t>It is not clear the navigation rule for approve card. So, the Link in this page is changed.</t>
  </si>
  <si>
    <t>Fn-getCustomersForScheme</t>
  </si>
  <si>
    <t>ClassCastException</t>
  </si>
  <si>
    <t>Err in Existing Pgm</t>
  </si>
  <si>
    <t>FngetBlockedDetails</t>
  </si>
  <si>
    <t>sara_406769</t>
  </si>
  <si>
    <t>The query for the "other" reason only select if literaly was 'other' in the data base</t>
  </si>
  <si>
    <t>$\ICCI_Bank\src\com\infy\icci\service\ReportService</t>
  </si>
  <si>
    <t xml:space="preserve">FngetBlockedDetails </t>
  </si>
  <si>
    <t>Approve_Pending_RejectedCardReport</t>
  </si>
  <si>
    <t>yanny_406750</t>
  </si>
  <si>
    <t>when the user enter the proper Dates did not appear the correct percentage of the cards that were accepted or rejected</t>
  </si>
  <si>
    <t xml:space="preserve">The validations for each of the fields did not show the correct message or format to let the user </t>
  </si>
  <si>
    <t>When the user pressed the percentage application approve link, didn't bring the dynamic list of CardNo as links</t>
  </si>
  <si>
    <t>It is not very clear the  navigation rule when the rejected pecentage is pressed. On the screen shots the navigation shows a different navigation path page which is describe in the requirements.</t>
  </si>
  <si>
    <t>andres_406766</t>
  </si>
  <si>
    <t>Payment</t>
  </si>
  <si>
    <t>When the user its going to pay with "full" or "minimum" and how can I add the correct interest rate</t>
  </si>
  <si>
    <t>The backlogs its not clear</t>
  </si>
  <si>
    <t>Postponed</t>
  </si>
  <si>
    <t>The cheackcard its not working properly because i never validate if the card its not in the table</t>
  </si>
  <si>
    <t>The balance amount it’s the money that you have to pay to the bank and the cardamount its your schemeamount - balanceamount</t>
  </si>
  <si>
    <t>Problem with the transferObjects</t>
  </si>
  <si>
    <t>Login</t>
  </si>
  <si>
    <t>BlockCard</t>
  </si>
  <si>
    <t>luis_406748</t>
  </si>
  <si>
    <t>User can login with any password</t>
  </si>
  <si>
    <t>The stored function is not working properly</t>
  </si>
  <si>
    <t>The user can block a card already blocked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</si>
</sst>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name val="Arial"/>
    </font>
    <font>
      <b/>
      <sz val="10"/>
      <name val="Arial"/>
      <family val="2"/>
    </font>
    <font>
      <sz val="10"/>
      <name val="Arial"/>
      <family val="2"/>
    </font>
    <font>
      <i/>
      <sz val="11"/>
      <color rgb="FFFF0000"/>
      <name val="Calibri"/>
      <family val="2"/>
      <scheme val="minor"/>
    </font>
    <font>
      <i/>
      <sz val="10"/>
      <color rgb="FFFF0000"/>
      <name val="Arial"/>
      <family val="2"/>
    </font>
  </fonts>
  <fills count="4">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33">
    <xf numFmtId="0" fontId="0" fillId="0" borderId="0" xfId="0"/>
    <xf numFmtId="0" fontId="0" fillId="0" borderId="0" xfId="0" applyAlignment="1" applyProtection="1">
      <alignment wrapText="1"/>
      <protection locked="0"/>
    </xf>
    <xf numFmtId="0" fontId="1" fillId="0" borderId="0" xfId="0" applyFont="1" applyAlignment="1" applyProtection="1">
      <alignment horizontal="center" vertical="center" wrapText="1"/>
    </xf>
    <xf numFmtId="0" fontId="0" fillId="0" borderId="1" xfId="0" applyBorder="1" applyAlignment="1" applyProtection="1">
      <alignment wrapText="1"/>
      <protection locked="0"/>
    </xf>
    <xf numFmtId="0" fontId="1" fillId="2" borderId="4" xfId="0" applyFont="1" applyFill="1" applyBorder="1" applyAlignment="1" applyProtection="1">
      <alignment horizontal="center" vertical="center" wrapText="1"/>
    </xf>
    <xf numFmtId="0" fontId="1" fillId="2" borderId="5" xfId="0" applyFont="1" applyFill="1" applyBorder="1" applyAlignment="1" applyProtection="1">
      <alignment horizontal="center" vertical="center" wrapText="1"/>
    </xf>
    <xf numFmtId="0" fontId="1" fillId="2" borderId="6" xfId="0" applyFont="1" applyFill="1" applyBorder="1" applyAlignment="1" applyProtection="1">
      <alignment horizontal="center" vertical="center" wrapText="1"/>
    </xf>
    <xf numFmtId="0" fontId="0" fillId="0" borderId="0" xfId="0" applyAlignment="1" applyProtection="1">
      <alignment horizontal="center" wrapText="1"/>
      <protection locked="0"/>
    </xf>
    <xf numFmtId="0" fontId="0" fillId="0" borderId="2" xfId="0" applyBorder="1" applyAlignment="1" applyProtection="1">
      <alignment horizontal="center" vertical="center" wrapText="1"/>
      <protection locked="0"/>
    </xf>
    <xf numFmtId="0" fontId="0" fillId="0" borderId="1" xfId="0" applyBorder="1" applyAlignment="1" applyProtection="1">
      <alignment horizontal="center" vertical="center" wrapText="1"/>
      <protection locked="0"/>
    </xf>
    <xf numFmtId="0" fontId="0" fillId="0" borderId="0" xfId="0" applyAlignment="1" applyProtection="1">
      <alignment vertical="center" wrapText="1"/>
      <protection locked="0"/>
    </xf>
    <xf numFmtId="0" fontId="0" fillId="0" borderId="3" xfId="0" applyBorder="1" applyAlignment="1" applyProtection="1">
      <alignment horizontal="center" vertical="center" wrapText="1"/>
      <protection locked="0"/>
    </xf>
    <xf numFmtId="14" fontId="0" fillId="0" borderId="1" xfId="0" applyNumberFormat="1" applyBorder="1" applyAlignment="1" applyProtection="1">
      <alignment wrapText="1"/>
      <protection locked="0"/>
    </xf>
    <xf numFmtId="0" fontId="2" fillId="0" borderId="1" xfId="0" applyFont="1" applyBorder="1" applyAlignment="1" applyProtection="1">
      <alignment wrapText="1"/>
      <protection locked="0"/>
    </xf>
    <xf numFmtId="0" fontId="0" fillId="0" borderId="13" xfId="0" applyBorder="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0" fillId="0" borderId="1" xfId="0" applyBorder="1" applyAlignment="1" applyProtection="1">
      <alignment horizontal="left" vertical="center" wrapText="1"/>
      <protection locked="0"/>
    </xf>
    <xf numFmtId="0" fontId="0" fillId="0" borderId="8" xfId="0" applyBorder="1" applyAlignment="1" applyProtection="1">
      <alignment horizontal="center" wrapText="1"/>
      <protection locked="0"/>
    </xf>
    <xf numFmtId="0" fontId="0" fillId="0" borderId="14" xfId="0" applyBorder="1" applyAlignment="1" applyProtection="1">
      <alignment horizontal="center" wrapText="1"/>
      <protection locked="0"/>
    </xf>
    <xf numFmtId="0" fontId="0" fillId="0" borderId="1" xfId="0"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0" xfId="0" applyAlignment="1" applyProtection="1">
      <alignment horizontal="left" wrapText="1"/>
      <protection locked="0"/>
    </xf>
    <xf numFmtId="0" fontId="1" fillId="2" borderId="5" xfId="0" applyFont="1" applyFill="1" applyBorder="1" applyAlignment="1" applyProtection="1">
      <alignment horizontal="left" vertical="center" wrapText="1"/>
    </xf>
    <xf numFmtId="0" fontId="0" fillId="0" borderId="8" xfId="0" applyBorder="1" applyAlignment="1" applyProtection="1">
      <alignment horizontal="left" wrapText="1"/>
      <protection locked="0"/>
    </xf>
    <xf numFmtId="0" fontId="0" fillId="0" borderId="14" xfId="0" applyBorder="1" applyAlignment="1" applyProtection="1">
      <alignment horizontal="left" wrapText="1"/>
      <protection locked="0"/>
    </xf>
    <xf numFmtId="0" fontId="0" fillId="0" borderId="1" xfId="0" applyBorder="1" applyAlignment="1" applyProtection="1">
      <alignment horizontal="left" wrapText="1"/>
      <protection locked="0"/>
    </xf>
    <xf numFmtId="0" fontId="3" fillId="3" borderId="10" xfId="0" applyFont="1" applyFill="1" applyBorder="1" applyAlignment="1" applyProtection="1">
      <alignment horizontal="center" vertical="center" wrapText="1"/>
    </xf>
    <xf numFmtId="0" fontId="3" fillId="3" borderId="11" xfId="0" applyFont="1" applyFill="1" applyBorder="1" applyAlignment="1" applyProtection="1">
      <alignment horizontal="center" vertical="center" wrapText="1"/>
    </xf>
    <xf numFmtId="0" fontId="3" fillId="3" borderId="12" xfId="0" applyFont="1" applyFill="1" applyBorder="1" applyAlignment="1" applyProtection="1">
      <alignment horizontal="center" vertical="center" wrapText="1"/>
    </xf>
    <xf numFmtId="0" fontId="4" fillId="3" borderId="10" xfId="0" applyFont="1" applyFill="1" applyBorder="1" applyAlignment="1" applyProtection="1">
      <alignment horizontal="center" vertical="center" wrapText="1"/>
      <protection locked="0"/>
    </xf>
    <xf numFmtId="0" fontId="4" fillId="3" borderId="11" xfId="0" applyFont="1" applyFill="1" applyBorder="1" applyAlignment="1" applyProtection="1">
      <alignment horizontal="center" vertical="center" wrapText="1"/>
      <protection locked="0"/>
    </xf>
    <xf numFmtId="0" fontId="4" fillId="3" borderId="12" xfId="0" applyFont="1" applyFill="1" applyBorder="1" applyAlignment="1" applyProtection="1">
      <alignment horizontal="center" vertical="center" wrapText="1"/>
      <protection locked="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tabSelected="1" topLeftCell="A22" workbookViewId="0">
      <selection activeCell="A32" sqref="A32"/>
    </sheetView>
  </sheetViews>
  <sheetFormatPr defaultColWidth="15.7109375" defaultRowHeight="12.75" x14ac:dyDescent="0.2"/>
  <cols>
    <col min="1" max="16384" width="15.7109375" style="1"/>
  </cols>
  <sheetData>
    <row r="1" spans="1:11" s="2" customFormat="1" ht="63" customHeight="1" thickBot="1" x14ac:dyDescent="0.25">
      <c r="A1" s="27" t="s">
        <v>155</v>
      </c>
      <c r="B1" s="28"/>
      <c r="C1" s="28"/>
      <c r="D1" s="28"/>
      <c r="E1" s="28"/>
      <c r="F1" s="28"/>
      <c r="G1" s="28"/>
      <c r="H1" s="28"/>
      <c r="I1" s="28"/>
      <c r="J1" s="28"/>
      <c r="K1" s="29"/>
    </row>
    <row r="2" spans="1:11" ht="13.5" thickBot="1" x14ac:dyDescent="0.25"/>
    <row r="3" spans="1:11" ht="25.5" x14ac:dyDescent="0.2">
      <c r="A3" s="4" t="s">
        <v>0</v>
      </c>
      <c r="B3" s="5" t="s">
        <v>1</v>
      </c>
      <c r="C3" s="5" t="s">
        <v>40</v>
      </c>
      <c r="D3" s="5" t="s">
        <v>41</v>
      </c>
      <c r="E3" s="5" t="s">
        <v>44</v>
      </c>
      <c r="F3" s="5" t="s">
        <v>45</v>
      </c>
      <c r="G3" s="5" t="s">
        <v>61</v>
      </c>
      <c r="H3" s="5" t="s">
        <v>62</v>
      </c>
      <c r="I3" s="5" t="s">
        <v>63</v>
      </c>
      <c r="J3" s="5" t="s">
        <v>64</v>
      </c>
      <c r="K3" s="6" t="s">
        <v>72</v>
      </c>
    </row>
    <row r="4" spans="1:11" s="7" customFormat="1" ht="25.5" x14ac:dyDescent="0.2">
      <c r="A4" s="13" t="s">
        <v>159</v>
      </c>
      <c r="B4" s="3" t="s">
        <v>38</v>
      </c>
      <c r="C4" s="3">
        <v>1</v>
      </c>
      <c r="D4" s="3" t="s">
        <v>42</v>
      </c>
      <c r="E4" s="12">
        <v>41197</v>
      </c>
      <c r="F4" s="3" t="s">
        <v>60</v>
      </c>
      <c r="G4" s="3" t="s">
        <v>181</v>
      </c>
      <c r="H4" s="3">
        <v>0.1</v>
      </c>
      <c r="I4" s="3">
        <v>6</v>
      </c>
      <c r="J4" s="3" t="s">
        <v>68</v>
      </c>
      <c r="K4" s="3" t="s">
        <v>183</v>
      </c>
    </row>
    <row r="5" spans="1:11" s="7" customFormat="1" ht="25.5" x14ac:dyDescent="0.2">
      <c r="A5" s="13" t="s">
        <v>179</v>
      </c>
      <c r="B5" s="3" t="s">
        <v>38</v>
      </c>
      <c r="C5" s="3">
        <v>1</v>
      </c>
      <c r="D5" s="3" t="s">
        <v>42</v>
      </c>
      <c r="E5" s="12">
        <v>41197</v>
      </c>
      <c r="F5" s="3" t="s">
        <v>60</v>
      </c>
      <c r="G5" s="3" t="s">
        <v>180</v>
      </c>
      <c r="H5" s="3">
        <v>0.1</v>
      </c>
      <c r="I5" s="3">
        <v>3</v>
      </c>
      <c r="J5" s="3" t="s">
        <v>68</v>
      </c>
      <c r="K5" s="3" t="s">
        <v>183</v>
      </c>
    </row>
    <row r="6" spans="1:11" ht="38.25" x14ac:dyDescent="0.2">
      <c r="A6" s="13" t="s">
        <v>178</v>
      </c>
      <c r="B6" s="3" t="s">
        <v>38</v>
      </c>
      <c r="C6" s="3">
        <v>1</v>
      </c>
      <c r="D6" s="3" t="s">
        <v>42</v>
      </c>
      <c r="E6" s="12">
        <v>41197</v>
      </c>
      <c r="F6" s="3" t="s">
        <v>60</v>
      </c>
      <c r="G6" s="3" t="s">
        <v>178</v>
      </c>
      <c r="H6" s="3">
        <v>0.1</v>
      </c>
      <c r="I6" s="3">
        <v>5</v>
      </c>
      <c r="J6" s="3" t="s">
        <v>68</v>
      </c>
      <c r="K6" s="3" t="s">
        <v>183</v>
      </c>
    </row>
    <row r="7" spans="1:11" ht="25.5" x14ac:dyDescent="0.2">
      <c r="A7" s="3" t="s">
        <v>161</v>
      </c>
      <c r="B7" s="3" t="s">
        <v>38</v>
      </c>
      <c r="C7" s="3">
        <v>1</v>
      </c>
      <c r="D7" s="3" t="s">
        <v>42</v>
      </c>
      <c r="E7" s="12">
        <v>41197</v>
      </c>
      <c r="F7" s="3" t="s">
        <v>60</v>
      </c>
      <c r="G7" s="3" t="s">
        <v>160</v>
      </c>
      <c r="H7" s="3">
        <v>0.1</v>
      </c>
      <c r="I7" s="3">
        <v>4</v>
      </c>
      <c r="J7" s="3" t="s">
        <v>68</v>
      </c>
      <c r="K7" s="3" t="s">
        <v>183</v>
      </c>
    </row>
    <row r="8" spans="1:11" ht="25.5" x14ac:dyDescent="0.2">
      <c r="A8" s="3" t="s">
        <v>162</v>
      </c>
      <c r="B8" s="3" t="s">
        <v>38</v>
      </c>
      <c r="C8" s="3">
        <v>1</v>
      </c>
      <c r="D8" s="3" t="s">
        <v>42</v>
      </c>
      <c r="E8" s="12">
        <v>41197</v>
      </c>
      <c r="F8" s="3" t="s">
        <v>60</v>
      </c>
      <c r="G8" s="3" t="s">
        <v>162</v>
      </c>
      <c r="H8" s="3">
        <v>0.1</v>
      </c>
      <c r="I8" s="3">
        <v>5</v>
      </c>
      <c r="J8" s="3" t="s">
        <v>68</v>
      </c>
      <c r="K8" s="3" t="s">
        <v>183</v>
      </c>
    </row>
    <row r="9" spans="1:11" ht="25.5" x14ac:dyDescent="0.2">
      <c r="A9" s="3" t="s">
        <v>163</v>
      </c>
      <c r="B9" s="3" t="s">
        <v>38</v>
      </c>
      <c r="C9" s="3">
        <v>1</v>
      </c>
      <c r="D9" s="3" t="s">
        <v>42</v>
      </c>
      <c r="E9" s="12">
        <v>41197</v>
      </c>
      <c r="F9" s="3" t="s">
        <v>60</v>
      </c>
      <c r="G9" s="3" t="s">
        <v>163</v>
      </c>
      <c r="H9" s="3">
        <v>0.1</v>
      </c>
      <c r="I9" s="3">
        <v>5</v>
      </c>
      <c r="J9" s="3" t="s">
        <v>68</v>
      </c>
      <c r="K9" s="3" t="s">
        <v>183</v>
      </c>
    </row>
    <row r="10" spans="1:11" ht="25.5" x14ac:dyDescent="0.2">
      <c r="A10" s="3" t="s">
        <v>164</v>
      </c>
      <c r="B10" s="3" t="s">
        <v>38</v>
      </c>
      <c r="C10" s="3">
        <v>1</v>
      </c>
      <c r="D10" s="3" t="s">
        <v>42</v>
      </c>
      <c r="E10" s="12">
        <v>41197</v>
      </c>
      <c r="F10" s="3" t="s">
        <v>60</v>
      </c>
      <c r="G10" s="3" t="s">
        <v>164</v>
      </c>
      <c r="H10" s="3">
        <v>0.1</v>
      </c>
      <c r="I10" s="3">
        <v>6</v>
      </c>
      <c r="J10" s="3" t="s">
        <v>68</v>
      </c>
      <c r="K10" s="3" t="s">
        <v>183</v>
      </c>
    </row>
    <row r="11" spans="1:11" ht="25.5" x14ac:dyDescent="0.2">
      <c r="A11" s="3" t="s">
        <v>165</v>
      </c>
      <c r="B11" s="3" t="s">
        <v>38</v>
      </c>
      <c r="C11" s="3">
        <v>1</v>
      </c>
      <c r="D11" s="3" t="s">
        <v>42</v>
      </c>
      <c r="E11" s="12">
        <v>41197</v>
      </c>
      <c r="F11" s="3" t="s">
        <v>60</v>
      </c>
      <c r="G11" s="3" t="s">
        <v>165</v>
      </c>
      <c r="H11" s="3">
        <v>0.1</v>
      </c>
      <c r="I11" s="3">
        <v>4</v>
      </c>
      <c r="J11" s="3" t="s">
        <v>68</v>
      </c>
      <c r="K11" s="3" t="s">
        <v>183</v>
      </c>
    </row>
    <row r="12" spans="1:11" ht="25.5" x14ac:dyDescent="0.2">
      <c r="A12" s="13" t="s">
        <v>166</v>
      </c>
      <c r="B12" s="3" t="s">
        <v>38</v>
      </c>
      <c r="C12" s="3">
        <v>1</v>
      </c>
      <c r="D12" s="3" t="s">
        <v>42</v>
      </c>
      <c r="E12" s="12">
        <v>41197</v>
      </c>
      <c r="F12" s="3" t="s">
        <v>60</v>
      </c>
      <c r="G12" s="3" t="str">
        <f>A12</f>
        <v>UTP_HomePages</v>
      </c>
      <c r="H12" s="3">
        <v>0.1</v>
      </c>
      <c r="I12" s="3">
        <v>5</v>
      </c>
      <c r="J12" s="3" t="s">
        <v>68</v>
      </c>
      <c r="K12" s="3" t="s">
        <v>183</v>
      </c>
    </row>
    <row r="13" spans="1:11" ht="25.5" x14ac:dyDescent="0.2">
      <c r="A13" s="13" t="s">
        <v>167</v>
      </c>
      <c r="B13" s="3" t="s">
        <v>38</v>
      </c>
      <c r="C13" s="3">
        <v>1</v>
      </c>
      <c r="D13" s="3" t="s">
        <v>42</v>
      </c>
      <c r="E13" s="12">
        <v>41197</v>
      </c>
      <c r="F13" s="3" t="s">
        <v>60</v>
      </c>
      <c r="G13" s="3" t="str">
        <f t="shared" ref="G13:G15" si="0">A13</f>
        <v>UTP_Login</v>
      </c>
      <c r="H13" s="3">
        <v>0.1</v>
      </c>
      <c r="I13" s="3">
        <v>4</v>
      </c>
      <c r="J13" s="3" t="s">
        <v>68</v>
      </c>
      <c r="K13" s="3" t="s">
        <v>183</v>
      </c>
    </row>
    <row r="14" spans="1:11" ht="25.5" x14ac:dyDescent="0.2">
      <c r="A14" s="3" t="s">
        <v>168</v>
      </c>
      <c r="B14" s="3" t="s">
        <v>38</v>
      </c>
      <c r="C14" s="3">
        <v>1</v>
      </c>
      <c r="D14" s="3" t="s">
        <v>42</v>
      </c>
      <c r="E14" s="12">
        <v>41197</v>
      </c>
      <c r="F14" s="3" t="s">
        <v>60</v>
      </c>
      <c r="G14" s="3" t="str">
        <f t="shared" si="0"/>
        <v>UTP_MakePayment</v>
      </c>
      <c r="H14" s="3">
        <v>0.1</v>
      </c>
      <c r="I14" s="3">
        <v>5</v>
      </c>
      <c r="J14" s="3" t="s">
        <v>68</v>
      </c>
      <c r="K14" s="3" t="s">
        <v>183</v>
      </c>
    </row>
    <row r="15" spans="1:11" ht="25.5" x14ac:dyDescent="0.2">
      <c r="A15" s="3" t="s">
        <v>169</v>
      </c>
      <c r="B15" s="3" t="s">
        <v>38</v>
      </c>
      <c r="C15" s="3">
        <v>1</v>
      </c>
      <c r="D15" s="3" t="s">
        <v>42</v>
      </c>
      <c r="E15" s="12">
        <v>41197</v>
      </c>
      <c r="F15" s="3" t="s">
        <v>60</v>
      </c>
      <c r="G15" s="3" t="str">
        <f t="shared" si="0"/>
        <v>UTP_OnlineTransactions</v>
      </c>
      <c r="H15" s="3">
        <v>0.1</v>
      </c>
      <c r="I15" s="3">
        <v>4</v>
      </c>
      <c r="J15" s="3" t="s">
        <v>68</v>
      </c>
      <c r="K15" s="3" t="s">
        <v>183</v>
      </c>
    </row>
    <row r="16" spans="1:11" ht="25.5" x14ac:dyDescent="0.2">
      <c r="A16" s="13" t="s">
        <v>170</v>
      </c>
      <c r="B16" s="3" t="s">
        <v>38</v>
      </c>
      <c r="C16" s="3">
        <v>1</v>
      </c>
      <c r="D16" s="3" t="s">
        <v>42</v>
      </c>
      <c r="E16" s="12">
        <v>41197</v>
      </c>
      <c r="F16" s="3" t="s">
        <v>60</v>
      </c>
      <c r="G16" s="3" t="str">
        <f>A16</f>
        <v>UTP_Payment</v>
      </c>
      <c r="H16" s="3">
        <v>0.1</v>
      </c>
      <c r="I16" s="3">
        <v>5</v>
      </c>
      <c r="J16" s="3" t="s">
        <v>68</v>
      </c>
      <c r="K16" s="3" t="s">
        <v>183</v>
      </c>
    </row>
    <row r="17" spans="1:11" ht="25.5" x14ac:dyDescent="0.2">
      <c r="A17" s="3" t="s">
        <v>171</v>
      </c>
      <c r="B17" s="3" t="s">
        <v>38</v>
      </c>
      <c r="C17" s="3">
        <v>1</v>
      </c>
      <c r="D17" s="3" t="s">
        <v>42</v>
      </c>
      <c r="E17" s="12">
        <v>41197</v>
      </c>
      <c r="F17" s="3" t="s">
        <v>60</v>
      </c>
      <c r="G17" s="3" t="str">
        <f t="shared" ref="G17:G26" si="1">A17</f>
        <v>UTP_Revenuestatistics</v>
      </c>
      <c r="H17" s="3">
        <v>0.1</v>
      </c>
      <c r="I17" s="3">
        <v>5</v>
      </c>
      <c r="J17" s="3" t="s">
        <v>68</v>
      </c>
      <c r="K17" s="3" t="s">
        <v>183</v>
      </c>
    </row>
    <row r="18" spans="1:11" ht="25.5" x14ac:dyDescent="0.2">
      <c r="A18" s="3" t="s">
        <v>172</v>
      </c>
      <c r="B18" s="3" t="s">
        <v>38</v>
      </c>
      <c r="C18" s="3">
        <v>1</v>
      </c>
      <c r="D18" s="3" t="s">
        <v>42</v>
      </c>
      <c r="E18" s="12">
        <v>41197</v>
      </c>
      <c r="F18" s="3" t="s">
        <v>60</v>
      </c>
      <c r="G18" s="3" t="str">
        <f t="shared" si="1"/>
        <v>UTP_SchemeReport</v>
      </c>
      <c r="H18" s="3">
        <v>0.1</v>
      </c>
      <c r="I18" s="3">
        <v>5</v>
      </c>
      <c r="J18" s="3" t="s">
        <v>68</v>
      </c>
      <c r="K18" s="3" t="s">
        <v>183</v>
      </c>
    </row>
    <row r="19" spans="1:11" ht="25.5" x14ac:dyDescent="0.2">
      <c r="A19" s="3" t="s">
        <v>173</v>
      </c>
      <c r="B19" s="3" t="s">
        <v>38</v>
      </c>
      <c r="C19" s="3">
        <v>1</v>
      </c>
      <c r="D19" s="3" t="s">
        <v>42</v>
      </c>
      <c r="E19" s="12">
        <v>41197</v>
      </c>
      <c r="F19" s="3" t="s">
        <v>60</v>
      </c>
      <c r="G19" s="3" t="str">
        <f t="shared" si="1"/>
        <v>UTP_TransactionsStatistics</v>
      </c>
      <c r="H19" s="3">
        <v>0.1</v>
      </c>
      <c r="I19" s="3">
        <v>5</v>
      </c>
      <c r="J19" s="3" t="s">
        <v>68</v>
      </c>
      <c r="K19" s="3" t="s">
        <v>183</v>
      </c>
    </row>
    <row r="20" spans="1:11" ht="25.5" x14ac:dyDescent="0.2">
      <c r="A20" s="3" t="s">
        <v>174</v>
      </c>
      <c r="B20" s="3" t="s">
        <v>38</v>
      </c>
      <c r="C20" s="3">
        <v>1</v>
      </c>
      <c r="D20" s="3" t="s">
        <v>42</v>
      </c>
      <c r="E20" s="12">
        <v>41197</v>
      </c>
      <c r="F20" s="3" t="s">
        <v>60</v>
      </c>
      <c r="G20" s="3" t="str">
        <f t="shared" si="1"/>
        <v>UTP_UnBlock_Card</v>
      </c>
      <c r="H20" s="3">
        <v>0.1</v>
      </c>
      <c r="I20" s="3">
        <v>3</v>
      </c>
      <c r="J20" s="3" t="s">
        <v>68</v>
      </c>
      <c r="K20" s="3" t="s">
        <v>183</v>
      </c>
    </row>
    <row r="21" spans="1:11" ht="25.5" x14ac:dyDescent="0.2">
      <c r="A21" s="13" t="s">
        <v>175</v>
      </c>
      <c r="B21" s="3" t="s">
        <v>38</v>
      </c>
      <c r="C21" s="3">
        <v>1</v>
      </c>
      <c r="D21" s="3" t="s">
        <v>42</v>
      </c>
      <c r="E21" s="12">
        <v>41197</v>
      </c>
      <c r="F21" s="3" t="s">
        <v>60</v>
      </c>
      <c r="G21" s="3" t="str">
        <f t="shared" si="1"/>
        <v>UTP_ViewCardDetails</v>
      </c>
      <c r="H21" s="3">
        <v>0.1</v>
      </c>
      <c r="I21" s="3">
        <v>4</v>
      </c>
      <c r="J21" s="3" t="s">
        <v>68</v>
      </c>
      <c r="K21" s="3" t="s">
        <v>183</v>
      </c>
    </row>
    <row r="22" spans="1:11" ht="25.5" x14ac:dyDescent="0.2">
      <c r="A22" s="13" t="s">
        <v>176</v>
      </c>
      <c r="B22" s="3" t="s">
        <v>38</v>
      </c>
      <c r="C22" s="3">
        <v>1</v>
      </c>
      <c r="D22" s="3" t="s">
        <v>42</v>
      </c>
      <c r="E22" s="12">
        <v>41197</v>
      </c>
      <c r="F22" s="3" t="s">
        <v>60</v>
      </c>
      <c r="G22" s="3" t="str">
        <f t="shared" si="1"/>
        <v>UTP_ViewCardUsage</v>
      </c>
      <c r="H22" s="3">
        <v>0.1</v>
      </c>
      <c r="I22" s="3">
        <v>5</v>
      </c>
      <c r="J22" s="3" t="s">
        <v>68</v>
      </c>
      <c r="K22" s="3" t="s">
        <v>183</v>
      </c>
    </row>
    <row r="23" spans="1:11" ht="25.5" x14ac:dyDescent="0.2">
      <c r="A23" s="3" t="s">
        <v>177</v>
      </c>
      <c r="B23" s="3" t="s">
        <v>23</v>
      </c>
      <c r="C23" s="3">
        <v>1</v>
      </c>
      <c r="D23" s="3" t="s">
        <v>43</v>
      </c>
      <c r="E23" s="12">
        <v>41197</v>
      </c>
      <c r="F23" s="3" t="s">
        <v>60</v>
      </c>
      <c r="G23" s="3" t="str">
        <f t="shared" si="1"/>
        <v>ITP_Review</v>
      </c>
      <c r="H23" s="3">
        <v>0.1</v>
      </c>
      <c r="I23" s="3">
        <v>8</v>
      </c>
      <c r="J23" s="3" t="s">
        <v>68</v>
      </c>
      <c r="K23" s="3" t="s">
        <v>183</v>
      </c>
    </row>
    <row r="24" spans="1:11" ht="38.25" x14ac:dyDescent="0.2">
      <c r="A24" s="3" t="s">
        <v>182</v>
      </c>
      <c r="B24" s="3" t="s">
        <v>5</v>
      </c>
      <c r="C24" s="3">
        <v>1</v>
      </c>
      <c r="D24" s="3" t="s">
        <v>42</v>
      </c>
      <c r="E24" s="12">
        <v>41197</v>
      </c>
      <c r="F24" s="3" t="s">
        <v>46</v>
      </c>
      <c r="G24" s="3" t="str">
        <f t="shared" si="1"/>
        <v>SchemeReport</v>
      </c>
      <c r="H24" s="3">
        <v>0.1</v>
      </c>
      <c r="I24" s="3">
        <v>2</v>
      </c>
      <c r="J24" s="3" t="s">
        <v>69</v>
      </c>
      <c r="K24" s="3" t="s">
        <v>184</v>
      </c>
    </row>
    <row r="25" spans="1:11" ht="38.25" x14ac:dyDescent="0.2">
      <c r="A25" s="3" t="s">
        <v>187</v>
      </c>
      <c r="B25" s="3" t="s">
        <v>5</v>
      </c>
      <c r="C25" s="3">
        <v>1</v>
      </c>
      <c r="D25" s="3" t="s">
        <v>42</v>
      </c>
      <c r="E25" s="12">
        <v>41197</v>
      </c>
      <c r="F25" s="3" t="s">
        <v>46</v>
      </c>
      <c r="G25" s="3" t="str">
        <f t="shared" si="1"/>
        <v>ApplyForCard</v>
      </c>
      <c r="H25" s="3">
        <v>0.1</v>
      </c>
      <c r="I25" s="3">
        <v>1</v>
      </c>
      <c r="J25" s="3" t="s">
        <v>69</v>
      </c>
      <c r="K25" s="3" t="s">
        <v>185</v>
      </c>
    </row>
    <row r="26" spans="1:11" ht="38.25" x14ac:dyDescent="0.2">
      <c r="A26" s="3" t="s">
        <v>186</v>
      </c>
      <c r="B26" s="3" t="s">
        <v>5</v>
      </c>
      <c r="C26" s="3">
        <v>1</v>
      </c>
      <c r="D26" s="3" t="s">
        <v>42</v>
      </c>
      <c r="E26" s="12">
        <v>41197</v>
      </c>
      <c r="F26" s="3" t="s">
        <v>46</v>
      </c>
      <c r="G26" s="3" t="str">
        <f t="shared" si="1"/>
        <v>ApproveCard</v>
      </c>
      <c r="H26" s="3">
        <v>0.1</v>
      </c>
      <c r="I26" s="3">
        <v>2</v>
      </c>
      <c r="J26" s="3" t="s">
        <v>69</v>
      </c>
      <c r="K26" s="3" t="s">
        <v>188</v>
      </c>
    </row>
    <row r="27" spans="1:11" ht="38.25" x14ac:dyDescent="0.2">
      <c r="A27" s="3" t="s">
        <v>228</v>
      </c>
      <c r="B27" s="3" t="s">
        <v>5</v>
      </c>
      <c r="C27" s="3">
        <v>1</v>
      </c>
      <c r="D27" s="3" t="s">
        <v>42</v>
      </c>
      <c r="E27" s="12">
        <v>41192</v>
      </c>
      <c r="F27" s="3" t="s">
        <v>46</v>
      </c>
      <c r="G27" s="3" t="s">
        <v>228</v>
      </c>
      <c r="H27" s="3">
        <v>0.1</v>
      </c>
      <c r="I27" s="3">
        <v>3</v>
      </c>
      <c r="J27" s="3" t="s">
        <v>70</v>
      </c>
      <c r="K27" s="3" t="s">
        <v>234</v>
      </c>
    </row>
    <row r="28" spans="1:11" ht="38.25" x14ac:dyDescent="0.2">
      <c r="A28" s="3" t="s">
        <v>235</v>
      </c>
      <c r="B28" s="3" t="s">
        <v>5</v>
      </c>
      <c r="C28" s="3">
        <v>1</v>
      </c>
      <c r="D28" s="3" t="s">
        <v>42</v>
      </c>
      <c r="E28" s="12">
        <v>41198</v>
      </c>
      <c r="F28" s="3" t="s">
        <v>46</v>
      </c>
      <c r="G28" s="3" t="s">
        <v>231</v>
      </c>
      <c r="H28" s="3">
        <v>0.1</v>
      </c>
      <c r="I28" s="3">
        <v>3</v>
      </c>
      <c r="J28" s="3" t="s">
        <v>70</v>
      </c>
      <c r="K28" s="3" t="s">
        <v>234</v>
      </c>
    </row>
  </sheetData>
  <mergeCells count="1">
    <mergeCell ref="A1:K1"/>
  </mergeCells>
  <phoneticPr fontId="0" type="noConversion"/>
  <dataValidations count="7">
    <dataValidation type="whole" allowBlank="1" showInputMessage="1" showErrorMessage="1" errorTitle="Data Error" error="You must choose a whole number" sqref="I3:I6 I9:I65522 C3:C65522">
      <formula1>1</formula1>
      <formula2>1000000</formula2>
    </dataValidation>
    <dataValidation type="list" allowBlank="1" showInputMessage="1" showErrorMessage="1" errorTitle="Data Error" error="You must choose a standard code from the drop down" prompt="Choose from the drop down" sqref="B3:B65522">
      <formula1>a011_review_type</formula1>
    </dataValidation>
    <dataValidation type="list" allowBlank="1" showInputMessage="1" showErrorMessage="1" errorTitle="Data Error" error="You must choose a standard code from the drop down" prompt="Choose from the drop down" sqref="D3:D65522">
      <formula1>a008_group_review_indicator</formula1>
    </dataValidation>
    <dataValidation type="date" allowBlank="1" showInputMessage="1" showErrorMessage="1" errorTitle="Data Error" error="You must enter a Valid Date and it should be after project start date: 9/1/2002 and before project end date: 3/31/2020" prompt=" The date should be after project start date: 9/1/2002 and before end date: 3/31/2020" sqref="E3:E65522">
      <formula1>37500</formula1>
      <formula2>43921</formula2>
    </dataValidation>
    <dataValidation type="list" allowBlank="1" showInputMessage="1" showErrorMessage="1" errorTitle="Data Error" error="You must choose a standard code from the drop down" prompt="Choose from the drop down" sqref="F3:F65522">
      <formula1>a011_artifact_type</formula1>
    </dataValidation>
    <dataValidation type="list" allowBlank="1" showInputMessage="1" showErrorMessage="1" errorTitle="Data Error" error="You must choose a standard code from the drop down" prompt="Choose from the drop down" sqref="J3:J65522">
      <formula1>a011_artifact_unit</formula1>
    </dataValidation>
    <dataValidation type="textLength" operator="greaterThan" allowBlank="1" showInputMessage="1" showErrorMessage="1" errorTitle=" Data Error" error="Location/Artifact Location cannot be empty" prompt="Enter a location of this format \\server\share" sqref="K3:K65522">
      <formula1>0</formula1>
    </dataValidation>
  </dataValidations>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topLeftCell="D34" workbookViewId="0">
      <selection activeCell="D66" sqref="D66"/>
    </sheetView>
  </sheetViews>
  <sheetFormatPr defaultColWidth="16.7109375" defaultRowHeight="12.75" x14ac:dyDescent="0.2"/>
  <cols>
    <col min="1" max="1" width="11.140625" style="7" customWidth="1"/>
    <col min="2" max="4" width="16.7109375" style="7"/>
    <col min="5" max="5" width="19.42578125" style="22" customWidth="1"/>
    <col min="6" max="14" width="16.7109375" style="7"/>
    <col min="15" max="16384" width="16.7109375" style="1"/>
  </cols>
  <sheetData>
    <row r="1" spans="1:14" ht="62.25" customHeight="1" thickBot="1" x14ac:dyDescent="0.25">
      <c r="A1" s="30" t="s">
        <v>154</v>
      </c>
      <c r="B1" s="31"/>
      <c r="C1" s="31"/>
      <c r="D1" s="31"/>
      <c r="E1" s="31"/>
      <c r="F1" s="31"/>
      <c r="G1" s="31"/>
      <c r="H1" s="32"/>
    </row>
    <row r="3" spans="1:14" ht="13.5" thickBot="1" x14ac:dyDescent="0.25"/>
    <row r="4" spans="1:14" s="2" customFormat="1" ht="24.95" customHeight="1" thickBot="1" x14ac:dyDescent="0.25">
      <c r="A4" s="4" t="s">
        <v>73</v>
      </c>
      <c r="B4" s="5" t="s">
        <v>74</v>
      </c>
      <c r="C4" s="5" t="s">
        <v>75</v>
      </c>
      <c r="D4" s="5" t="s">
        <v>76</v>
      </c>
      <c r="E4" s="23" t="s">
        <v>77</v>
      </c>
      <c r="F4" s="5" t="s">
        <v>78</v>
      </c>
      <c r="G4" s="5" t="s">
        <v>79</v>
      </c>
      <c r="H4" s="5" t="s">
        <v>80</v>
      </c>
      <c r="I4" s="5" t="s">
        <v>114</v>
      </c>
      <c r="J4" s="5" t="s">
        <v>115</v>
      </c>
      <c r="K4" s="5" t="s">
        <v>116</v>
      </c>
      <c r="L4" s="5" t="s">
        <v>139</v>
      </c>
      <c r="M4" s="5" t="s">
        <v>140</v>
      </c>
      <c r="N4" s="6" t="s">
        <v>141</v>
      </c>
    </row>
    <row r="5" spans="1:14" x14ac:dyDescent="0.2">
      <c r="A5" s="21"/>
      <c r="B5" s="17"/>
      <c r="C5" s="17"/>
      <c r="D5" s="17"/>
      <c r="E5" s="24"/>
      <c r="F5" s="17"/>
      <c r="G5" s="17"/>
      <c r="H5" s="17"/>
      <c r="I5" s="17"/>
      <c r="J5" s="17"/>
      <c r="K5" s="17"/>
      <c r="L5" s="17"/>
      <c r="M5" s="17"/>
      <c r="N5" s="20"/>
    </row>
    <row r="6" spans="1:14" s="10" customFormat="1" ht="38.25" x14ac:dyDescent="0.2">
      <c r="A6" s="8">
        <v>1</v>
      </c>
      <c r="B6" s="19" t="s">
        <v>189</v>
      </c>
      <c r="C6" s="9" t="s">
        <v>190</v>
      </c>
      <c r="D6" s="9" t="s">
        <v>191</v>
      </c>
      <c r="E6" s="16" t="s">
        <v>196</v>
      </c>
      <c r="F6" s="9" t="s">
        <v>190</v>
      </c>
      <c r="G6" s="9" t="s">
        <v>190</v>
      </c>
      <c r="H6" s="9" t="s">
        <v>95</v>
      </c>
      <c r="I6" s="9" t="s">
        <v>156</v>
      </c>
      <c r="J6" s="9" t="s">
        <v>192</v>
      </c>
      <c r="K6" s="9" t="s">
        <v>118</v>
      </c>
      <c r="L6" s="9" t="s">
        <v>193</v>
      </c>
      <c r="M6" s="9" t="s">
        <v>156</v>
      </c>
      <c r="N6" s="11" t="s">
        <v>194</v>
      </c>
    </row>
    <row r="7" spans="1:14" ht="76.5" x14ac:dyDescent="0.2">
      <c r="A7" s="14">
        <v>2</v>
      </c>
      <c r="B7" s="18" t="s">
        <v>187</v>
      </c>
      <c r="C7" s="7" t="s">
        <v>195</v>
      </c>
      <c r="D7" s="18" t="s">
        <v>191</v>
      </c>
      <c r="E7" s="25" t="s">
        <v>197</v>
      </c>
      <c r="F7" s="18" t="s">
        <v>195</v>
      </c>
      <c r="G7" s="18" t="s">
        <v>195</v>
      </c>
      <c r="H7" s="18" t="s">
        <v>94</v>
      </c>
      <c r="I7" s="18" t="s">
        <v>158</v>
      </c>
      <c r="J7" s="18" t="s">
        <v>198</v>
      </c>
      <c r="K7" s="18" t="s">
        <v>118</v>
      </c>
      <c r="L7" s="18" t="s">
        <v>193</v>
      </c>
      <c r="M7" s="18" t="s">
        <v>158</v>
      </c>
      <c r="N7" s="18" t="s">
        <v>194</v>
      </c>
    </row>
    <row r="8" spans="1:14" ht="51" x14ac:dyDescent="0.2">
      <c r="A8" s="9">
        <v>3</v>
      </c>
      <c r="B8" s="19" t="s">
        <v>186</v>
      </c>
      <c r="C8" s="19" t="s">
        <v>195</v>
      </c>
      <c r="D8" s="19" t="s">
        <v>191</v>
      </c>
      <c r="E8" s="26" t="s">
        <v>199</v>
      </c>
      <c r="F8" s="19" t="s">
        <v>195</v>
      </c>
      <c r="G8" s="19" t="s">
        <v>195</v>
      </c>
      <c r="H8" s="19" t="s">
        <v>94</v>
      </c>
      <c r="I8" s="19" t="s">
        <v>156</v>
      </c>
      <c r="J8" s="19" t="s">
        <v>192</v>
      </c>
      <c r="K8" s="19" t="s">
        <v>118</v>
      </c>
      <c r="L8" s="19" t="s">
        <v>193</v>
      </c>
      <c r="M8" s="19" t="s">
        <v>156</v>
      </c>
      <c r="N8" s="19" t="s">
        <v>194</v>
      </c>
    </row>
    <row r="9" spans="1:14" ht="51" x14ac:dyDescent="0.2">
      <c r="A9" s="8">
        <v>4</v>
      </c>
      <c r="B9" s="19" t="s">
        <v>166</v>
      </c>
      <c r="C9" s="19" t="s">
        <v>195</v>
      </c>
      <c r="D9" s="19" t="s">
        <v>191</v>
      </c>
      <c r="E9" s="26" t="s">
        <v>200</v>
      </c>
      <c r="F9" s="19" t="s">
        <v>195</v>
      </c>
      <c r="G9" s="19" t="s">
        <v>190</v>
      </c>
      <c r="H9" s="19" t="s">
        <v>86</v>
      </c>
      <c r="I9" s="19" t="s">
        <v>201</v>
      </c>
      <c r="J9" s="19" t="s">
        <v>157</v>
      </c>
      <c r="K9" s="19" t="s">
        <v>23</v>
      </c>
      <c r="L9" s="19" t="s">
        <v>202</v>
      </c>
      <c r="M9" s="19" t="s">
        <v>201</v>
      </c>
      <c r="N9" s="19" t="s">
        <v>194</v>
      </c>
    </row>
    <row r="10" spans="1:14" ht="89.25" x14ac:dyDescent="0.2">
      <c r="A10" s="14">
        <v>5</v>
      </c>
      <c r="B10" s="19" t="s">
        <v>203</v>
      </c>
      <c r="C10" s="19" t="s">
        <v>204</v>
      </c>
      <c r="D10" s="19" t="s">
        <v>191</v>
      </c>
      <c r="E10" s="26" t="s">
        <v>205</v>
      </c>
      <c r="F10" s="19" t="s">
        <v>204</v>
      </c>
      <c r="G10" s="19" t="s">
        <v>204</v>
      </c>
      <c r="H10" s="19" t="s">
        <v>99</v>
      </c>
      <c r="I10" s="19" t="s">
        <v>201</v>
      </c>
      <c r="J10" s="19" t="s">
        <v>157</v>
      </c>
      <c r="K10" s="19" t="s">
        <v>118</v>
      </c>
      <c r="L10" s="19" t="s">
        <v>193</v>
      </c>
      <c r="M10" s="19" t="s">
        <v>201</v>
      </c>
      <c r="N10" s="19" t="s">
        <v>194</v>
      </c>
    </row>
    <row r="11" spans="1:14" ht="51" x14ac:dyDescent="0.2">
      <c r="A11" s="9">
        <v>6</v>
      </c>
      <c r="B11" s="19" t="s">
        <v>187</v>
      </c>
      <c r="C11" s="19" t="s">
        <v>195</v>
      </c>
      <c r="D11" s="19" t="s">
        <v>191</v>
      </c>
      <c r="E11" s="26" t="s">
        <v>225</v>
      </c>
      <c r="F11" s="19" t="s">
        <v>195</v>
      </c>
      <c r="G11" s="19" t="s">
        <v>195</v>
      </c>
      <c r="H11" s="19" t="s">
        <v>95</v>
      </c>
      <c r="I11" s="19" t="s">
        <v>156</v>
      </c>
      <c r="J11" s="19" t="s">
        <v>192</v>
      </c>
      <c r="K11" s="19" t="s">
        <v>23</v>
      </c>
      <c r="L11" s="19" t="s">
        <v>226</v>
      </c>
      <c r="M11" s="19" t="s">
        <v>156</v>
      </c>
      <c r="N11" s="19" t="s">
        <v>194</v>
      </c>
    </row>
    <row r="12" spans="1:14" ht="63.75" x14ac:dyDescent="0.2">
      <c r="A12" s="8">
        <v>7</v>
      </c>
      <c r="B12" s="19" t="s">
        <v>186</v>
      </c>
      <c r="C12" s="19" t="s">
        <v>195</v>
      </c>
      <c r="D12" s="19" t="s">
        <v>191</v>
      </c>
      <c r="E12" s="26" t="s">
        <v>227</v>
      </c>
      <c r="F12" s="19" t="s">
        <v>195</v>
      </c>
      <c r="G12" s="19" t="s">
        <v>195</v>
      </c>
      <c r="H12" s="19" t="s">
        <v>92</v>
      </c>
      <c r="I12" s="19" t="s">
        <v>201</v>
      </c>
      <c r="J12" s="19" t="s">
        <v>192</v>
      </c>
      <c r="K12" s="19" t="s">
        <v>23</v>
      </c>
      <c r="L12" s="19" t="s">
        <v>226</v>
      </c>
      <c r="M12" s="19" t="s">
        <v>201</v>
      </c>
      <c r="N12" s="19" t="s">
        <v>194</v>
      </c>
    </row>
    <row r="13" spans="1:14" s="15" customFormat="1" ht="63.75" x14ac:dyDescent="0.2">
      <c r="A13" s="14">
        <v>8</v>
      </c>
      <c r="B13" s="9" t="s">
        <v>209</v>
      </c>
      <c r="C13" s="9" t="s">
        <v>210</v>
      </c>
      <c r="D13" s="9" t="s">
        <v>191</v>
      </c>
      <c r="E13" s="16" t="s">
        <v>217</v>
      </c>
      <c r="F13" s="9" t="s">
        <v>210</v>
      </c>
      <c r="G13" s="9" t="s">
        <v>210</v>
      </c>
      <c r="H13" s="9" t="s">
        <v>112</v>
      </c>
      <c r="I13" s="9" t="s">
        <v>201</v>
      </c>
      <c r="J13" s="9" t="s">
        <v>157</v>
      </c>
      <c r="K13" s="9" t="s">
        <v>118</v>
      </c>
      <c r="L13" s="9" t="s">
        <v>211</v>
      </c>
      <c r="M13" s="9" t="s">
        <v>201</v>
      </c>
      <c r="N13" s="9" t="s">
        <v>194</v>
      </c>
    </row>
    <row r="14" spans="1:14" s="15" customFormat="1" ht="102" customHeight="1" x14ac:dyDescent="0.2">
      <c r="A14" s="9">
        <v>9</v>
      </c>
      <c r="B14" s="9" t="s">
        <v>209</v>
      </c>
      <c r="C14" s="9" t="s">
        <v>210</v>
      </c>
      <c r="D14" s="9" t="s">
        <v>191</v>
      </c>
      <c r="E14" s="16" t="s">
        <v>216</v>
      </c>
      <c r="F14" s="9" t="s">
        <v>210</v>
      </c>
      <c r="G14" s="9" t="s">
        <v>210</v>
      </c>
      <c r="H14" s="9" t="s">
        <v>95</v>
      </c>
      <c r="I14" s="9" t="s">
        <v>156</v>
      </c>
      <c r="J14" s="9" t="s">
        <v>192</v>
      </c>
      <c r="K14" s="9" t="s">
        <v>118</v>
      </c>
      <c r="L14" s="9" t="s">
        <v>193</v>
      </c>
      <c r="M14" s="9" t="s">
        <v>156</v>
      </c>
      <c r="N14" s="9" t="s">
        <v>194</v>
      </c>
    </row>
    <row r="15" spans="1:14" s="15" customFormat="1" ht="76.5" x14ac:dyDescent="0.2">
      <c r="A15" s="8">
        <v>10</v>
      </c>
      <c r="B15" s="9" t="s">
        <v>212</v>
      </c>
      <c r="C15" s="9" t="s">
        <v>210</v>
      </c>
      <c r="D15" s="9" t="s">
        <v>191</v>
      </c>
      <c r="E15" s="16" t="s">
        <v>215</v>
      </c>
      <c r="F15" s="9" t="s">
        <v>210</v>
      </c>
      <c r="G15" s="9" t="s">
        <v>213</v>
      </c>
      <c r="H15" s="9" t="s">
        <v>95</v>
      </c>
      <c r="I15" s="9" t="s">
        <v>156</v>
      </c>
      <c r="J15" s="9" t="s">
        <v>192</v>
      </c>
      <c r="K15" s="9" t="s">
        <v>118</v>
      </c>
      <c r="L15" s="9" t="s">
        <v>193</v>
      </c>
      <c r="M15" s="9" t="s">
        <v>156</v>
      </c>
      <c r="N15" s="9" t="s">
        <v>194</v>
      </c>
    </row>
    <row r="16" spans="1:14" s="15" customFormat="1" ht="76.5" x14ac:dyDescent="0.2">
      <c r="A16" s="14">
        <v>11</v>
      </c>
      <c r="B16" s="9" t="s">
        <v>212</v>
      </c>
      <c r="C16" s="9" t="s">
        <v>213</v>
      </c>
      <c r="D16" s="9" t="s">
        <v>191</v>
      </c>
      <c r="E16" s="16" t="s">
        <v>214</v>
      </c>
      <c r="F16" s="9" t="s">
        <v>210</v>
      </c>
      <c r="G16" s="9" t="s">
        <v>213</v>
      </c>
      <c r="H16" s="9" t="s">
        <v>112</v>
      </c>
      <c r="I16" s="9" t="s">
        <v>201</v>
      </c>
      <c r="J16" s="9" t="s">
        <v>157</v>
      </c>
      <c r="K16" s="9" t="s">
        <v>118</v>
      </c>
      <c r="L16" s="9" t="s">
        <v>193</v>
      </c>
      <c r="M16" s="9" t="s">
        <v>158</v>
      </c>
      <c r="N16" s="9" t="s">
        <v>194</v>
      </c>
    </row>
    <row r="17" spans="1:14" ht="63.75" x14ac:dyDescent="0.2">
      <c r="A17" s="9">
        <v>12</v>
      </c>
      <c r="B17" s="19" t="s">
        <v>206</v>
      </c>
      <c r="C17" s="19" t="s">
        <v>207</v>
      </c>
      <c r="D17" s="19" t="s">
        <v>191</v>
      </c>
      <c r="E17" s="26" t="s">
        <v>218</v>
      </c>
      <c r="F17" s="19" t="s">
        <v>207</v>
      </c>
      <c r="G17" s="19" t="s">
        <v>207</v>
      </c>
      <c r="H17" s="19" t="s">
        <v>95</v>
      </c>
      <c r="I17" s="19" t="s">
        <v>156</v>
      </c>
      <c r="J17" s="19" t="s">
        <v>192</v>
      </c>
      <c r="K17" s="19" t="s">
        <v>118</v>
      </c>
      <c r="L17" s="19" t="s">
        <v>219</v>
      </c>
      <c r="M17" s="19" t="s">
        <v>156</v>
      </c>
      <c r="N17" s="19" t="s">
        <v>194</v>
      </c>
    </row>
    <row r="18" spans="1:14" ht="76.5" x14ac:dyDescent="0.2">
      <c r="A18" s="8">
        <v>13</v>
      </c>
      <c r="B18" s="19" t="s">
        <v>208</v>
      </c>
      <c r="C18" s="19" t="s">
        <v>207</v>
      </c>
      <c r="D18" s="19" t="s">
        <v>191</v>
      </c>
      <c r="E18" s="26" t="s">
        <v>220</v>
      </c>
      <c r="F18" s="19" t="s">
        <v>207</v>
      </c>
      <c r="G18" s="19" t="s">
        <v>207</v>
      </c>
      <c r="H18" s="19" t="s">
        <v>104</v>
      </c>
      <c r="I18" s="19" t="s">
        <v>158</v>
      </c>
      <c r="J18" s="19" t="s">
        <v>157</v>
      </c>
      <c r="K18" s="19" t="s">
        <v>118</v>
      </c>
      <c r="L18" s="19" t="s">
        <v>193</v>
      </c>
      <c r="M18" s="19" t="s">
        <v>158</v>
      </c>
      <c r="N18" s="19" t="s">
        <v>194</v>
      </c>
    </row>
    <row r="19" spans="1:14" ht="51" x14ac:dyDescent="0.2">
      <c r="A19" s="14">
        <v>14</v>
      </c>
      <c r="B19" s="19" t="s">
        <v>206</v>
      </c>
      <c r="C19" s="19" t="s">
        <v>207</v>
      </c>
      <c r="D19" s="19" t="s">
        <v>191</v>
      </c>
      <c r="E19" s="26" t="s">
        <v>221</v>
      </c>
      <c r="F19" s="19" t="s">
        <v>207</v>
      </c>
      <c r="G19" s="19" t="s">
        <v>207</v>
      </c>
      <c r="H19" s="19" t="s">
        <v>95</v>
      </c>
      <c r="I19" s="19" t="s">
        <v>158</v>
      </c>
      <c r="J19" s="19" t="s">
        <v>157</v>
      </c>
      <c r="K19" s="19" t="s">
        <v>118</v>
      </c>
      <c r="L19" s="19" t="s">
        <v>193</v>
      </c>
      <c r="M19" s="19" t="s">
        <v>158</v>
      </c>
      <c r="N19" s="19" t="s">
        <v>194</v>
      </c>
    </row>
    <row r="20" spans="1:14" ht="51" x14ac:dyDescent="0.2">
      <c r="A20" s="9">
        <v>15</v>
      </c>
      <c r="B20" s="19" t="s">
        <v>206</v>
      </c>
      <c r="C20" s="19" t="s">
        <v>207</v>
      </c>
      <c r="D20" s="19" t="s">
        <v>191</v>
      </c>
      <c r="E20" s="26" t="s">
        <v>222</v>
      </c>
      <c r="F20" s="19" t="s">
        <v>207</v>
      </c>
      <c r="G20" s="19" t="s">
        <v>207</v>
      </c>
      <c r="H20" s="19" t="s">
        <v>82</v>
      </c>
      <c r="I20" s="19" t="s">
        <v>156</v>
      </c>
      <c r="J20" s="19" t="s">
        <v>192</v>
      </c>
      <c r="K20" s="19" t="s">
        <v>85</v>
      </c>
      <c r="L20" s="19" t="s">
        <v>193</v>
      </c>
      <c r="M20" s="19" t="s">
        <v>156</v>
      </c>
      <c r="N20" s="19" t="s">
        <v>194</v>
      </c>
    </row>
    <row r="21" spans="1:14" ht="51" x14ac:dyDescent="0.2">
      <c r="A21" s="8">
        <v>16</v>
      </c>
      <c r="B21" s="19" t="s">
        <v>208</v>
      </c>
      <c r="C21" s="19" t="s">
        <v>223</v>
      </c>
      <c r="D21" s="19" t="s">
        <v>191</v>
      </c>
      <c r="E21" s="26" t="s">
        <v>222</v>
      </c>
      <c r="F21" s="19" t="s">
        <v>207</v>
      </c>
      <c r="G21" s="19" t="s">
        <v>207</v>
      </c>
      <c r="H21" s="19" t="s">
        <v>82</v>
      </c>
      <c r="I21" s="19" t="s">
        <v>156</v>
      </c>
      <c r="J21" s="19" t="s">
        <v>192</v>
      </c>
      <c r="K21" s="19" t="s">
        <v>85</v>
      </c>
      <c r="L21" s="19" t="s">
        <v>193</v>
      </c>
      <c r="M21" s="19" t="s">
        <v>156</v>
      </c>
      <c r="N21" s="19" t="s">
        <v>194</v>
      </c>
    </row>
    <row r="22" spans="1:14" ht="114.75" x14ac:dyDescent="0.2">
      <c r="A22" s="14">
        <v>17</v>
      </c>
      <c r="B22" s="19" t="s">
        <v>206</v>
      </c>
      <c r="C22" s="19" t="s">
        <v>223</v>
      </c>
      <c r="D22" s="19" t="s">
        <v>191</v>
      </c>
      <c r="E22" s="26" t="s">
        <v>224</v>
      </c>
      <c r="F22" s="19" t="s">
        <v>223</v>
      </c>
      <c r="G22" s="19" t="s">
        <v>223</v>
      </c>
      <c r="H22" s="19" t="s">
        <v>86</v>
      </c>
      <c r="I22" s="19" t="s">
        <v>158</v>
      </c>
      <c r="J22" s="19" t="s">
        <v>157</v>
      </c>
      <c r="K22" s="19" t="s">
        <v>86</v>
      </c>
      <c r="L22" s="19" t="s">
        <v>193</v>
      </c>
      <c r="M22" s="19" t="s">
        <v>158</v>
      </c>
      <c r="N22" s="19" t="s">
        <v>194</v>
      </c>
    </row>
    <row r="23" spans="1:14" ht="38.25" x14ac:dyDescent="0.2">
      <c r="A23" s="9">
        <v>18</v>
      </c>
      <c r="B23" s="9" t="s">
        <v>228</v>
      </c>
      <c r="C23" s="9" t="s">
        <v>190</v>
      </c>
      <c r="D23" s="9" t="s">
        <v>191</v>
      </c>
      <c r="E23" s="16" t="s">
        <v>229</v>
      </c>
      <c r="F23" s="9" t="s">
        <v>190</v>
      </c>
      <c r="G23" s="9" t="s">
        <v>190</v>
      </c>
      <c r="H23" s="9" t="s">
        <v>95</v>
      </c>
      <c r="I23" s="9" t="s">
        <v>156</v>
      </c>
      <c r="J23" s="9" t="s">
        <v>198</v>
      </c>
      <c r="K23" s="9" t="s">
        <v>118</v>
      </c>
      <c r="L23" s="9" t="s">
        <v>230</v>
      </c>
      <c r="M23" s="9" t="s">
        <v>201</v>
      </c>
      <c r="N23" s="9" t="s">
        <v>194</v>
      </c>
    </row>
    <row r="24" spans="1:14" ht="63.75" x14ac:dyDescent="0.2">
      <c r="A24" s="8">
        <v>19</v>
      </c>
      <c r="B24" s="9" t="s">
        <v>231</v>
      </c>
      <c r="C24" s="9" t="s">
        <v>232</v>
      </c>
      <c r="D24" s="9" t="s">
        <v>191</v>
      </c>
      <c r="E24" s="16" t="s">
        <v>233</v>
      </c>
      <c r="F24" s="9" t="s">
        <v>190</v>
      </c>
      <c r="G24" s="9" t="s">
        <v>190</v>
      </c>
      <c r="H24" s="9" t="s">
        <v>95</v>
      </c>
      <c r="I24" s="9" t="s">
        <v>201</v>
      </c>
      <c r="J24" s="9" t="s">
        <v>157</v>
      </c>
      <c r="K24" s="9" t="s">
        <v>118</v>
      </c>
      <c r="L24" s="9" t="s">
        <v>193</v>
      </c>
      <c r="M24" s="9" t="s">
        <v>201</v>
      </c>
      <c r="N24" s="9" t="s">
        <v>194</v>
      </c>
    </row>
    <row r="25" spans="1:14" ht="76.5" x14ac:dyDescent="0.2">
      <c r="A25" s="9">
        <v>20</v>
      </c>
      <c r="B25" s="9" t="s">
        <v>236</v>
      </c>
      <c r="C25" s="9" t="s">
        <v>237</v>
      </c>
      <c r="D25" s="9" t="s">
        <v>191</v>
      </c>
      <c r="E25" s="16" t="s">
        <v>238</v>
      </c>
      <c r="F25" s="9" t="s">
        <v>237</v>
      </c>
      <c r="G25" s="9" t="s">
        <v>237</v>
      </c>
      <c r="H25" s="9" t="s">
        <v>95</v>
      </c>
      <c r="I25" s="9" t="s">
        <v>201</v>
      </c>
      <c r="J25" s="9" t="s">
        <v>192</v>
      </c>
      <c r="K25" s="9" t="s">
        <v>118</v>
      </c>
      <c r="L25" s="9" t="s">
        <v>193</v>
      </c>
      <c r="M25" s="9" t="s">
        <v>158</v>
      </c>
      <c r="N25" s="9" t="s">
        <v>194</v>
      </c>
    </row>
    <row r="26" spans="1:14" ht="63.75" x14ac:dyDescent="0.2">
      <c r="A26" s="8">
        <v>21</v>
      </c>
      <c r="B26" s="9" t="s">
        <v>236</v>
      </c>
      <c r="C26" s="9" t="s">
        <v>237</v>
      </c>
      <c r="D26" s="9" t="s">
        <v>191</v>
      </c>
      <c r="E26" s="16" t="s">
        <v>239</v>
      </c>
      <c r="F26" s="9" t="s">
        <v>237</v>
      </c>
      <c r="G26" s="9" t="s">
        <v>237</v>
      </c>
      <c r="H26" s="9" t="s">
        <v>112</v>
      </c>
      <c r="I26" s="9" t="s">
        <v>201</v>
      </c>
      <c r="J26" s="9" t="s">
        <v>157</v>
      </c>
      <c r="K26" s="9" t="s">
        <v>118</v>
      </c>
      <c r="L26" s="9" t="s">
        <v>211</v>
      </c>
      <c r="M26" s="9" t="s">
        <v>158</v>
      </c>
      <c r="N26" s="9" t="s">
        <v>194</v>
      </c>
    </row>
    <row r="27" spans="1:14" ht="89.25" x14ac:dyDescent="0.2">
      <c r="A27" s="9">
        <v>22</v>
      </c>
      <c r="B27" s="9" t="s">
        <v>236</v>
      </c>
      <c r="C27" s="9" t="s">
        <v>237</v>
      </c>
      <c r="D27" s="9" t="s">
        <v>191</v>
      </c>
      <c r="E27" s="16" t="s">
        <v>240</v>
      </c>
      <c r="F27" s="9" t="s">
        <v>237</v>
      </c>
      <c r="G27" s="9" t="s">
        <v>237</v>
      </c>
      <c r="H27" s="9" t="s">
        <v>99</v>
      </c>
      <c r="I27" s="9" t="s">
        <v>156</v>
      </c>
      <c r="J27" s="9" t="s">
        <v>192</v>
      </c>
      <c r="K27" s="9" t="s">
        <v>118</v>
      </c>
      <c r="L27" s="9" t="s">
        <v>211</v>
      </c>
      <c r="M27" s="9" t="s">
        <v>156</v>
      </c>
      <c r="N27" s="9" t="s">
        <v>194</v>
      </c>
    </row>
    <row r="28" spans="1:14" ht="140.25" x14ac:dyDescent="0.2">
      <c r="A28" s="8">
        <v>23</v>
      </c>
      <c r="B28" s="9" t="s">
        <v>236</v>
      </c>
      <c r="C28" s="9" t="s">
        <v>237</v>
      </c>
      <c r="D28" s="9" t="s">
        <v>191</v>
      </c>
      <c r="E28" s="16" t="s">
        <v>241</v>
      </c>
      <c r="F28" s="9" t="s">
        <v>237</v>
      </c>
      <c r="G28" s="9" t="s">
        <v>237</v>
      </c>
      <c r="H28" s="9" t="s">
        <v>86</v>
      </c>
      <c r="I28" s="9" t="s">
        <v>156</v>
      </c>
      <c r="J28" s="9" t="s">
        <v>198</v>
      </c>
      <c r="K28" s="9" t="s">
        <v>23</v>
      </c>
      <c r="L28" s="9" t="s">
        <v>202</v>
      </c>
      <c r="M28" s="9" t="s">
        <v>201</v>
      </c>
      <c r="N28" s="9" t="s">
        <v>194</v>
      </c>
    </row>
    <row r="29" spans="1:14" ht="63.75" x14ac:dyDescent="0.2">
      <c r="A29" s="9">
        <v>24</v>
      </c>
      <c r="B29" s="19" t="s">
        <v>243</v>
      </c>
      <c r="C29" s="19" t="s">
        <v>242</v>
      </c>
      <c r="D29" s="19" t="s">
        <v>191</v>
      </c>
      <c r="E29" s="26" t="s">
        <v>244</v>
      </c>
      <c r="F29" s="19" t="s">
        <v>242</v>
      </c>
      <c r="G29" s="19" t="s">
        <v>242</v>
      </c>
      <c r="H29" s="19" t="s">
        <v>95</v>
      </c>
      <c r="I29" s="19" t="s">
        <v>201</v>
      </c>
      <c r="J29" s="19" t="s">
        <v>157</v>
      </c>
      <c r="K29" s="19" t="s">
        <v>118</v>
      </c>
      <c r="L29" s="19" t="s">
        <v>193</v>
      </c>
      <c r="M29" s="19" t="s">
        <v>201</v>
      </c>
      <c r="N29" s="19" t="s">
        <v>194</v>
      </c>
    </row>
    <row r="30" spans="1:14" ht="25.5" x14ac:dyDescent="0.2">
      <c r="A30" s="19">
        <v>25</v>
      </c>
      <c r="B30" s="19" t="s">
        <v>243</v>
      </c>
      <c r="C30" s="19" t="s">
        <v>242</v>
      </c>
      <c r="D30" s="19" t="s">
        <v>191</v>
      </c>
      <c r="E30" s="26" t="s">
        <v>245</v>
      </c>
      <c r="F30" s="19" t="s">
        <v>242</v>
      </c>
      <c r="G30" s="19" t="s">
        <v>242</v>
      </c>
      <c r="H30" s="19" t="s">
        <v>83</v>
      </c>
      <c r="I30" s="19" t="s">
        <v>156</v>
      </c>
      <c r="J30" s="19" t="s">
        <v>157</v>
      </c>
      <c r="K30" s="19" t="s">
        <v>86</v>
      </c>
      <c r="L30" s="19" t="s">
        <v>226</v>
      </c>
      <c r="M30" s="19" t="s">
        <v>156</v>
      </c>
      <c r="N30" s="19" t="s">
        <v>246</v>
      </c>
    </row>
    <row r="31" spans="1:14" ht="63.75" x14ac:dyDescent="0.2">
      <c r="A31" s="9">
        <v>26</v>
      </c>
      <c r="B31" s="19" t="s">
        <v>243</v>
      </c>
      <c r="C31" s="19" t="s">
        <v>242</v>
      </c>
      <c r="D31" s="19" t="s">
        <v>191</v>
      </c>
      <c r="E31" s="26" t="s">
        <v>247</v>
      </c>
      <c r="F31" s="19" t="s">
        <v>242</v>
      </c>
      <c r="G31" s="19" t="s">
        <v>242</v>
      </c>
      <c r="H31" s="19" t="s">
        <v>95</v>
      </c>
      <c r="I31" s="19" t="s">
        <v>158</v>
      </c>
      <c r="J31" s="19" t="s">
        <v>157</v>
      </c>
      <c r="K31" s="19" t="s">
        <v>118</v>
      </c>
      <c r="L31" s="19" t="s">
        <v>193</v>
      </c>
      <c r="M31" s="19" t="s">
        <v>158</v>
      </c>
      <c r="N31" s="19" t="s">
        <v>194</v>
      </c>
    </row>
    <row r="32" spans="1:14" ht="89.25" x14ac:dyDescent="0.2">
      <c r="A32" s="19">
        <v>27</v>
      </c>
      <c r="B32" s="19" t="s">
        <v>243</v>
      </c>
      <c r="C32" s="19" t="s">
        <v>242</v>
      </c>
      <c r="D32" s="19" t="s">
        <v>191</v>
      </c>
      <c r="E32" s="26" t="s">
        <v>248</v>
      </c>
      <c r="F32" s="19" t="s">
        <v>242</v>
      </c>
      <c r="G32" s="19" t="s">
        <v>242</v>
      </c>
      <c r="H32" s="19" t="s">
        <v>95</v>
      </c>
      <c r="I32" s="19" t="s">
        <v>158</v>
      </c>
      <c r="J32" s="19" t="s">
        <v>157</v>
      </c>
      <c r="K32" s="19" t="s">
        <v>83</v>
      </c>
      <c r="L32" s="19" t="s">
        <v>193</v>
      </c>
      <c r="M32" s="19" t="s">
        <v>158</v>
      </c>
      <c r="N32" s="19" t="s">
        <v>194</v>
      </c>
    </row>
    <row r="33" spans="1:14" ht="25.5" x14ac:dyDescent="0.2">
      <c r="A33" s="19">
        <v>28</v>
      </c>
      <c r="B33" s="19" t="s">
        <v>243</v>
      </c>
      <c r="C33" s="19" t="s">
        <v>242</v>
      </c>
      <c r="D33" s="19" t="s">
        <v>191</v>
      </c>
      <c r="E33" s="26" t="s">
        <v>249</v>
      </c>
      <c r="F33" s="19" t="s">
        <v>242</v>
      </c>
      <c r="G33" s="19" t="s">
        <v>242</v>
      </c>
      <c r="H33" s="19" t="s">
        <v>83</v>
      </c>
      <c r="I33" s="19" t="s">
        <v>158</v>
      </c>
      <c r="J33" s="19" t="s">
        <v>157</v>
      </c>
      <c r="K33" s="19" t="s">
        <v>83</v>
      </c>
      <c r="L33" s="19" t="s">
        <v>193</v>
      </c>
      <c r="M33" s="19" t="s">
        <v>158</v>
      </c>
      <c r="N33" s="19" t="s">
        <v>194</v>
      </c>
    </row>
    <row r="34" spans="1:14" ht="25.5" x14ac:dyDescent="0.2">
      <c r="A34" s="19">
        <v>29</v>
      </c>
      <c r="B34" s="19" t="s">
        <v>250</v>
      </c>
      <c r="C34" s="19" t="s">
        <v>252</v>
      </c>
      <c r="D34" s="19" t="s">
        <v>191</v>
      </c>
      <c r="E34" s="26" t="s">
        <v>253</v>
      </c>
      <c r="F34" s="19" t="s">
        <v>252</v>
      </c>
      <c r="G34" s="19" t="s">
        <v>252</v>
      </c>
      <c r="H34" s="19" t="s">
        <v>95</v>
      </c>
      <c r="I34" s="19" t="s">
        <v>156</v>
      </c>
      <c r="J34" s="19" t="s">
        <v>192</v>
      </c>
      <c r="K34" s="19" t="s">
        <v>118</v>
      </c>
      <c r="L34" s="19" t="s">
        <v>193</v>
      </c>
      <c r="M34" s="19" t="s">
        <v>156</v>
      </c>
      <c r="N34" s="19" t="s">
        <v>194</v>
      </c>
    </row>
    <row r="35" spans="1:14" ht="25.5" x14ac:dyDescent="0.2">
      <c r="A35" s="19">
        <v>30</v>
      </c>
      <c r="B35" s="19" t="s">
        <v>251</v>
      </c>
      <c r="C35" s="19" t="s">
        <v>252</v>
      </c>
      <c r="D35" s="19" t="s">
        <v>191</v>
      </c>
      <c r="E35" s="26" t="s">
        <v>254</v>
      </c>
      <c r="F35" s="19" t="s">
        <v>252</v>
      </c>
      <c r="G35" s="19" t="s">
        <v>252</v>
      </c>
      <c r="H35" s="19" t="s">
        <v>95</v>
      </c>
      <c r="I35" s="19" t="s">
        <v>156</v>
      </c>
      <c r="J35" s="19" t="s">
        <v>198</v>
      </c>
      <c r="K35" s="19" t="s">
        <v>118</v>
      </c>
      <c r="L35" s="19" t="s">
        <v>193</v>
      </c>
      <c r="M35" s="19" t="s">
        <v>156</v>
      </c>
      <c r="N35" s="19" t="s">
        <v>194</v>
      </c>
    </row>
    <row r="36" spans="1:14" ht="25.5" x14ac:dyDescent="0.2">
      <c r="A36" s="19">
        <v>31</v>
      </c>
      <c r="B36" s="19" t="s">
        <v>251</v>
      </c>
      <c r="C36" s="19" t="s">
        <v>252</v>
      </c>
      <c r="D36" s="19" t="s">
        <v>191</v>
      </c>
      <c r="E36" s="26" t="s">
        <v>255</v>
      </c>
      <c r="F36" s="19" t="s">
        <v>252</v>
      </c>
      <c r="G36" s="19" t="s">
        <v>252</v>
      </c>
      <c r="H36" s="19" t="s">
        <v>95</v>
      </c>
      <c r="I36" s="19" t="s">
        <v>156</v>
      </c>
      <c r="J36" s="19" t="s">
        <v>198</v>
      </c>
      <c r="K36" s="19" t="s">
        <v>118</v>
      </c>
      <c r="L36" s="19" t="s">
        <v>193</v>
      </c>
      <c r="M36" s="19" t="s">
        <v>156</v>
      </c>
      <c r="N36" s="19" t="s">
        <v>194</v>
      </c>
    </row>
    <row r="37" spans="1:14" x14ac:dyDescent="0.2">
      <c r="A37" s="19"/>
      <c r="B37" s="19"/>
      <c r="C37" s="19"/>
      <c r="D37" s="19"/>
      <c r="E37" s="26"/>
      <c r="F37" s="19"/>
      <c r="G37" s="19"/>
      <c r="H37" s="19"/>
      <c r="I37" s="19"/>
      <c r="J37" s="19"/>
      <c r="K37" s="19"/>
      <c r="L37" s="19"/>
      <c r="M37" s="19"/>
      <c r="N37" s="19"/>
    </row>
  </sheetData>
  <mergeCells count="1">
    <mergeCell ref="A1:H1"/>
  </mergeCells>
  <phoneticPr fontId="0" type="noConversion"/>
  <dataValidations count="14">
    <dataValidation type="list" allowBlank="1" showInputMessage="1" showErrorMessage="1" errorTitle="Data Error" error="You must choose a standard code from the drop down" prompt="Choose from the drop down" sqref="D2:D65523">
      <formula1>"Open,Re-Open,Solved,Working"</formula1>
    </dataValidation>
    <dataValidation type="textLength" operator="lessThanOrEqual" allowBlank="1" showInputMessage="1" showErrorMessage="1" errorTitle="Data Error" error="You must enter a Description less than 1000 characters" sqref="E2:E65523">
      <formula1>1000</formula1>
    </dataValidation>
    <dataValidation allowBlank="1" showInputMessage="1" showErrorMessage="1" errorTitle="Data Error" error="You must choose a user from the drop down" prompt="Choose from the drop down" sqref="C2:C4 F2:G4 F9 F26:F28 F31:F65523"/>
    <dataValidation type="list" allowBlank="1" showInputMessage="1" showErrorMessage="1" errorTitle="Data Error" error="You must choose a standard code from the drop down" prompt="Choose from the drop down" sqref="H2:H65523">
      <formula1>a011_defect_type</formula1>
    </dataValidation>
    <dataValidation type="list" allowBlank="1" showInputMessage="1" showErrorMessage="1" errorTitle="Data Error" error="You must choose a standard code from the drop down" prompt="Choose from the drop down" sqref="I2:I65523">
      <formula1>"High,Low,Medium"</formula1>
    </dataValidation>
    <dataValidation type="list" allowBlank="1" showInputMessage="1" showErrorMessage="1" errorTitle="Data Error" error="You must choose a standard code from the drop down" prompt="Choose from the drop down" sqref="J2:J65523">
      <formula1>"Cosmetic,Critical,Major,Minor"</formula1>
    </dataValidation>
    <dataValidation type="list" allowBlank="1" showInputMessage="1" showErrorMessage="1" errorTitle="Data Error" error="You must choose a standard code from the drop down" prompt="Choose from the drop down" sqref="K2:K65523">
      <formula1>a011_defect_injected</formula1>
    </dataValidation>
    <dataValidation type="list" allowBlank="1" showInputMessage="1" showErrorMessage="1" errorTitle="Data Error" error="You must choose a standard code from the drop down" prompt="Choose from the drop down" sqref="L2:L65523">
      <formula1>"Ambiguous Spec,Err in Existing Pgm,Lack of system under,Impact Not Analyzed,Improp Reconcilation,Improper Setup,Insufficient Informn,Insufficient Time,Lack of Coordination,LackofExperience,Lack of Training,LessDomainKnowledge,Over Sight,Stds. Not Followed"</formula1>
    </dataValidation>
    <dataValidation allowBlank="1" showInputMessage="1" showErrorMessage="1" errorTitle="Data Error" error="You must choose a Review Name from the drop down" prompt="Choose from the drop down" sqref="B2:B4 B8:B65523"/>
    <dataValidation allowBlank="1" showErrorMessage="1" errorTitle="Data Error" error="You must choose a Review Name from the drop down" prompt="Choose from the drop down" sqref="B5 F7:G8 F10:G25 F29:G30 C5:C65523"/>
    <dataValidation allowBlank="1" showErrorMessage="1" errorTitle="Data Error" error="You must choose a user from the drop down" prompt="Choose from the drop down" sqref="F5:G6 G9 G26:G28 G31:G65523"/>
    <dataValidation type="list" allowBlank="1" showInputMessage="1" showErrorMessage="1" errorTitle="Data Error" error="You must choose a standard code from the drop down" prompt="Choose from the drop down" sqref="M2:M65523">
      <formula1>"Critical,High,Low,Medium"</formula1>
    </dataValidation>
    <dataValidation type="list" allowBlank="1" showInputMessage="1" showErrorMessage="1" errorTitle="Data Error" error="You must choose a standard code from the drop down" prompt="Choose from the drop down" sqref="N2:N65523">
      <formula1>"Duplicate,Fixed,Not a Defect,Postponed,To be fixed"</formula1>
    </dataValidation>
    <dataValidation type="whole" allowBlank="1" showInputMessage="1" showErrorMessage="1" errorTitle="Data Error" error="You must choose a whole number" sqref="A2:A65523">
      <formula1>1</formula1>
      <formula2>100</formula2>
    </dataValidation>
  </dataValidations>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11" sqref="A11"/>
    </sheetView>
  </sheetViews>
  <sheetFormatPr defaultRowHeight="12.75" x14ac:dyDescent="0.2"/>
  <sheetData>
    <row r="1" spans="1:1" x14ac:dyDescent="0.2">
      <c r="A1" t="s">
        <v>142</v>
      </c>
    </row>
    <row r="2" spans="1:1" x14ac:dyDescent="0.2">
      <c r="A2" t="s">
        <v>143</v>
      </c>
    </row>
    <row r="3" spans="1:1" x14ac:dyDescent="0.2">
      <c r="A3" t="s">
        <v>144</v>
      </c>
    </row>
    <row r="4" spans="1:1" x14ac:dyDescent="0.2">
      <c r="A4" t="s">
        <v>145</v>
      </c>
    </row>
    <row r="5" spans="1:1" x14ac:dyDescent="0.2">
      <c r="A5" t="s">
        <v>146</v>
      </c>
    </row>
    <row r="6" spans="1:1" x14ac:dyDescent="0.2">
      <c r="A6" t="s">
        <v>147</v>
      </c>
    </row>
    <row r="7" spans="1:1" x14ac:dyDescent="0.2">
      <c r="A7" t="s">
        <v>148</v>
      </c>
    </row>
    <row r="8" spans="1:1" x14ac:dyDescent="0.2">
      <c r="A8" t="s">
        <v>149</v>
      </c>
    </row>
    <row r="9" spans="1:1" x14ac:dyDescent="0.2">
      <c r="A9" t="s">
        <v>150</v>
      </c>
    </row>
    <row r="10" spans="1:1" x14ac:dyDescent="0.2">
      <c r="A10" t="s">
        <v>151</v>
      </c>
    </row>
    <row r="11" spans="1:1" x14ac:dyDescent="0.2">
      <c r="A11" t="s">
        <v>152</v>
      </c>
    </row>
    <row r="12" spans="1:1" x14ac:dyDescent="0.2">
      <c r="A12" t="s">
        <v>153</v>
      </c>
    </row>
  </sheetData>
  <phoneticPr fontId="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9"/>
  <sheetViews>
    <sheetView workbookViewId="0"/>
  </sheetViews>
  <sheetFormatPr defaultRowHeight="12.75" x14ac:dyDescent="0.2"/>
  <sheetData>
    <row r="1" spans="1:1" x14ac:dyDescent="0.2">
      <c r="A1" t="s">
        <v>2</v>
      </c>
    </row>
    <row r="2" spans="1:1" x14ac:dyDescent="0.2">
      <c r="A2" t="s">
        <v>3</v>
      </c>
    </row>
    <row r="3" spans="1:1" x14ac:dyDescent="0.2">
      <c r="A3" t="s">
        <v>4</v>
      </c>
    </row>
    <row r="4" spans="1:1" x14ac:dyDescent="0.2">
      <c r="A4" t="s">
        <v>5</v>
      </c>
    </row>
    <row r="5" spans="1:1" x14ac:dyDescent="0.2">
      <c r="A5" t="s">
        <v>6</v>
      </c>
    </row>
    <row r="6" spans="1:1" x14ac:dyDescent="0.2">
      <c r="A6" t="s">
        <v>7</v>
      </c>
    </row>
    <row r="7" spans="1:1" x14ac:dyDescent="0.2">
      <c r="A7" t="s">
        <v>8</v>
      </c>
    </row>
    <row r="8" spans="1:1" x14ac:dyDescent="0.2">
      <c r="A8" t="s">
        <v>9</v>
      </c>
    </row>
    <row r="9" spans="1:1" x14ac:dyDescent="0.2">
      <c r="A9" t="s">
        <v>10</v>
      </c>
    </row>
    <row r="10" spans="1:1" x14ac:dyDescent="0.2">
      <c r="A10" t="s">
        <v>11</v>
      </c>
    </row>
    <row r="11" spans="1:1" x14ac:dyDescent="0.2">
      <c r="A11" t="s">
        <v>12</v>
      </c>
    </row>
    <row r="12" spans="1:1" x14ac:dyDescent="0.2">
      <c r="A12" t="s">
        <v>13</v>
      </c>
    </row>
    <row r="13" spans="1:1" x14ac:dyDescent="0.2">
      <c r="A13" t="s">
        <v>14</v>
      </c>
    </row>
    <row r="14" spans="1:1" x14ac:dyDescent="0.2">
      <c r="A14" t="s">
        <v>15</v>
      </c>
    </row>
    <row r="15" spans="1:1" x14ac:dyDescent="0.2">
      <c r="A15" t="s">
        <v>16</v>
      </c>
    </row>
    <row r="16" spans="1:1" x14ac:dyDescent="0.2">
      <c r="A16" t="s">
        <v>17</v>
      </c>
    </row>
    <row r="17" spans="1:1" x14ac:dyDescent="0.2">
      <c r="A17" t="s">
        <v>18</v>
      </c>
    </row>
    <row r="18" spans="1:1" x14ac:dyDescent="0.2">
      <c r="A18" t="s">
        <v>19</v>
      </c>
    </row>
    <row r="19" spans="1:1" x14ac:dyDescent="0.2">
      <c r="A19" t="s">
        <v>20</v>
      </c>
    </row>
    <row r="20" spans="1:1" x14ac:dyDescent="0.2">
      <c r="A20" t="s">
        <v>21</v>
      </c>
    </row>
    <row r="21" spans="1:1" x14ac:dyDescent="0.2">
      <c r="A21" t="s">
        <v>22</v>
      </c>
    </row>
    <row r="22" spans="1:1" x14ac:dyDescent="0.2">
      <c r="A22" t="s">
        <v>23</v>
      </c>
    </row>
    <row r="23" spans="1:1" x14ac:dyDescent="0.2">
      <c r="A23" t="s">
        <v>24</v>
      </c>
    </row>
    <row r="24" spans="1:1" x14ac:dyDescent="0.2">
      <c r="A24" t="s">
        <v>25</v>
      </c>
    </row>
    <row r="25" spans="1:1" x14ac:dyDescent="0.2">
      <c r="A25" t="s">
        <v>26</v>
      </c>
    </row>
    <row r="26" spans="1:1" x14ac:dyDescent="0.2">
      <c r="A26" t="s">
        <v>27</v>
      </c>
    </row>
    <row r="27" spans="1:1" x14ac:dyDescent="0.2">
      <c r="A27" t="s">
        <v>28</v>
      </c>
    </row>
    <row r="28" spans="1:1" x14ac:dyDescent="0.2">
      <c r="A28" t="s">
        <v>29</v>
      </c>
    </row>
    <row r="29" spans="1:1" x14ac:dyDescent="0.2">
      <c r="A29" t="s">
        <v>30</v>
      </c>
    </row>
    <row r="30" spans="1:1" x14ac:dyDescent="0.2">
      <c r="A30" t="s">
        <v>31</v>
      </c>
    </row>
    <row r="31" spans="1:1" x14ac:dyDescent="0.2">
      <c r="A31" t="s">
        <v>32</v>
      </c>
    </row>
    <row r="32" spans="1:1" x14ac:dyDescent="0.2">
      <c r="A32" t="s">
        <v>33</v>
      </c>
    </row>
    <row r="33" spans="1:1" x14ac:dyDescent="0.2">
      <c r="A33" t="s">
        <v>34</v>
      </c>
    </row>
    <row r="34" spans="1:1" x14ac:dyDescent="0.2">
      <c r="A34" t="s">
        <v>35</v>
      </c>
    </row>
    <row r="35" spans="1:1" x14ac:dyDescent="0.2">
      <c r="A35" t="s">
        <v>36</v>
      </c>
    </row>
    <row r="36" spans="1:1" x14ac:dyDescent="0.2">
      <c r="A36" t="s">
        <v>37</v>
      </c>
    </row>
    <row r="37" spans="1:1" x14ac:dyDescent="0.2">
      <c r="A37" t="s">
        <v>38</v>
      </c>
    </row>
    <row r="38" spans="1:1" x14ac:dyDescent="0.2">
      <c r="A38" t="s">
        <v>39</v>
      </c>
    </row>
    <row r="39" spans="1:1" x14ac:dyDescent="0.2">
      <c r="A39" t="s">
        <v>42</v>
      </c>
    </row>
    <row r="40" spans="1:1" x14ac:dyDescent="0.2">
      <c r="A40" t="s">
        <v>43</v>
      </c>
    </row>
    <row r="41" spans="1:1" x14ac:dyDescent="0.2">
      <c r="A41" t="s">
        <v>46</v>
      </c>
    </row>
    <row r="42" spans="1:1" x14ac:dyDescent="0.2">
      <c r="A42" t="s">
        <v>47</v>
      </c>
    </row>
    <row r="43" spans="1:1" x14ac:dyDescent="0.2">
      <c r="A43" t="s">
        <v>48</v>
      </c>
    </row>
    <row r="44" spans="1:1" x14ac:dyDescent="0.2">
      <c r="A44" t="s">
        <v>49</v>
      </c>
    </row>
    <row r="45" spans="1:1" x14ac:dyDescent="0.2">
      <c r="A45" t="s">
        <v>50</v>
      </c>
    </row>
    <row r="46" spans="1:1" x14ac:dyDescent="0.2">
      <c r="A46" t="s">
        <v>51</v>
      </c>
    </row>
    <row r="47" spans="1:1" x14ac:dyDescent="0.2">
      <c r="A47" t="s">
        <v>52</v>
      </c>
    </row>
    <row r="48" spans="1:1" x14ac:dyDescent="0.2">
      <c r="A48" t="s">
        <v>53</v>
      </c>
    </row>
    <row r="49" spans="1:1" x14ac:dyDescent="0.2">
      <c r="A49" t="s">
        <v>54</v>
      </c>
    </row>
    <row r="50" spans="1:1" x14ac:dyDescent="0.2">
      <c r="A50" t="s">
        <v>18</v>
      </c>
    </row>
    <row r="51" spans="1:1" x14ac:dyDescent="0.2">
      <c r="A51" t="s">
        <v>55</v>
      </c>
    </row>
    <row r="52" spans="1:1" x14ac:dyDescent="0.2">
      <c r="A52" t="s">
        <v>56</v>
      </c>
    </row>
    <row r="53" spans="1:1" x14ac:dyDescent="0.2">
      <c r="A53" t="s">
        <v>57</v>
      </c>
    </row>
    <row r="54" spans="1:1" x14ac:dyDescent="0.2">
      <c r="A54" t="s">
        <v>58</v>
      </c>
    </row>
    <row r="55" spans="1:1" x14ac:dyDescent="0.2">
      <c r="A55" t="s">
        <v>59</v>
      </c>
    </row>
    <row r="56" spans="1:1" x14ac:dyDescent="0.2">
      <c r="A56" t="s">
        <v>60</v>
      </c>
    </row>
    <row r="57" spans="1:1" x14ac:dyDescent="0.2">
      <c r="A57" t="s">
        <v>65</v>
      </c>
    </row>
    <row r="58" spans="1:1" x14ac:dyDescent="0.2">
      <c r="A58" t="s">
        <v>66</v>
      </c>
    </row>
    <row r="59" spans="1:1" x14ac:dyDescent="0.2">
      <c r="A59" t="s">
        <v>55</v>
      </c>
    </row>
    <row r="60" spans="1:1" x14ac:dyDescent="0.2">
      <c r="A60" t="s">
        <v>67</v>
      </c>
    </row>
    <row r="61" spans="1:1" x14ac:dyDescent="0.2">
      <c r="A61" t="s">
        <v>68</v>
      </c>
    </row>
    <row r="62" spans="1:1" x14ac:dyDescent="0.2">
      <c r="A62" t="s">
        <v>69</v>
      </c>
    </row>
    <row r="63" spans="1:1" x14ac:dyDescent="0.2">
      <c r="A63" t="s">
        <v>70</v>
      </c>
    </row>
    <row r="64" spans="1:1" x14ac:dyDescent="0.2">
      <c r="A64" t="s">
        <v>71</v>
      </c>
    </row>
    <row r="65" spans="1:1" x14ac:dyDescent="0.2">
      <c r="A65" t="s">
        <v>81</v>
      </c>
    </row>
    <row r="66" spans="1:1" x14ac:dyDescent="0.2">
      <c r="A66" t="s">
        <v>82</v>
      </c>
    </row>
    <row r="67" spans="1:1" x14ac:dyDescent="0.2">
      <c r="A67" t="s">
        <v>83</v>
      </c>
    </row>
    <row r="68" spans="1:1" x14ac:dyDescent="0.2">
      <c r="A68" t="s">
        <v>84</v>
      </c>
    </row>
    <row r="69" spans="1:1" x14ac:dyDescent="0.2">
      <c r="A69" t="s">
        <v>85</v>
      </c>
    </row>
    <row r="70" spans="1:1" x14ac:dyDescent="0.2">
      <c r="A70" t="s">
        <v>86</v>
      </c>
    </row>
    <row r="71" spans="1:1" x14ac:dyDescent="0.2">
      <c r="A71" t="s">
        <v>87</v>
      </c>
    </row>
    <row r="72" spans="1:1" x14ac:dyDescent="0.2">
      <c r="A72" t="s">
        <v>88</v>
      </c>
    </row>
    <row r="73" spans="1:1" x14ac:dyDescent="0.2">
      <c r="A73" t="s">
        <v>89</v>
      </c>
    </row>
    <row r="74" spans="1:1" x14ac:dyDescent="0.2">
      <c r="A74" t="s">
        <v>90</v>
      </c>
    </row>
    <row r="75" spans="1:1" x14ac:dyDescent="0.2">
      <c r="A75" t="s">
        <v>91</v>
      </c>
    </row>
    <row r="76" spans="1:1" x14ac:dyDescent="0.2">
      <c r="A76" t="s">
        <v>92</v>
      </c>
    </row>
    <row r="77" spans="1:1" x14ac:dyDescent="0.2">
      <c r="A77" t="s">
        <v>93</v>
      </c>
    </row>
    <row r="78" spans="1:1" x14ac:dyDescent="0.2">
      <c r="A78" t="s">
        <v>94</v>
      </c>
    </row>
    <row r="79" spans="1:1" x14ac:dyDescent="0.2">
      <c r="A79" t="s">
        <v>95</v>
      </c>
    </row>
    <row r="80" spans="1:1" x14ac:dyDescent="0.2">
      <c r="A80" t="s">
        <v>96</v>
      </c>
    </row>
    <row r="81" spans="1:1" x14ac:dyDescent="0.2">
      <c r="A81" t="s">
        <v>97</v>
      </c>
    </row>
    <row r="82" spans="1:1" x14ac:dyDescent="0.2">
      <c r="A82" t="s">
        <v>98</v>
      </c>
    </row>
    <row r="83" spans="1:1" x14ac:dyDescent="0.2">
      <c r="A83" t="s">
        <v>99</v>
      </c>
    </row>
    <row r="84" spans="1:1" x14ac:dyDescent="0.2">
      <c r="A84" t="s">
        <v>100</v>
      </c>
    </row>
    <row r="85" spans="1:1" x14ac:dyDescent="0.2">
      <c r="A85" t="s">
        <v>101</v>
      </c>
    </row>
    <row r="86" spans="1:1" x14ac:dyDescent="0.2">
      <c r="A86" t="s">
        <v>102</v>
      </c>
    </row>
    <row r="87" spans="1:1" x14ac:dyDescent="0.2">
      <c r="A87" t="s">
        <v>103</v>
      </c>
    </row>
    <row r="88" spans="1:1" x14ac:dyDescent="0.2">
      <c r="A88" t="s">
        <v>104</v>
      </c>
    </row>
    <row r="89" spans="1:1" x14ac:dyDescent="0.2">
      <c r="A89" t="s">
        <v>105</v>
      </c>
    </row>
    <row r="90" spans="1:1" x14ac:dyDescent="0.2">
      <c r="A90" t="s">
        <v>106</v>
      </c>
    </row>
    <row r="91" spans="1:1" x14ac:dyDescent="0.2">
      <c r="A91" t="s">
        <v>107</v>
      </c>
    </row>
    <row r="92" spans="1:1" x14ac:dyDescent="0.2">
      <c r="A92" t="s">
        <v>108</v>
      </c>
    </row>
    <row r="93" spans="1:1" x14ac:dyDescent="0.2">
      <c r="A93" t="s">
        <v>109</v>
      </c>
    </row>
    <row r="94" spans="1:1" x14ac:dyDescent="0.2">
      <c r="A94" t="s">
        <v>110</v>
      </c>
    </row>
    <row r="95" spans="1:1" x14ac:dyDescent="0.2">
      <c r="A95" t="s">
        <v>111</v>
      </c>
    </row>
    <row r="96" spans="1:1" x14ac:dyDescent="0.2">
      <c r="A96" t="s">
        <v>112</v>
      </c>
    </row>
    <row r="97" spans="1:1" x14ac:dyDescent="0.2">
      <c r="A97" t="s">
        <v>113</v>
      </c>
    </row>
    <row r="98" spans="1:1" x14ac:dyDescent="0.2">
      <c r="A98" t="s">
        <v>117</v>
      </c>
    </row>
    <row r="99" spans="1:1" x14ac:dyDescent="0.2">
      <c r="A99" t="s">
        <v>118</v>
      </c>
    </row>
    <row r="100" spans="1:1" x14ac:dyDescent="0.2">
      <c r="A100" t="s">
        <v>119</v>
      </c>
    </row>
    <row r="101" spans="1:1" x14ac:dyDescent="0.2">
      <c r="A101" t="s">
        <v>86</v>
      </c>
    </row>
    <row r="102" spans="1:1" x14ac:dyDescent="0.2">
      <c r="A102" t="s">
        <v>83</v>
      </c>
    </row>
    <row r="103" spans="1:1" x14ac:dyDescent="0.2">
      <c r="A103" t="s">
        <v>85</v>
      </c>
    </row>
    <row r="104" spans="1:1" x14ac:dyDescent="0.2">
      <c r="A104" t="s">
        <v>87</v>
      </c>
    </row>
    <row r="105" spans="1:1" x14ac:dyDescent="0.2">
      <c r="A105" t="s">
        <v>120</v>
      </c>
    </row>
    <row r="106" spans="1:1" x14ac:dyDescent="0.2">
      <c r="A106" t="s">
        <v>121</v>
      </c>
    </row>
    <row r="107" spans="1:1" x14ac:dyDescent="0.2">
      <c r="A107" t="s">
        <v>89</v>
      </c>
    </row>
    <row r="108" spans="1:1" x14ac:dyDescent="0.2">
      <c r="A108" t="s">
        <v>122</v>
      </c>
    </row>
    <row r="109" spans="1:1" x14ac:dyDescent="0.2">
      <c r="A109" t="s">
        <v>123</v>
      </c>
    </row>
    <row r="110" spans="1:1" x14ac:dyDescent="0.2">
      <c r="A110" t="s">
        <v>124</v>
      </c>
    </row>
    <row r="111" spans="1:1" x14ac:dyDescent="0.2">
      <c r="A111" t="s">
        <v>125</v>
      </c>
    </row>
    <row r="112" spans="1:1" x14ac:dyDescent="0.2">
      <c r="A112" t="s">
        <v>126</v>
      </c>
    </row>
    <row r="113" spans="1:1" x14ac:dyDescent="0.2">
      <c r="A113" t="s">
        <v>127</v>
      </c>
    </row>
    <row r="114" spans="1:1" x14ac:dyDescent="0.2">
      <c r="A114" t="s">
        <v>23</v>
      </c>
    </row>
    <row r="115" spans="1:1" x14ac:dyDescent="0.2">
      <c r="A115" t="s">
        <v>128</v>
      </c>
    </row>
    <row r="116" spans="1:1" x14ac:dyDescent="0.2">
      <c r="A116" t="s">
        <v>129</v>
      </c>
    </row>
    <row r="117" spans="1:1" x14ac:dyDescent="0.2">
      <c r="A117" t="s">
        <v>130</v>
      </c>
    </row>
    <row r="118" spans="1:1" x14ac:dyDescent="0.2">
      <c r="A118" t="s">
        <v>28</v>
      </c>
    </row>
    <row r="119" spans="1:1" x14ac:dyDescent="0.2">
      <c r="A119" t="s">
        <v>131</v>
      </c>
    </row>
    <row r="120" spans="1:1" x14ac:dyDescent="0.2">
      <c r="A120" t="s">
        <v>132</v>
      </c>
    </row>
    <row r="121" spans="1:1" x14ac:dyDescent="0.2">
      <c r="A121" t="s">
        <v>133</v>
      </c>
    </row>
    <row r="122" spans="1:1" x14ac:dyDescent="0.2">
      <c r="A122" t="s">
        <v>32</v>
      </c>
    </row>
    <row r="123" spans="1:1" x14ac:dyDescent="0.2">
      <c r="A123" t="s">
        <v>134</v>
      </c>
    </row>
    <row r="124" spans="1:1" x14ac:dyDescent="0.2">
      <c r="A124" t="s">
        <v>135</v>
      </c>
    </row>
    <row r="125" spans="1:1" x14ac:dyDescent="0.2">
      <c r="A125" t="s">
        <v>136</v>
      </c>
    </row>
    <row r="126" spans="1:1" x14ac:dyDescent="0.2">
      <c r="A126" t="s">
        <v>137</v>
      </c>
    </row>
    <row r="127" spans="1:1" x14ac:dyDescent="0.2">
      <c r="A127" t="s">
        <v>37</v>
      </c>
    </row>
    <row r="128" spans="1:1" x14ac:dyDescent="0.2">
      <c r="A128" t="s">
        <v>138</v>
      </c>
    </row>
    <row r="129" spans="1:1" x14ac:dyDescent="0.2">
      <c r="A129" t="s">
        <v>39</v>
      </c>
    </row>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Reviews</vt:lpstr>
      <vt:lpstr>Defects</vt:lpstr>
      <vt:lpstr>Instructions</vt:lpstr>
      <vt:lpstr>Codes</vt:lpstr>
      <vt:lpstr>a008_group_review_indicator</vt:lpstr>
      <vt:lpstr>a011_artifact_type</vt:lpstr>
      <vt:lpstr>a011_artifact_unit</vt:lpstr>
      <vt:lpstr>a011_defect_injected</vt:lpstr>
      <vt:lpstr>a011_defect_type</vt:lpstr>
      <vt:lpstr>a011_review_type</vt:lpstr>
      <vt:lpstr>RvwNames</vt:lpstr>
    </vt:vector>
  </TitlesOfParts>
  <Company>Infosys Technologies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isprdmngr</dc:creator>
  <cp:lastModifiedBy>Sara Giraldo (406768)</cp:lastModifiedBy>
  <dcterms:created xsi:type="dcterms:W3CDTF">2005-01-27T08:12:36Z</dcterms:created>
  <dcterms:modified xsi:type="dcterms:W3CDTF">2012-10-18T10:16:50Z</dcterms:modified>
</cp:coreProperties>
</file>