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M13" i="9" s="1"/>
  <c r="M15" i="9" s="1"/>
  <c r="N7" i="9"/>
  <c r="O7" i="9"/>
  <c r="P7" i="9"/>
  <c r="Q7" i="9"/>
  <c r="R7" i="9"/>
  <c r="S7" i="9"/>
  <c r="T7" i="9"/>
  <c r="T13" i="9" s="1"/>
  <c r="T25" i="9" s="1"/>
  <c r="V7" i="9"/>
  <c r="W7" i="9"/>
  <c r="X7" i="9"/>
  <c r="Y7" i="9"/>
  <c r="Y13" i="9" s="1"/>
  <c r="Y15" i="9" s="1"/>
  <c r="AH7" i="9"/>
  <c r="AI7" i="9"/>
  <c r="L8" i="9"/>
  <c r="M8" i="9"/>
  <c r="N8" i="9"/>
  <c r="O8" i="9"/>
  <c r="Q8" i="9"/>
  <c r="R8" i="9"/>
  <c r="S8" i="9"/>
  <c r="T8" i="9"/>
  <c r="V8" i="9"/>
  <c r="W8" i="9"/>
  <c r="X8" i="9"/>
  <c r="Z8" i="9" s="1"/>
  <c r="Y8" i="9"/>
  <c r="AH8" i="9"/>
  <c r="AI8" i="9"/>
  <c r="L9" i="9"/>
  <c r="M9" i="9"/>
  <c r="N9" i="9"/>
  <c r="O9" i="9"/>
  <c r="P9" i="9" s="1"/>
  <c r="P21" i="9" s="1"/>
  <c r="Q9" i="9"/>
  <c r="R9" i="9"/>
  <c r="S9" i="9"/>
  <c r="T9" i="9"/>
  <c r="V9" i="9"/>
  <c r="W9" i="9"/>
  <c r="X9" i="9"/>
  <c r="Z9" i="9" s="1"/>
  <c r="Y9" i="9"/>
  <c r="AH9" i="9"/>
  <c r="AI9" i="9"/>
  <c r="I47" i="14" s="1"/>
  <c r="C10" i="9"/>
  <c r="G10" i="9"/>
  <c r="L10" i="9"/>
  <c r="M10" i="9"/>
  <c r="N10" i="9"/>
  <c r="O10" i="9"/>
  <c r="Q10" i="9"/>
  <c r="R10" i="9"/>
  <c r="S10" i="9"/>
  <c r="T10" i="9"/>
  <c r="T22" i="9" s="1"/>
  <c r="V10" i="9"/>
  <c r="W10" i="9"/>
  <c r="X10" i="9"/>
  <c r="Z10" i="9" s="1"/>
  <c r="Y10" i="9"/>
  <c r="AH10" i="9"/>
  <c r="G48" i="14" s="1"/>
  <c r="AI10" i="9"/>
  <c r="C11" i="9"/>
  <c r="G11" i="9"/>
  <c r="L11" i="9"/>
  <c r="M11" i="9"/>
  <c r="N11" i="9"/>
  <c r="O11" i="9"/>
  <c r="O23" i="9" s="1"/>
  <c r="Q11" i="9"/>
  <c r="R11" i="9"/>
  <c r="S11" i="9"/>
  <c r="T11" i="9"/>
  <c r="V11" i="9"/>
  <c r="W11" i="9"/>
  <c r="X11" i="9"/>
  <c r="Z11" i="9" s="1"/>
  <c r="Y11" i="9"/>
  <c r="AH11" i="9"/>
  <c r="AI11" i="9"/>
  <c r="C12" i="9"/>
  <c r="G12" i="9"/>
  <c r="L12" i="9"/>
  <c r="M12" i="9"/>
  <c r="N12" i="9"/>
  <c r="O12" i="9"/>
  <c r="Q12" i="9"/>
  <c r="R12" i="9"/>
  <c r="S12" i="9"/>
  <c r="T12" i="9"/>
  <c r="V12" i="9"/>
  <c r="W12" i="9"/>
  <c r="X12" i="9"/>
  <c r="Z12" i="9" s="1"/>
  <c r="Y12" i="9"/>
  <c r="AH12" i="9"/>
  <c r="AI12" i="9"/>
  <c r="C13" i="9"/>
  <c r="G13" i="9"/>
  <c r="L13" i="9"/>
  <c r="Q13" i="9"/>
  <c r="R13" i="9"/>
  <c r="S13" i="9"/>
  <c r="V13" i="9"/>
  <c r="W13" i="9"/>
  <c r="X13" i="9"/>
  <c r="AH13" i="9"/>
  <c r="AI13" i="9"/>
  <c r="C14" i="9"/>
  <c r="M14" i="9"/>
  <c r="N14" i="9"/>
  <c r="O14" i="9"/>
  <c r="Q14" i="9"/>
  <c r="R14" i="9"/>
  <c r="S14" i="9"/>
  <c r="V14" i="9"/>
  <c r="W14" i="9"/>
  <c r="X14" i="9"/>
  <c r="Y14" i="9"/>
  <c r="Z14" i="9" s="1"/>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Q21" i="9"/>
  <c r="R21" i="9"/>
  <c r="S21" i="9"/>
  <c r="T21" i="9"/>
  <c r="V21" i="9"/>
  <c r="W21" i="9"/>
  <c r="X21" i="9"/>
  <c r="Y21" i="9"/>
  <c r="AH21" i="9"/>
  <c r="AI21" i="9"/>
  <c r="L22" i="9"/>
  <c r="M22" i="9"/>
  <c r="N22" i="9"/>
  <c r="O22" i="9"/>
  <c r="Q22" i="9"/>
  <c r="R22" i="9"/>
  <c r="S22" i="9"/>
  <c r="V22" i="9"/>
  <c r="W22" i="9"/>
  <c r="X22" i="9"/>
  <c r="Y22" i="9"/>
  <c r="L23" i="9"/>
  <c r="M23" i="9"/>
  <c r="N23" i="9"/>
  <c r="Q23" i="9"/>
  <c r="R23" i="9"/>
  <c r="S23" i="9"/>
  <c r="T23" i="9"/>
  <c r="V23" i="9"/>
  <c r="W23" i="9"/>
  <c r="X23" i="9"/>
  <c r="Y23" i="9"/>
  <c r="L24" i="9"/>
  <c r="M24" i="9"/>
  <c r="N24" i="9"/>
  <c r="O24" i="9"/>
  <c r="Q24" i="9"/>
  <c r="R24" i="9"/>
  <c r="S24" i="9"/>
  <c r="T24" i="9"/>
  <c r="V24" i="9"/>
  <c r="W24" i="9"/>
  <c r="X24" i="9"/>
  <c r="Y24" i="9"/>
  <c r="L25" i="9"/>
  <c r="M25" i="9"/>
  <c r="N25" i="9"/>
  <c r="Q25" i="9"/>
  <c r="R25" i="9"/>
  <c r="S25" i="9"/>
  <c r="V25" i="9"/>
  <c r="W25" i="9"/>
  <c r="X25" i="9"/>
  <c r="Y25" i="9"/>
  <c r="L26" i="9"/>
  <c r="M26" i="9"/>
  <c r="N26" i="9"/>
  <c r="O26" i="9"/>
  <c r="Q26" i="9"/>
  <c r="R26" i="9"/>
  <c r="S26" i="9"/>
  <c r="V26" i="9"/>
  <c r="W26" i="9"/>
  <c r="X26" i="9"/>
  <c r="Y26" i="9"/>
  <c r="L27" i="9"/>
  <c r="M27" i="9"/>
  <c r="N27" i="9"/>
  <c r="Q27" i="9"/>
  <c r="R27" i="9"/>
  <c r="S27" i="9"/>
  <c r="V27" i="9"/>
  <c r="W27" i="9"/>
  <c r="X27" i="9"/>
  <c r="Y27" i="9"/>
  <c r="R31" i="9"/>
  <c r="S31" i="9"/>
  <c r="T31" i="9"/>
  <c r="AB13" i="14" s="1"/>
  <c r="U31" i="9"/>
  <c r="V31" i="9"/>
  <c r="W31" i="9"/>
  <c r="R32" i="9"/>
  <c r="Y14" i="14" s="1"/>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F98" i="9"/>
  <c r="E99" i="9"/>
  <c r="F99" i="9"/>
  <c r="E100" i="9"/>
  <c r="F100" i="9"/>
  <c r="E101" i="9"/>
  <c r="G98" i="9" s="1"/>
  <c r="L41" i="14" s="1"/>
  <c r="F101" i="9"/>
  <c r="E104" i="9"/>
  <c r="F104" i="9"/>
  <c r="G104" i="9"/>
  <c r="E105" i="9"/>
  <c r="J53" i="14" s="1"/>
  <c r="F105" i="9"/>
  <c r="G105" i="9"/>
  <c r="M53" i="14" s="1"/>
  <c r="E106" i="9"/>
  <c r="F106" i="9"/>
  <c r="G54" i="14" s="1"/>
  <c r="G106" i="9"/>
  <c r="Y6" i="14"/>
  <c r="AB6" i="14"/>
  <c r="AE6" i="14"/>
  <c r="Y7" i="14"/>
  <c r="AE7" i="14"/>
  <c r="E8" i="14"/>
  <c r="L8" i="14"/>
  <c r="E9" i="14"/>
  <c r="L9" i="14"/>
  <c r="AH9" i="14"/>
  <c r="E11" i="14"/>
  <c r="E12" i="14"/>
  <c r="N12" i="14"/>
  <c r="Y13" i="14"/>
  <c r="AE13" i="14"/>
  <c r="AB14" i="14"/>
  <c r="AE14" i="14"/>
  <c r="AB15" i="14"/>
  <c r="AE15" i="14"/>
  <c r="Y16" i="14"/>
  <c r="AE16" i="14"/>
  <c r="F22" i="14"/>
  <c r="N22" i="14"/>
  <c r="F23" i="14"/>
  <c r="N23" i="14"/>
  <c r="H26" i="14"/>
  <c r="N27" i="14"/>
  <c r="H28" i="14"/>
  <c r="H29" i="14"/>
  <c r="H30" i="14"/>
  <c r="H31" i="14"/>
  <c r="F33" i="14"/>
  <c r="G40" i="14"/>
  <c r="I40" i="14"/>
  <c r="G41" i="14"/>
  <c r="I41" i="14"/>
  <c r="G42" i="14"/>
  <c r="I42" i="14"/>
  <c r="G43" i="14"/>
  <c r="I43" i="14"/>
  <c r="G47" i="14"/>
  <c r="I48" i="14"/>
  <c r="G52" i="14"/>
  <c r="J52" i="14"/>
  <c r="M52" i="14"/>
  <c r="G53" i="14"/>
  <c r="J54" i="14"/>
  <c r="M54" i="14"/>
  <c r="O21" i="9" l="1"/>
  <c r="P12" i="9"/>
  <c r="P24" i="9" s="1"/>
  <c r="P11" i="9"/>
  <c r="P23" i="9" s="1"/>
  <c r="P10" i="9"/>
  <c r="P22" i="9" s="1"/>
  <c r="O13" i="9"/>
  <c r="P8" i="9"/>
  <c r="P20" i="9" s="1"/>
  <c r="G97" i="9"/>
  <c r="Z15" i="9"/>
  <c r="U13" i="9"/>
  <c r="U25" i="9" s="1"/>
  <c r="Y3" i="14" s="1"/>
  <c r="U8" i="9"/>
  <c r="U20" i="9" s="1"/>
  <c r="U7" i="9"/>
  <c r="Z13" i="9"/>
  <c r="Z7" i="9"/>
  <c r="H27" i="14"/>
  <c r="G100" i="9"/>
  <c r="L43" i="14" s="1"/>
  <c r="G96" i="9"/>
  <c r="L40" i="14" s="1"/>
  <c r="U12" i="9"/>
  <c r="AA12" i="9" s="1"/>
  <c r="AA24" i="9" s="1"/>
  <c r="U11" i="9"/>
  <c r="U23" i="9" s="1"/>
  <c r="U10" i="9"/>
  <c r="U22" i="9" s="1"/>
  <c r="U9" i="9"/>
  <c r="U21" i="9" s="1"/>
  <c r="Z20" i="9"/>
  <c r="Z22" i="9"/>
  <c r="Z23" i="9"/>
  <c r="Z24" i="9"/>
  <c r="Z25" i="9"/>
  <c r="AB3" i="14" s="1"/>
  <c r="Z26" i="9"/>
  <c r="AB4" i="14" s="1"/>
  <c r="Z27" i="9"/>
  <c r="AB5" i="14" s="1"/>
  <c r="Z19" i="9"/>
  <c r="Z21" i="9"/>
  <c r="K31" i="14"/>
  <c r="AA8" i="9"/>
  <c r="AA20" i="9" s="1"/>
  <c r="P33" i="14"/>
  <c r="T14" i="9"/>
  <c r="L14" i="9"/>
  <c r="P14" i="9" s="1"/>
  <c r="G95" i="9"/>
  <c r="G101" i="9"/>
  <c r="N13" i="9"/>
  <c r="N15" i="9" s="1"/>
  <c r="G99" i="9"/>
  <c r="L42" i="14" s="1"/>
  <c r="T15" i="9"/>
  <c r="O15" i="9" l="1"/>
  <c r="O27" i="9" s="1"/>
  <c r="O25" i="9"/>
  <c r="U14" i="9"/>
  <c r="U26" i="9" s="1"/>
  <c r="Y4" i="14" s="1"/>
  <c r="T26" i="9"/>
  <c r="AA7" i="9"/>
  <c r="AA19" i="9" s="1"/>
  <c r="U24" i="9"/>
  <c r="AA14" i="9"/>
  <c r="AA26" i="9" s="1"/>
  <c r="AE4" i="14" s="1"/>
  <c r="P26" i="9"/>
  <c r="AA9" i="9"/>
  <c r="AA21" i="9" s="1"/>
  <c r="U15" i="9"/>
  <c r="U27" i="9" s="1"/>
  <c r="Y5" i="14" s="1"/>
  <c r="T27" i="9"/>
  <c r="U19" i="9"/>
  <c r="AA10" i="9"/>
  <c r="AA22" i="9" s="1"/>
  <c r="AA11" i="9"/>
  <c r="AA23" i="9" s="1"/>
  <c r="L15" i="9"/>
  <c r="P15" i="9" s="1"/>
  <c r="P13" i="9"/>
  <c r="AA13" i="9" l="1"/>
  <c r="AA25" i="9" s="1"/>
  <c r="AE3" i="14" s="1"/>
  <c r="P25" i="9"/>
  <c r="AA15" i="9"/>
  <c r="P27" i="9"/>
  <c r="AA27" i="9"/>
  <c r="AE5" i="14" s="1"/>
  <c r="W9" i="14"/>
</calcChain>
</file>

<file path=xl/sharedStrings.xml><?xml version="1.0" encoding="utf-8"?>
<sst xmlns="http://schemas.openxmlformats.org/spreadsheetml/2006/main" count="1808" uniqueCount="995">
  <si>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</si>
  <si>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</si>
  <si>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</si>
  <si>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</si>
  <si>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</si>
  <si>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</si>
  <si>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</si>
  <si>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</si>
  <si>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</si>
  <si>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</si>
  <si>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</si>
  <si>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</si>
  <si>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</si>
  <si>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</si>
  <si>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</si>
  <si>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</si>
  <si>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</si>
  <si>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</si>
  <si>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</si>
  <si>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</si>
  <si>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</si>
  <si>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</si>
  <si>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</si>
  <si>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</si>
  <si>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</si>
  <si>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</si>
  <si>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</si>
  <si>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</si>
  <si>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</si>
  <si>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</si>
  <si>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</si>
  <si>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</si>
  <si>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</si>
  <si>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</si>
  <si>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</si>
  <si>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</si>
  <si>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</si>
  <si>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</si>
  <si>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</si>
  <si>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</si>
  <si>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</si>
  <si>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</si>
  <si>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</si>
  <si>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</si>
  <si>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</si>
  <si>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</si>
  <si>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</si>
  <si>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</si>
  <si>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</si>
  <si>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</si>
  <si>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</si>
  <si>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</si>
  <si>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</si>
  <si>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</si>
  <si>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</si>
  <si>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</si>
  <si>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</si>
  <si>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</si>
  <si>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</si>
  <si>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</si>
  <si>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</si>
  <si>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</si>
  <si>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</si>
  <si>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</si>
  <si>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</si>
  <si>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</si>
  <si>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</si>
  <si>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</si>
  <si>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</si>
  <si>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</si>
  <si>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</si>
  <si>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</si>
  <si>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</si>
  <si>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</si>
  <si>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</si>
  <si>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</si>
  <si>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</si>
  <si>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</si>
  <si>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</si>
  <si>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</si>
  <si>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</si>
  <si>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</si>
  <si>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</si>
  <si>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</si>
  <si>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</si>
  <si>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</si>
  <si>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</si>
  <si>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</si>
  <si>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</si>
  <si>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</si>
  <si>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</si>
  <si>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</si>
  <si>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</si>
  <si>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</si>
  <si>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</si>
  <si>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</si>
  <si>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</si>
  <si>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</si>
  <si>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</si>
  <si>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</si>
  <si>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</si>
  <si>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</si>
  <si>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</si>
  <si>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</si>
  <si>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</si>
  <si>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</si>
  <si>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</si>
  <si>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</si>
  <si>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</si>
  <si>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</si>
  <si>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</si>
  <si>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</si>
  <si>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</si>
  <si>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</si>
  <si>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</si>
  <si>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</si>
  <si>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</si>
  <si>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</si>
  <si>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</si>
  <si>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</si>
  <si>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</si>
  <si>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</si>
  <si>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</si>
  <si>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</si>
  <si>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</si>
  <si>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</si>
  <si>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</si>
  <si>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</si>
  <si>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</si>
  <si>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</si>
  <si>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</si>
  <si>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</si>
  <si>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</si>
  <si>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</si>
  <si>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</si>
  <si>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</si>
  <si>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</si>
  <si>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</si>
  <si>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</si>
  <si>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</si>
  <si>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</si>
  <si>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</si>
  <si>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</si>
  <si>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</si>
  <si>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</si>
  <si>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</si>
  <si>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</si>
  <si>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</si>
  <si>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</si>
  <si>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</si>
  <si>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</si>
  <si>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</si>
  <si>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</si>
  <si>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</si>
  <si>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</si>
  <si>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</si>
  <si>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</si>
  <si>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</si>
  <si>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</si>
  <si>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</si>
  <si>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</si>
  <si>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</si>
  <si>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</si>
  <si>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</si>
  <si>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</si>
  <si>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</si>
  <si>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</si>
  <si>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</si>
  <si>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</si>
  <si>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</si>
  <si>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</si>
  <si>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</si>
  <si>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</si>
  <si>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</si>
  <si>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</si>
  <si>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</si>
  <si>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</si>
  <si>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</si>
  <si>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</si>
  <si>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</si>
  <si>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</si>
  <si>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</si>
  <si>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</si>
  <si>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</si>
  <si>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</si>
  <si>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</si>
  <si>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</si>
  <si>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</si>
  <si>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</si>
  <si>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</si>
  <si>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</si>
  <si>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</si>
  <si>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</si>
  <si>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</si>
  <si>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</si>
  <si>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</si>
  <si>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</si>
  <si>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</si>
  <si>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</si>
  <si>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</si>
  <si>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</si>
  <si>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</si>
  <si>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</si>
  <si>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</si>
  <si>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</si>
  <si>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</si>
  <si>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</si>
  <si>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</si>
  <si>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</si>
  <si>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</si>
  <si>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</si>
  <si>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</si>
  <si>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</si>
  <si>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</si>
  <si>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</si>
  <si>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</si>
  <si>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</si>
  <si>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</si>
  <si>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</si>
  <si>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</si>
  <si>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</si>
  <si>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</si>
  <si>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</si>
  <si>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</si>
  <si>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</si>
  <si>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</si>
  <si>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</si>
  <si>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</si>
  <si>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</si>
  <si>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</si>
  <si>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</si>
  <si>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</si>
  <si>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</si>
  <si>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</si>
  <si>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</si>
  <si>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</si>
  <si>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</si>
  <si>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</si>
  <si>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</si>
  <si>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</si>
  <si>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</si>
  <si>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</si>
  <si>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</si>
  <si>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</si>
  <si>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</si>
  <si>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</si>
  <si>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</si>
  <si>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</si>
  <si>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</si>
  <si>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</si>
  <si>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</si>
  <si>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</si>
  <si>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</si>
  <si>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</si>
  <si>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</si>
  <si>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</si>
  <si>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</si>
  <si>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</si>
  <si>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</si>
  <si>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</si>
  <si>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</si>
  <si>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</si>
  <si>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</si>
  <si>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</si>
  <si>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</si>
  <si>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</si>
  <si>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</si>
  <si>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</si>
  <si>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</si>
  <si>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</si>
  <si>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</si>
  <si>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</si>
  <si>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</si>
  <si>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</si>
  <si>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</si>
  <si>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</si>
  <si>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</si>
  <si>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</si>
  <si>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</si>
  <si>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</si>
  <si>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</si>
  <si>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</si>
  <si>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</si>
  <si>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</si>
  <si>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</si>
  <si>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</si>
  <si>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</si>
  <si>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</si>
  <si>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</si>
  <si>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</si>
  <si>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</si>
  <si>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</si>
  <si>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</si>
  <si>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</si>
  <si>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</si>
  <si>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</si>
  <si>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</si>
  <si>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</si>
  <si>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</si>
  <si>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</si>
  <si>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</si>
  <si>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</si>
  <si>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</si>
  <si>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</si>
  <si>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</si>
  <si>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</si>
  <si>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</si>
  <si>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</si>
  <si>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</si>
  <si>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</si>
  <si>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</si>
  <si>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</si>
  <si>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</si>
  <si>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</si>
  <si>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</si>
  <si>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</si>
  <si>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</si>
  <si>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</si>
  <si>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</si>
  <si>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</si>
  <si>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</si>
  <si>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</si>
  <si>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</si>
  <si>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</si>
  <si>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</si>
  <si>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</si>
  <si>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</si>
  <si>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</si>
  <si>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</si>
  <si>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</si>
  <si>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</si>
  <si>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</si>
  <si>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</si>
  <si>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</si>
  <si>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</si>
  <si>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</si>
  <si>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</si>
  <si>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</si>
  <si>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</si>
  <si>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</si>
  <si>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</si>
  <si>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</si>
  <si>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</si>
  <si>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</si>
  <si>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</si>
  <si>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</si>
  <si>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</si>
  <si>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</si>
  <si>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</si>
  <si>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</si>
  <si>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</si>
  <si>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</si>
  <si>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</si>
  <si>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</si>
  <si>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</si>
  <si>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</si>
  <si>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</si>
  <si>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</si>
  <si>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</si>
  <si>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</si>
  <si>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</si>
  <si>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</si>
  <si>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</si>
  <si>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</si>
  <si>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</si>
  <si>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</si>
  <si>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</si>
  <si>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</si>
  <si>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</si>
  <si>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</si>
  <si>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</si>
  <si>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</si>
  <si>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</si>
  <si>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</si>
  <si>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</si>
  <si>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</si>
  <si>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</si>
  <si>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</si>
  <si>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</si>
  <si>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</si>
  <si>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</si>
  <si>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</si>
  <si>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</si>
  <si>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</si>
  <si>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</si>
  <si>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</si>
  <si>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</si>
  <si>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</si>
  <si>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</si>
  <si>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</si>
  <si>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</si>
  <si>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</si>
  <si>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</si>
  <si>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</si>
  <si>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</si>
  <si>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</si>
  <si>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</si>
  <si>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</si>
  <si>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</si>
  <si>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</si>
  <si>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</si>
  <si>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</si>
  <si>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</si>
  <si>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</si>
  <si>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</si>
  <si>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</si>
  <si>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</si>
  <si>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</si>
  <si>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</si>
  <si>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</si>
  <si>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</si>
  <si>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</si>
  <si>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</si>
  <si>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</si>
  <si>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</si>
  <si>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</si>
  <si>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</si>
  <si>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</si>
  <si>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</si>
  <si>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</si>
  <si>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</si>
  <si>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</si>
  <si>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</si>
  <si>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</si>
  <si>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</si>
  <si>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</si>
  <si>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</si>
  <si>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</si>
  <si>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</si>
  <si>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</si>
  <si>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</si>
  <si>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</si>
  <si>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</si>
  <si>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</si>
  <si>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</si>
  <si>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</si>
  <si>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</si>
  <si>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</si>
  <si>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</si>
  <si>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</si>
  <si>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</si>
  <si>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</si>
  <si>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</si>
  <si>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</si>
  <si>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</si>
  <si>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</si>
  <si>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</si>
  <si>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</si>
  <si>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</si>
  <si>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</si>
  <si>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</si>
  <si>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</si>
  <si>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</si>
  <si>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</si>
  <si>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</si>
  <si>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</si>
  <si>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</si>
  <si>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</si>
  <si>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</si>
  <si>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</si>
  <si>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</si>
  <si>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</si>
  <si>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</si>
  <si>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</si>
  <si>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</si>
  <si>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</si>
  <si>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</si>
  <si>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</si>
  <si>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</si>
  <si>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</si>
  <si>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</si>
  <si>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</si>
  <si>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</si>
  <si>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</si>
  <si>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</si>
  <si>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</si>
  <si>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</si>
  <si>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</si>
  <si>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</si>
  <si>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</si>
  <si>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</si>
  <si>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</si>
  <si>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</si>
  <si>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</si>
  <si>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</si>
  <si>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</si>
  <si>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</si>
  <si>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</si>
  <si>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</si>
  <si>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</si>
  <si>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</si>
  <si>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</si>
  <si>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</si>
  <si>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</si>
  <si>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</si>
  <si>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</si>
  <si>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</si>
  <si>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</si>
  <si>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</si>
  <si>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</si>
  <si>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</si>
  <si>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</si>
  <si>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</si>
  <si>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</si>
  <si>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</si>
  <si>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</si>
  <si>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</si>
  <si>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</si>
  <si>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</si>
  <si>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</si>
  <si>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</si>
  <si>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</si>
  <si>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</si>
  <si>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</si>
  <si>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</si>
  <si>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</si>
  <si>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</si>
  <si>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</si>
  <si>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</si>
  <si>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</si>
  <si>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</si>
  <si>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</si>
  <si>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</si>
  <si>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</si>
  <si>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</si>
  <si>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</si>
  <si>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</si>
  <si>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</si>
  <si>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</si>
  <si>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</si>
  <si>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</si>
  <si>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</si>
  <si>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</si>
  <si>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</si>
  <si>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</si>
  <si>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</si>
  <si>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</si>
  <si>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</si>
  <si>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</si>
  <si>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</si>
  <si>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</si>
  <si>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</si>
  <si>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</si>
  <si>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</si>
  <si>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</si>
  <si>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</si>
  <si>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</si>
  <si>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</si>
  <si>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</si>
  <si>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</si>
  <si>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</si>
  <si>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</si>
  <si>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</si>
  <si>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</si>
  <si>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</si>
  <si>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</si>
  <si>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</si>
  <si>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</si>
  <si>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</si>
  <si>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</si>
  <si>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</si>
  <si>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</si>
  <si>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</si>
  <si>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</si>
  <si>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</si>
  <si>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</si>
  <si>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</si>
  <si>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</si>
  <si>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</si>
  <si>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</si>
  <si>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</si>
  <si>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</si>
  <si>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</si>
  <si>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</si>
  <si>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</si>
  <si>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</si>
  <si>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</si>
  <si>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</si>
  <si>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</si>
  <si>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</si>
  <si>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</si>
  <si>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</si>
  <si>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</si>
  <si>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</si>
  <si>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</si>
  <si>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</si>
  <si>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</si>
  <si>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</si>
  <si>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</si>
  <si>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</si>
  <si>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</si>
  <si>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</si>
  <si>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</si>
  <si>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</si>
  <si>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</si>
  <si>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</si>
  <si>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</si>
  <si>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</si>
  <si>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</si>
  <si>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</si>
  <si>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</si>
  <si>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</si>
  <si>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</si>
  <si>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</si>
  <si>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</si>
  <si>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</si>
  <si>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</si>
  <si>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</si>
  <si>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</si>
  <si>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</si>
  <si>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</si>
  <si>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</si>
  <si>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</si>
  <si>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</si>
  <si>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</si>
  <si>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</si>
  <si>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</si>
  <si>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</si>
  <si>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</si>
  <si>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</si>
  <si>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</si>
  <si>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</si>
  <si>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</si>
  <si>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</si>
  <si>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</si>
  <si>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</si>
  <si>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</si>
  <si>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</si>
  <si>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</si>
  <si>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</si>
  <si>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</si>
  <si>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</si>
  <si>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</si>
  <si>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</si>
  <si>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</si>
  <si>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</si>
  <si>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</si>
  <si>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</si>
  <si>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</si>
  <si>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</si>
  <si>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</si>
  <si>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</si>
  <si>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</si>
  <si>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</si>
  <si>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</si>
  <si>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</si>
  <si>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</si>
  <si>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</si>
  <si>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</si>
  <si>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</si>
  <si>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</si>
  <si>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</si>
  <si>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</si>
  <si>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</si>
  <si>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</si>
  <si>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</si>
  <si>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</si>
  <si>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</si>
  <si>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</si>
  <si>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</si>
  <si>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</si>
  <si>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</si>
  <si>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</si>
  <si>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</si>
  <si>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</si>
  <si>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</si>
  <si>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</si>
  <si>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</si>
  <si>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</si>
  <si>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</si>
  <si>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</si>
  <si>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</si>
  <si>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</si>
  <si>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</si>
  <si>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</si>
  <si>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</si>
  <si>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</si>
  <si>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</si>
  <si>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</si>
  <si>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</si>
  <si>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</si>
  <si>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</si>
  <si>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</si>
  <si>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</si>
  <si>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</si>
  <si>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</si>
  <si>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</si>
  <si>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</si>
  <si>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</si>
  <si>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</si>
  <si>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</si>
  <si>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</si>
  <si>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</si>
  <si>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</si>
  <si>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</si>
  <si>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</si>
  <si>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</si>
  <si>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</si>
  <si>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</si>
  <si>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</si>
  <si>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</si>
  <si>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</si>
  <si>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</si>
  <si>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</si>
  <si>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</si>
  <si>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</si>
  <si>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</si>
  <si>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</si>
  <si>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</si>
  <si>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</si>
  <si>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</si>
  <si>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</si>
  <si>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</si>
  <si>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</si>
  <si>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</si>
  <si>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</si>
  <si>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</si>
  <si>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</si>
  <si>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</si>
  <si>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</si>
  <si>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</si>
  <si>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</si>
  <si>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</si>
  <si>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</si>
  <si>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</si>
  <si>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</si>
  <si>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</si>
  <si>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</si>
  <si>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</si>
  <si>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</si>
  <si>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</si>
  <si>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</si>
  <si>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</si>
  <si>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</si>
  <si>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</si>
  <si>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</si>
  <si>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</si>
  <si>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</si>
  <si>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</si>
  <si>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</si>
  <si>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</si>
  <si>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</si>
  <si>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</si>
  <si>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</si>
  <si>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</si>
  <si>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</si>
  <si>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</si>
  <si>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</si>
  <si>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</si>
  <si>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</si>
  <si>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</si>
  <si>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</si>
  <si>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</si>
  <si>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</si>
  <si>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</si>
  <si>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</si>
  <si>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</si>
  <si>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</si>
  <si>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</si>
  <si>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</si>
  <si>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</si>
  <si>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</si>
  <si>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</si>
  <si>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</si>
  <si>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</si>
  <si>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</si>
  <si>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</si>
  <si>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</si>
  <si>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</si>
  <si>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</si>
  <si>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</si>
  <si>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</si>
  <si>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</si>
  <si>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</si>
  <si>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</si>
  <si>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</si>
  <si>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</si>
  <si>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</si>
  <si>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</si>
  <si>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</si>
  <si>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</si>
  <si>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</si>
  <si>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</si>
  <si>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</si>
  <si>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</si>
  <si>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</si>
  <si>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</si>
  <si>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</si>
  <si>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</si>
  <si>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</si>
  <si>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</si>
  <si>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</si>
  <si>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</si>
  <si>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</si>
  <si>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</si>
  <si>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</si>
  <si>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</si>
  <si>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</si>
  <si>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</si>
  <si>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</si>
  <si>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</si>
  <si>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</si>
  <si>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</si>
  <si>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</si>
  <si>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</si>
  <si>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</si>
  <si>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</si>
  <si>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</si>
  <si>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</si>
  <si>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</si>
  <si>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</si>
  <si>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</si>
  <si>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</si>
  <si>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</si>
  <si>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</si>
  <si>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</si>
  <si>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</si>
  <si>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</si>
  <si>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</si>
  <si>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</si>
  <si>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</si>
  <si>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</si>
  <si>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</si>
  <si>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</si>
  <si>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</si>
  <si>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</si>
  <si>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</si>
  <si>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</si>
  <si>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</si>
  <si>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</si>
  <si>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</si>
  <si>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</si>
  <si>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</si>
  <si>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</si>
  <si>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</si>
  <si>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</si>
  <si>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</si>
  <si>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</si>
  <si>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</si>
  <si>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</si>
  <si>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</si>
  <si>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</si>
  <si>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</si>
  <si>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</si>
  <si>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</si>
  <si>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</si>
  <si>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</si>
  <si>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</si>
  <si>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</si>
  <si>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</si>
  <si>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</si>
  <si>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</si>
  <si>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</si>
  <si>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</si>
  <si>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</si>
  <si>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</si>
  <si>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</si>
  <si>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</si>
  <si>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</si>
  <si>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</si>
  <si>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</si>
  <si>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</si>
  <si>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</si>
  <si>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</si>
  <si>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</si>
  <si>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</si>
  <si>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</si>
  <si>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</si>
  <si>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</si>
  <si>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</si>
  <si>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</si>
  <si>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</si>
  <si>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</si>
  <si>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</si>
  <si>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</si>
  <si>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</si>
  <si>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</si>
  <si>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</si>
  <si>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</si>
  <si>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</si>
  <si>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</si>
  <si>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</si>
  <si>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</si>
  <si>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</si>
  <si>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</si>
  <si>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</si>
  <si>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</si>
  <si>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</si>
  <si>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</si>
  <si>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</si>
  <si>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</si>
  <si>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</si>
  <si>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</si>
  <si>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</si>
  <si>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</si>
  <si>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</si>
  <si>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</si>
  <si>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</si>
  <si>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</si>
  <si>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</si>
  <si>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</si>
  <si>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</si>
  <si>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</si>
  <si>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</si>
  <si>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</si>
  <si>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</si>
  <si>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</si>
  <si>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</si>
  <si>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</si>
  <si>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</si>
  <si>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</si>
  <si>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</si>
  <si>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</si>
  <si>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</si>
  <si>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</si>
  <si>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</si>
  <si>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ER04                                                                                                                                                            </t>
  </si>
  <si>
    <t xml:space="preserve">_x000D_
</t>
  </si>
  <si>
    <t>ER04all.edf</t>
  </si>
  <si>
    <t>ER04all.SCO</t>
  </si>
  <si>
    <t>13:53:49</t>
  </si>
  <si>
    <t>77.5 min.</t>
  </si>
  <si>
    <t>155</t>
  </si>
  <si>
    <t>13:59:19</t>
  </si>
  <si>
    <t>15:17:19</t>
  </si>
  <si>
    <t xml:space="preserve">1	EEG	F3-A2	2	EEG	F4-A1	3	EEG	C3-A2	4	EEG	C4-A1	5	EEG	O1-A2	6	EEG	O2-A1	7	EEG	ROC-A1	8	EEG	LOC-A2	9	EEG	EMG1-EMG2	10	EEG	ECG2-ECG1	11	EEG	Position													 																																																 			</t>
  </si>
  <si>
    <t>65.2</t>
  </si>
  <si>
    <t>0</t>
  </si>
  <si>
    <t>18</t>
  </si>
  <si>
    <t>NaN</t>
  </si>
  <si>
    <t>77.5</t>
  </si>
  <si>
    <t>50.5</t>
  </si>
  <si>
    <t>59.0</t>
  </si>
  <si>
    <t>9.0</t>
  </si>
  <si>
    <t>20.0</t>
  </si>
  <si>
    <t>21.5</t>
  </si>
  <si>
    <t>0.0</t>
  </si>
  <si>
    <t>27.0</t>
  </si>
  <si>
    <t>100.0</t>
  </si>
  <si>
    <t>76.1</t>
  </si>
  <si>
    <t>11.6</t>
  </si>
  <si>
    <t>25.8</t>
  </si>
  <si>
    <t>27.7</t>
  </si>
  <si>
    <t>34.8</t>
  </si>
  <si>
    <t>N/A</t>
  </si>
  <si>
    <t>17.8</t>
  </si>
  <si>
    <t>39.6</t>
  </si>
  <si>
    <t>42.6</t>
  </si>
  <si>
    <t>85.6</t>
  </si>
  <si>
    <t>15.3</t>
  </si>
  <si>
    <t>33.9</t>
  </si>
  <si>
    <t>36.4</t>
  </si>
  <si>
    <t>14.4</t>
  </si>
  <si>
    <t>18.0</t>
  </si>
  <si>
    <t>-1.0</t>
  </si>
  <si>
    <t>30.0</t>
  </si>
  <si>
    <t>47.5</t>
  </si>
  <si>
    <t>12.0</t>
  </si>
  <si>
    <t>29.5</t>
  </si>
  <si>
    <t>0.0 - 0.0</t>
  </si>
  <si>
    <t xml:space="preserve">1	0.0	73.5	63.9	0.0	29.3	0	0	0	0	0	0	0	0	0.0	</t>
  </si>
  <si>
    <t>06/30/16</t>
  </si>
  <si>
    <t>0.00</t>
  </si>
  <si>
    <t>0.84</t>
  </si>
  <si>
    <t>0.45</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</si>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</sst>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4</c:v>
                </c:pt>
                <c:pt idx="48">
                  <c:v>4</c:v>
                </c:pt>
                <c:pt idx="49">
                  <c:v>4</c:v>
                </c:pt>
                <c:pt idx="50">
                  <c:v>6</c:v>
                </c:pt>
                <c:pt idx="51">
                  <c:v>6</c:v>
                </c:pt>
                <c:pt idx="52">
                  <c:v>4</c:v>
                </c:pt>
                <c:pt idx="53">
                  <c:v>4</c:v>
                </c:pt>
                <c:pt idx="54">
                  <c:v>6</c:v>
                </c:pt>
                <c:pt idx="55">
                  <c:v>6</c:v>
                </c:pt>
                <c:pt idx="56">
                  <c:v>6</c:v>
                </c:pt>
                <c:pt idx="57">
                  <c:v>6</c:v>
                </c:pt>
                <c:pt idx="58">
                  <c:v>6</c:v>
                </c:pt>
                <c:pt idx="59">
                  <c:v>4</c:v>
                </c:pt>
                <c:pt idx="60">
                  <c:v>6</c:v>
                </c:pt>
                <c:pt idx="61">
                  <c:v>6</c:v>
                </c:pt>
                <c:pt idx="62">
                  <c:v>4</c:v>
                </c:pt>
                <c:pt idx="63">
                  <c:v>4</c:v>
                </c:pt>
                <c:pt idx="64">
                  <c:v>6</c:v>
                </c:pt>
                <c:pt idx="65">
                  <c:v>4</c:v>
                </c:pt>
                <c:pt idx="66">
                  <c:v>4</c:v>
                </c:pt>
                <c:pt idx="67">
                  <c:v>4</c:v>
                </c:pt>
                <c:pt idx="68">
                  <c:v>4</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3</c:v>
                </c:pt>
                <c:pt idx="119">
                  <c:v>3</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6</c:v>
                </c:pt>
                <c:pt idx="152">
                  <c:v>6</c:v>
                </c:pt>
                <c:pt idx="153">
                  <c:v>6</c:v>
                </c:pt>
                <c:pt idx="154">
                  <c:v>6</c:v>
                </c:pt>
                <c:pt idx="155">
                  <c:v>6</c:v>
                </c:pt>
                <c:pt idx="156">
                  <c:v>6</c:v>
                </c:pt>
                <c:pt idx="157">
                  <c:v>6</c:v>
                </c:pt>
                <c:pt idx="158">
                  <c:v>4</c:v>
                </c:pt>
                <c:pt idx="159">
                  <c:v>4</c:v>
                </c:pt>
                <c:pt idx="160">
                  <c:v>4</c:v>
                </c:pt>
                <c:pt idx="161">
                  <c:v>3</c:v>
                </c:pt>
                <c:pt idx="162">
                  <c:v>3</c:v>
                </c:pt>
                <c:pt idx="163">
                  <c:v>3</c:v>
                </c:pt>
                <c:pt idx="164">
                  <c:v>4</c:v>
                </c:pt>
                <c:pt idx="165">
                  <c:v>6</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5B4-4F52-B297-2583B15764C2}"/>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5B4-4F52-B297-2583B15764C2}"/>
            </c:ext>
          </c:extLst>
        </c:ser>
        <c:dLbls>
          <c:showLegendKey val="0"/>
          <c:showVal val="0"/>
          <c:showCatName val="0"/>
          <c:showSerName val="0"/>
          <c:showPercent val="0"/>
          <c:showBubbleSize val="0"/>
        </c:dLbls>
        <c:smooth val="0"/>
        <c:axId val="253644696"/>
        <c:axId val="1"/>
      </c:lineChart>
      <c:catAx>
        <c:axId val="2536446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6446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D65A-4D88-9929-2EB88691CBE2}"/>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42551.578472222223</c:v>
                </c:pt>
                <c:pt idx="1">
                  <c:v>42551.925694444442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D65A-4D88-9929-2EB88691CBE2}"/>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D65A-4D88-9929-2EB88691CBE2}"/>
            </c:ext>
          </c:extLst>
        </c:ser>
        <c:dLbls>
          <c:showLegendKey val="0"/>
          <c:showVal val="0"/>
          <c:showCatName val="0"/>
          <c:showSerName val="0"/>
          <c:showPercent val="0"/>
          <c:showBubbleSize val="0"/>
        </c:dLbls>
        <c:axId val="253824472"/>
        <c:axId val="1"/>
      </c:scatterChart>
      <c:valAx>
        <c:axId val="253824472"/>
        <c:scaling>
          <c:orientation val="minMax"/>
          <c:max val="42551.995138888888"/>
          <c:min val="42551.57847222222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8244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4</c:v>
                </c:pt>
                <c:pt idx="48">
                  <c:v>4</c:v>
                </c:pt>
                <c:pt idx="49">
                  <c:v>4</c:v>
                </c:pt>
                <c:pt idx="50">
                  <c:v>6</c:v>
                </c:pt>
                <c:pt idx="51">
                  <c:v>6</c:v>
                </c:pt>
                <c:pt idx="52">
                  <c:v>4</c:v>
                </c:pt>
                <c:pt idx="53">
                  <c:v>4</c:v>
                </c:pt>
                <c:pt idx="54">
                  <c:v>6</c:v>
                </c:pt>
                <c:pt idx="55">
                  <c:v>6</c:v>
                </c:pt>
                <c:pt idx="56">
                  <c:v>6</c:v>
                </c:pt>
                <c:pt idx="57">
                  <c:v>6</c:v>
                </c:pt>
                <c:pt idx="58">
                  <c:v>6</c:v>
                </c:pt>
                <c:pt idx="59">
                  <c:v>4</c:v>
                </c:pt>
                <c:pt idx="60">
                  <c:v>6</c:v>
                </c:pt>
                <c:pt idx="61">
                  <c:v>6</c:v>
                </c:pt>
                <c:pt idx="62">
                  <c:v>4</c:v>
                </c:pt>
                <c:pt idx="63">
                  <c:v>4</c:v>
                </c:pt>
                <c:pt idx="64">
                  <c:v>6</c:v>
                </c:pt>
                <c:pt idx="65">
                  <c:v>4</c:v>
                </c:pt>
                <c:pt idx="66">
                  <c:v>4</c:v>
                </c:pt>
                <c:pt idx="67">
                  <c:v>4</c:v>
                </c:pt>
                <c:pt idx="68">
                  <c:v>4</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3</c:v>
                </c:pt>
                <c:pt idx="119">
                  <c:v>3</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6</c:v>
                </c:pt>
                <c:pt idx="152">
                  <c:v>6</c:v>
                </c:pt>
                <c:pt idx="153">
                  <c:v>6</c:v>
                </c:pt>
                <c:pt idx="154">
                  <c:v>6</c:v>
                </c:pt>
                <c:pt idx="155">
                  <c:v>6</c:v>
                </c:pt>
                <c:pt idx="156">
                  <c:v>6</c:v>
                </c:pt>
                <c:pt idx="157">
                  <c:v>6</c:v>
                </c:pt>
                <c:pt idx="158">
                  <c:v>4</c:v>
                </c:pt>
                <c:pt idx="159">
                  <c:v>4</c:v>
                </c:pt>
                <c:pt idx="160">
                  <c:v>4</c:v>
                </c:pt>
                <c:pt idx="161">
                  <c:v>3</c:v>
                </c:pt>
                <c:pt idx="162">
                  <c:v>3</c:v>
                </c:pt>
                <c:pt idx="163">
                  <c:v>3</c:v>
                </c:pt>
                <c:pt idx="164">
                  <c:v>4</c:v>
                </c:pt>
                <c:pt idx="165">
                  <c:v>6</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472-4A96-82B6-D9774A0CE16E}"/>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472-4A96-82B6-D9774A0CE16E}"/>
            </c:ext>
          </c:extLst>
        </c:ser>
        <c:dLbls>
          <c:showLegendKey val="0"/>
          <c:showVal val="0"/>
          <c:showCatName val="0"/>
          <c:showSerName val="0"/>
          <c:showPercent val="0"/>
          <c:showBubbleSize val="0"/>
        </c:dLbls>
        <c:smooth val="0"/>
        <c:axId val="302102480"/>
        <c:axId val="1"/>
      </c:lineChart>
      <c:catAx>
        <c:axId val="3021024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21024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3AD-4017-87C6-F51843728926}"/>
            </c:ext>
          </c:extLst>
        </c:ser>
        <c:dLbls>
          <c:showLegendKey val="0"/>
          <c:showVal val="0"/>
          <c:showCatName val="0"/>
          <c:showSerName val="0"/>
          <c:showPercent val="0"/>
          <c:showBubbleSize val="0"/>
        </c:dLbls>
        <c:smooth val="0"/>
        <c:axId val="302167072"/>
        <c:axId val="1"/>
      </c:lineChart>
      <c:catAx>
        <c:axId val="3021670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21670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5D4-4E49-B8E0-7523BA61EFA8}"/>
            </c:ext>
          </c:extLst>
        </c:ser>
        <c:dLbls>
          <c:showLegendKey val="0"/>
          <c:showVal val="0"/>
          <c:showCatName val="0"/>
          <c:showSerName val="0"/>
          <c:showPercent val="0"/>
          <c:showBubbleSize val="0"/>
        </c:dLbls>
        <c:smooth val="0"/>
        <c:axId val="252998680"/>
        <c:axId val="1"/>
      </c:lineChart>
      <c:catAx>
        <c:axId val="252998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9986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7CA-4E62-9D42-49A261EF02CF}"/>
            </c:ext>
          </c:extLst>
        </c:ser>
        <c:dLbls>
          <c:showLegendKey val="0"/>
          <c:showVal val="0"/>
          <c:showCatName val="0"/>
          <c:showSerName val="0"/>
          <c:showPercent val="0"/>
          <c:showBubbleSize val="0"/>
        </c:dLbls>
        <c:smooth val="0"/>
        <c:axId val="252996056"/>
        <c:axId val="1"/>
      </c:lineChart>
      <c:catAx>
        <c:axId val="2529960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9960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ED30-4593-A9E1-C5EEFE01EE33}"/>
            </c:ext>
          </c:extLst>
        </c:ser>
        <c:dLbls>
          <c:showLegendKey val="0"/>
          <c:showVal val="0"/>
          <c:showCatName val="0"/>
          <c:showSerName val="0"/>
          <c:showPercent val="0"/>
          <c:showBubbleSize val="0"/>
        </c:dLbls>
        <c:gapWidth val="0"/>
        <c:axId val="252995728"/>
        <c:axId val="1"/>
      </c:barChart>
      <c:catAx>
        <c:axId val="252995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29957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42551.578472222223</c:v>
                </c:pt>
                <c:pt idx="1">
                  <c:v>42551.925694444442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A72E-46BE-9886-72E9B432E952}"/>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A72E-46BE-9886-72E9B432E952}"/>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42551.578472222223</c:v>
                </c:pt>
                <c:pt idx="1">
                  <c:v>42551.925694444442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A72E-46BE-9886-72E9B432E952}"/>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A72E-46BE-9886-72E9B432E952}"/>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42551.578472222223</c:v>
                </c:pt>
                <c:pt idx="1">
                  <c:v>42551.925694444442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A72E-46BE-9886-72E9B432E952}"/>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42551.578472222223</c:v>
                </c:pt>
                <c:pt idx="1">
                  <c:v>42551.925694444442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A72E-46BE-9886-72E9B432E952}"/>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42551.578472222223</c:v>
                </c:pt>
                <c:pt idx="1">
                  <c:v>42551.925694444442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A72E-46BE-9886-72E9B432E952}"/>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42551.578472222223</c:v>
                </c:pt>
                <c:pt idx="1">
                  <c:v>42551.925694444442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A72E-46BE-9886-72E9B432E952}"/>
            </c:ext>
          </c:extLst>
        </c:ser>
        <c:dLbls>
          <c:showLegendKey val="0"/>
          <c:showVal val="0"/>
          <c:showCatName val="0"/>
          <c:showSerName val="0"/>
          <c:showPercent val="0"/>
          <c:showBubbleSize val="0"/>
        </c:dLbls>
        <c:axId val="252997040"/>
        <c:axId val="1"/>
      </c:scatterChart>
      <c:valAx>
        <c:axId val="252997040"/>
        <c:scaling>
          <c:orientation val="minMax"/>
          <c:max val="42551.995138888888"/>
          <c:min val="42551.57847222222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29970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28E-4E2E-9C6A-8D13E300477A}"/>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28E-4E2E-9C6A-8D13E300477A}"/>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28E-4E2E-9C6A-8D13E300477A}"/>
            </c:ext>
          </c:extLst>
        </c:ser>
        <c:dLbls>
          <c:showLegendKey val="0"/>
          <c:showVal val="0"/>
          <c:showCatName val="0"/>
          <c:showSerName val="0"/>
          <c:showPercent val="0"/>
          <c:showBubbleSize val="0"/>
        </c:dLbls>
        <c:smooth val="0"/>
        <c:axId val="253437232"/>
        <c:axId val="1"/>
      </c:lineChart>
      <c:catAx>
        <c:axId val="25343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43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A3B-4C0F-B143-071BC4F8814A}"/>
            </c:ext>
          </c:extLst>
        </c:ser>
        <c:dLbls>
          <c:showLegendKey val="0"/>
          <c:showVal val="0"/>
          <c:showCatName val="0"/>
          <c:showSerName val="0"/>
          <c:showPercent val="0"/>
          <c:showBubbleSize val="0"/>
        </c:dLbls>
        <c:smooth val="0"/>
        <c:axId val="253433952"/>
        <c:axId val="1"/>
      </c:lineChart>
      <c:catAx>
        <c:axId val="253433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4339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F7F-4900-AC76-AE48833EE7CA}"/>
            </c:ext>
          </c:extLst>
        </c:ser>
        <c:dLbls>
          <c:showLegendKey val="0"/>
          <c:showVal val="0"/>
          <c:showCatName val="0"/>
          <c:showSerName val="0"/>
          <c:showPercent val="0"/>
          <c:showBubbleSize val="0"/>
        </c:dLbls>
        <c:smooth val="0"/>
        <c:axId val="253432968"/>
        <c:axId val="1"/>
      </c:lineChart>
      <c:catAx>
        <c:axId val="2534329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432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42551.578472222223</c:v>
                </c:pt>
                <c:pt idx="1">
                  <c:v>42551.925694444442</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EF85-4B3B-8422-B1B88FA42FF7}"/>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EF85-4B3B-8422-B1B88FA42FF7}"/>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42551.578472222223</c:v>
                </c:pt>
                <c:pt idx="1">
                  <c:v>42551.925694444442</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EF85-4B3B-8422-B1B88FA42FF7}"/>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42551.578472222223</c:v>
                </c:pt>
                <c:pt idx="1">
                  <c:v>42551.925694444442</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EF85-4B3B-8422-B1B88FA42FF7}"/>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42551.578472222223</c:v>
                </c:pt>
                <c:pt idx="1">
                  <c:v>42551.925694444442</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EF85-4B3B-8422-B1B88FA42FF7}"/>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42551.578472222223</c:v>
                </c:pt>
                <c:pt idx="1">
                  <c:v>42551.925694444442</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EF85-4B3B-8422-B1B88FA42FF7}"/>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42551.578472222223</c:v>
                </c:pt>
                <c:pt idx="1">
                  <c:v>42551.925694444442</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EF85-4B3B-8422-B1B88FA42FF7}"/>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42551.578472222223</c:v>
                </c:pt>
                <c:pt idx="1">
                  <c:v>42551.925694444442</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EF85-4B3B-8422-B1B88FA42FF7}"/>
            </c:ext>
          </c:extLst>
        </c:ser>
        <c:dLbls>
          <c:showLegendKey val="0"/>
          <c:showVal val="0"/>
          <c:showCatName val="0"/>
          <c:showSerName val="0"/>
          <c:showPercent val="0"/>
          <c:showBubbleSize val="0"/>
        </c:dLbls>
        <c:axId val="253646336"/>
        <c:axId val="1"/>
      </c:scatterChart>
      <c:valAx>
        <c:axId val="253646336"/>
        <c:scaling>
          <c:orientation val="minMax"/>
          <c:max val="42551.995138888888"/>
          <c:min val="42551.57847222222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36463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32A0-4C35-861C-8053C93B0907}"/>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32A0-4C35-861C-8053C93B0907}"/>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32A0-4C35-861C-8053C93B0907}"/>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0.84166666666666667</c:v>
                </c:pt>
                <c:pt idx="1">
                  <c:v>0.45</c:v>
                </c:pt>
                <c:pt idx="2">
                  <c:v>0</c:v>
                </c:pt>
              </c:numCache>
            </c:numRef>
          </c:val>
          <c:extLst>
            <c:ext xmlns:c16="http://schemas.microsoft.com/office/drawing/2014/chart" uri="{C3380CC4-5D6E-409C-BE32-E72D297353CC}">
              <c16:uniqueId val="{00000003-32A0-4C35-861C-8053C93B0907}"/>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59.0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C03D-48EA-A7A0-D66E565C0B60}"/>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03D-48EA-A7A0-D66E565C0B60}"/>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03D-48EA-A7A0-D66E565C0B60}"/>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C03D-48EA-A7A0-D66E565C0B60}"/>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C03D-48EA-A7A0-D66E565C0B60}"/>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0.15</c:v>
                </c:pt>
                <c:pt idx="1">
                  <c:v>0.33333333333333331</c:v>
                </c:pt>
                <c:pt idx="2">
                  <c:v>0.35833333333333334</c:v>
                </c:pt>
                <c:pt idx="3">
                  <c:v>0</c:v>
                </c:pt>
                <c:pt idx="4">
                  <c:v>0</c:v>
                </c:pt>
              </c:numCache>
            </c:numRef>
          </c:val>
          <c:extLst>
            <c:ext xmlns:c16="http://schemas.microsoft.com/office/drawing/2014/chart" uri="{C3380CC4-5D6E-409C-BE32-E72D297353CC}">
              <c16:uniqueId val="{00000005-C03D-48EA-A7A0-D66E565C0B60}"/>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48E-461F-A284-9E7B52468DC6}"/>
            </c:ext>
          </c:extLst>
        </c:ser>
        <c:dLbls>
          <c:showLegendKey val="0"/>
          <c:showVal val="0"/>
          <c:showCatName val="0"/>
          <c:showSerName val="0"/>
          <c:showPercent val="0"/>
          <c:showBubbleSize val="0"/>
        </c:dLbls>
        <c:smooth val="0"/>
        <c:axId val="253914944"/>
        <c:axId val="1"/>
      </c:lineChart>
      <c:catAx>
        <c:axId val="253914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9149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221-44ED-B96F-FF5CF5C07337}"/>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5221-44ED-B96F-FF5CF5C07337}"/>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5221-44ED-B96F-FF5CF5C07337}"/>
            </c:ext>
          </c:extLst>
        </c:ser>
        <c:dLbls>
          <c:showLegendKey val="0"/>
          <c:showVal val="0"/>
          <c:showCatName val="0"/>
          <c:showSerName val="0"/>
          <c:showPercent val="0"/>
          <c:showBubbleSize val="0"/>
        </c:dLbls>
        <c:smooth val="0"/>
        <c:axId val="253916912"/>
        <c:axId val="1"/>
      </c:lineChart>
      <c:catAx>
        <c:axId val="2539169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9169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52C-4943-9D7C-83E24A627B9D}"/>
            </c:ext>
          </c:extLst>
        </c:ser>
        <c:dLbls>
          <c:showLegendKey val="0"/>
          <c:showVal val="0"/>
          <c:showCatName val="0"/>
          <c:showSerName val="0"/>
          <c:showPercent val="0"/>
          <c:showBubbleSize val="0"/>
        </c:dLbls>
        <c:smooth val="0"/>
        <c:axId val="253911008"/>
        <c:axId val="1"/>
      </c:lineChart>
      <c:catAx>
        <c:axId val="2539110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9110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96D-411C-882C-E635258933C2}"/>
            </c:ext>
          </c:extLst>
        </c:ser>
        <c:dLbls>
          <c:showLegendKey val="0"/>
          <c:showVal val="0"/>
          <c:showCatName val="0"/>
          <c:showSerName val="0"/>
          <c:showPercent val="0"/>
          <c:showBubbleSize val="0"/>
        </c:dLbls>
        <c:smooth val="0"/>
        <c:axId val="253912320"/>
        <c:axId val="1"/>
      </c:lineChart>
      <c:catAx>
        <c:axId val="2539123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39123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4</c:v>
                </c:pt>
                <c:pt idx="48">
                  <c:v>4</c:v>
                </c:pt>
                <c:pt idx="49">
                  <c:v>4</c:v>
                </c:pt>
                <c:pt idx="50">
                  <c:v>6</c:v>
                </c:pt>
                <c:pt idx="51">
                  <c:v>6</c:v>
                </c:pt>
                <c:pt idx="52">
                  <c:v>4</c:v>
                </c:pt>
                <c:pt idx="53">
                  <c:v>4</c:v>
                </c:pt>
                <c:pt idx="54">
                  <c:v>6</c:v>
                </c:pt>
                <c:pt idx="55">
                  <c:v>6</c:v>
                </c:pt>
                <c:pt idx="56">
                  <c:v>6</c:v>
                </c:pt>
                <c:pt idx="57">
                  <c:v>6</c:v>
                </c:pt>
                <c:pt idx="58">
                  <c:v>6</c:v>
                </c:pt>
                <c:pt idx="59">
                  <c:v>4</c:v>
                </c:pt>
                <c:pt idx="60">
                  <c:v>6</c:v>
                </c:pt>
                <c:pt idx="61">
                  <c:v>6</c:v>
                </c:pt>
                <c:pt idx="62">
                  <c:v>4</c:v>
                </c:pt>
                <c:pt idx="63">
                  <c:v>4</c:v>
                </c:pt>
                <c:pt idx="64">
                  <c:v>6</c:v>
                </c:pt>
                <c:pt idx="65">
                  <c:v>4</c:v>
                </c:pt>
                <c:pt idx="66">
                  <c:v>4</c:v>
                </c:pt>
                <c:pt idx="67">
                  <c:v>4</c:v>
                </c:pt>
                <c:pt idx="68">
                  <c:v>4</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2</c:v>
                </c:pt>
                <c:pt idx="107">
                  <c:v>2</c:v>
                </c:pt>
                <c:pt idx="108">
                  <c:v>2</c:v>
                </c:pt>
                <c:pt idx="109">
                  <c:v>2</c:v>
                </c:pt>
                <c:pt idx="110">
                  <c:v>2</c:v>
                </c:pt>
                <c:pt idx="111">
                  <c:v>2</c:v>
                </c:pt>
                <c:pt idx="112">
                  <c:v>2</c:v>
                </c:pt>
                <c:pt idx="113">
                  <c:v>2</c:v>
                </c:pt>
                <c:pt idx="114">
                  <c:v>2</c:v>
                </c:pt>
                <c:pt idx="115">
                  <c:v>2</c:v>
                </c:pt>
                <c:pt idx="116">
                  <c:v>2</c:v>
                </c:pt>
                <c:pt idx="117">
                  <c:v>2</c:v>
                </c:pt>
                <c:pt idx="118">
                  <c:v>3</c:v>
                </c:pt>
                <c:pt idx="119">
                  <c:v>3</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6</c:v>
                </c:pt>
                <c:pt idx="152">
                  <c:v>6</c:v>
                </c:pt>
                <c:pt idx="153">
                  <c:v>6</c:v>
                </c:pt>
                <c:pt idx="154">
                  <c:v>6</c:v>
                </c:pt>
                <c:pt idx="155">
                  <c:v>6</c:v>
                </c:pt>
                <c:pt idx="156">
                  <c:v>6</c:v>
                </c:pt>
                <c:pt idx="157">
                  <c:v>6</c:v>
                </c:pt>
                <c:pt idx="158">
                  <c:v>4</c:v>
                </c:pt>
                <c:pt idx="159">
                  <c:v>4</c:v>
                </c:pt>
                <c:pt idx="160">
                  <c:v>4</c:v>
                </c:pt>
                <c:pt idx="161">
                  <c:v>3</c:v>
                </c:pt>
                <c:pt idx="162">
                  <c:v>3</c:v>
                </c:pt>
                <c:pt idx="163">
                  <c:v>3</c:v>
                </c:pt>
                <c:pt idx="164">
                  <c:v>4</c:v>
                </c:pt>
                <c:pt idx="165">
                  <c:v>6</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566-43E7-A871-1FAB1650B08A}"/>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566-43E7-A871-1FAB1650B08A}"/>
            </c:ext>
          </c:extLst>
        </c:ser>
        <c:dLbls>
          <c:showLegendKey val="0"/>
          <c:showVal val="0"/>
          <c:showCatName val="0"/>
          <c:showSerName val="0"/>
          <c:showPercent val="0"/>
          <c:showBubbleSize val="0"/>
        </c:dLbls>
        <c:smooth val="0"/>
        <c:axId val="254064888"/>
        <c:axId val="1"/>
      </c:lineChart>
      <c:catAx>
        <c:axId val="2540648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40648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22D-48ED-83D1-69F1381EF32C}"/>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22D-48ED-83D1-69F1381EF32C}"/>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22D-48ED-83D1-69F1381EF32C}"/>
            </c:ext>
          </c:extLst>
        </c:ser>
        <c:dLbls>
          <c:showLegendKey val="0"/>
          <c:showVal val="0"/>
          <c:showCatName val="0"/>
          <c:showSerName val="0"/>
          <c:showPercent val="0"/>
          <c:showBubbleSize val="0"/>
        </c:dLbls>
        <c:smooth val="0"/>
        <c:axId val="254060296"/>
        <c:axId val="1"/>
      </c:lineChart>
      <c:catAx>
        <c:axId val="2540602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40602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42551.578472222223</c:v>
                </c:pt>
                <c:pt idx="1">
                  <c:v>42551.578819444447</c:v>
                </c:pt>
                <c:pt idx="2">
                  <c:v>42551.57916666667</c:v>
                </c:pt>
                <c:pt idx="3">
                  <c:v>42551.579513888893</c:v>
                </c:pt>
                <c:pt idx="4">
                  <c:v>42551.579861111109</c:v>
                </c:pt>
                <c:pt idx="5">
                  <c:v>42551.580208333333</c:v>
                </c:pt>
                <c:pt idx="6">
                  <c:v>42551.580555555556</c:v>
                </c:pt>
                <c:pt idx="7">
                  <c:v>42551.58090277778</c:v>
                </c:pt>
                <c:pt idx="8">
                  <c:v>42551.581250000003</c:v>
                </c:pt>
                <c:pt idx="9">
                  <c:v>42551.581597222226</c:v>
                </c:pt>
                <c:pt idx="10">
                  <c:v>42551.581944444442</c:v>
                </c:pt>
                <c:pt idx="11">
                  <c:v>42551.582291666666</c:v>
                </c:pt>
                <c:pt idx="12">
                  <c:v>42551.582638888889</c:v>
                </c:pt>
                <c:pt idx="13">
                  <c:v>42551.582986111112</c:v>
                </c:pt>
                <c:pt idx="14">
                  <c:v>42551.583333333336</c:v>
                </c:pt>
                <c:pt idx="15">
                  <c:v>42551.583680555559</c:v>
                </c:pt>
                <c:pt idx="16">
                  <c:v>42551.584027777782</c:v>
                </c:pt>
                <c:pt idx="17">
                  <c:v>42551.584374999999</c:v>
                </c:pt>
                <c:pt idx="18">
                  <c:v>42551.584722222222</c:v>
                </c:pt>
                <c:pt idx="19">
                  <c:v>42551.585069444445</c:v>
                </c:pt>
                <c:pt idx="20">
                  <c:v>42551.585416666669</c:v>
                </c:pt>
                <c:pt idx="21">
                  <c:v>42551.585763888892</c:v>
                </c:pt>
                <c:pt idx="22">
                  <c:v>42551.586111111115</c:v>
                </c:pt>
                <c:pt idx="23">
                  <c:v>42551.586458333331</c:v>
                </c:pt>
                <c:pt idx="24">
                  <c:v>42551.586805555555</c:v>
                </c:pt>
                <c:pt idx="25">
                  <c:v>42551.587152777778</c:v>
                </c:pt>
                <c:pt idx="26">
                  <c:v>42551.587500000001</c:v>
                </c:pt>
                <c:pt idx="27">
                  <c:v>42551.587847222225</c:v>
                </c:pt>
                <c:pt idx="28">
                  <c:v>42551.588194444448</c:v>
                </c:pt>
                <c:pt idx="29">
                  <c:v>42551.588541666664</c:v>
                </c:pt>
                <c:pt idx="30">
                  <c:v>42551.588888888888</c:v>
                </c:pt>
                <c:pt idx="31">
                  <c:v>42551.589236111111</c:v>
                </c:pt>
                <c:pt idx="32">
                  <c:v>42551.589583333334</c:v>
                </c:pt>
                <c:pt idx="33">
                  <c:v>42551.589930555558</c:v>
                </c:pt>
                <c:pt idx="34">
                  <c:v>42551.590277777781</c:v>
                </c:pt>
                <c:pt idx="35">
                  <c:v>42551.590625000004</c:v>
                </c:pt>
                <c:pt idx="36">
                  <c:v>42551.59097222222</c:v>
                </c:pt>
                <c:pt idx="37">
                  <c:v>42551.591319444444</c:v>
                </c:pt>
                <c:pt idx="38">
                  <c:v>42551.591666666667</c:v>
                </c:pt>
                <c:pt idx="39">
                  <c:v>42551.592013888891</c:v>
                </c:pt>
                <c:pt idx="40">
                  <c:v>42551.592361111114</c:v>
                </c:pt>
                <c:pt idx="41">
                  <c:v>42551.592708333337</c:v>
                </c:pt>
                <c:pt idx="42">
                  <c:v>42551.593055555553</c:v>
                </c:pt>
                <c:pt idx="43">
                  <c:v>42551.593402777777</c:v>
                </c:pt>
                <c:pt idx="44">
                  <c:v>42551.59375</c:v>
                </c:pt>
                <c:pt idx="45">
                  <c:v>42551.594097222223</c:v>
                </c:pt>
                <c:pt idx="46">
                  <c:v>42551.594444444447</c:v>
                </c:pt>
                <c:pt idx="47">
                  <c:v>42551.59479166667</c:v>
                </c:pt>
                <c:pt idx="48">
                  <c:v>42551.595138888893</c:v>
                </c:pt>
                <c:pt idx="49">
                  <c:v>42551.595486111109</c:v>
                </c:pt>
                <c:pt idx="50">
                  <c:v>42551.595833333333</c:v>
                </c:pt>
                <c:pt idx="51">
                  <c:v>42551.596180555556</c:v>
                </c:pt>
                <c:pt idx="52">
                  <c:v>42551.59652777778</c:v>
                </c:pt>
                <c:pt idx="53">
                  <c:v>42551.596875000003</c:v>
                </c:pt>
                <c:pt idx="54">
                  <c:v>42551.597222222226</c:v>
                </c:pt>
                <c:pt idx="55">
                  <c:v>42551.597569444442</c:v>
                </c:pt>
                <c:pt idx="56">
                  <c:v>42551.597916666666</c:v>
                </c:pt>
                <c:pt idx="57">
                  <c:v>42551.598263888889</c:v>
                </c:pt>
                <c:pt idx="58">
                  <c:v>42551.598611111112</c:v>
                </c:pt>
                <c:pt idx="59">
                  <c:v>42551.598958333336</c:v>
                </c:pt>
                <c:pt idx="60">
                  <c:v>42551.599305555559</c:v>
                </c:pt>
                <c:pt idx="61">
                  <c:v>42551.599652777782</c:v>
                </c:pt>
                <c:pt idx="62">
                  <c:v>42551.6</c:v>
                </c:pt>
                <c:pt idx="63">
                  <c:v>42551.600347222222</c:v>
                </c:pt>
                <c:pt idx="64">
                  <c:v>42551.600694444445</c:v>
                </c:pt>
                <c:pt idx="65">
                  <c:v>42551.601041666669</c:v>
                </c:pt>
                <c:pt idx="66">
                  <c:v>42551.601388888892</c:v>
                </c:pt>
                <c:pt idx="67">
                  <c:v>42551.601736111115</c:v>
                </c:pt>
                <c:pt idx="68">
                  <c:v>42551.602083333331</c:v>
                </c:pt>
                <c:pt idx="69">
                  <c:v>42551.602430555555</c:v>
                </c:pt>
                <c:pt idx="70">
                  <c:v>42551.602777777778</c:v>
                </c:pt>
                <c:pt idx="71">
                  <c:v>42551.603125000001</c:v>
                </c:pt>
                <c:pt idx="72">
                  <c:v>42551.603472222225</c:v>
                </c:pt>
                <c:pt idx="73">
                  <c:v>42551.603819444448</c:v>
                </c:pt>
                <c:pt idx="74">
                  <c:v>42551.604166666664</c:v>
                </c:pt>
                <c:pt idx="75">
                  <c:v>42551.604513888888</c:v>
                </c:pt>
                <c:pt idx="76">
                  <c:v>42551.604861111111</c:v>
                </c:pt>
                <c:pt idx="77">
                  <c:v>42551.605208333334</c:v>
                </c:pt>
                <c:pt idx="78">
                  <c:v>42551.605555555558</c:v>
                </c:pt>
                <c:pt idx="79">
                  <c:v>42551.605902777781</c:v>
                </c:pt>
                <c:pt idx="80">
                  <c:v>42551.606250000004</c:v>
                </c:pt>
                <c:pt idx="81">
                  <c:v>42551.60659722222</c:v>
                </c:pt>
                <c:pt idx="82">
                  <c:v>42551.606944444444</c:v>
                </c:pt>
                <c:pt idx="83">
                  <c:v>42551.607291666667</c:v>
                </c:pt>
                <c:pt idx="84">
                  <c:v>42551.607638888891</c:v>
                </c:pt>
                <c:pt idx="85">
                  <c:v>42551.607986111114</c:v>
                </c:pt>
                <c:pt idx="86">
                  <c:v>42551.608333333337</c:v>
                </c:pt>
                <c:pt idx="87">
                  <c:v>42551.608680555553</c:v>
                </c:pt>
                <c:pt idx="88">
                  <c:v>42551.609027777777</c:v>
                </c:pt>
                <c:pt idx="89">
                  <c:v>42551.609375</c:v>
                </c:pt>
                <c:pt idx="90">
                  <c:v>42551.609722222223</c:v>
                </c:pt>
                <c:pt idx="91">
                  <c:v>42551.610069444447</c:v>
                </c:pt>
                <c:pt idx="92">
                  <c:v>42551.61041666667</c:v>
                </c:pt>
                <c:pt idx="93">
                  <c:v>42551.610763888893</c:v>
                </c:pt>
                <c:pt idx="94">
                  <c:v>42551.611111111109</c:v>
                </c:pt>
                <c:pt idx="95">
                  <c:v>42551.611458333333</c:v>
                </c:pt>
                <c:pt idx="96">
                  <c:v>42551.611805555556</c:v>
                </c:pt>
                <c:pt idx="97">
                  <c:v>42551.61215277778</c:v>
                </c:pt>
                <c:pt idx="98">
                  <c:v>42551.612500000003</c:v>
                </c:pt>
                <c:pt idx="99">
                  <c:v>42551.612847222226</c:v>
                </c:pt>
                <c:pt idx="100">
                  <c:v>42551.613194444442</c:v>
                </c:pt>
                <c:pt idx="101">
                  <c:v>42551.613541666666</c:v>
                </c:pt>
                <c:pt idx="102">
                  <c:v>42551.613888888889</c:v>
                </c:pt>
                <c:pt idx="103">
                  <c:v>42551.614236111112</c:v>
                </c:pt>
                <c:pt idx="104">
                  <c:v>42551.614583333336</c:v>
                </c:pt>
                <c:pt idx="105">
                  <c:v>42551.614930555559</c:v>
                </c:pt>
                <c:pt idx="106">
                  <c:v>42551.615277777782</c:v>
                </c:pt>
                <c:pt idx="107">
                  <c:v>42551.615624999999</c:v>
                </c:pt>
                <c:pt idx="108">
                  <c:v>42551.615972222222</c:v>
                </c:pt>
                <c:pt idx="109">
                  <c:v>42551.616319444445</c:v>
                </c:pt>
                <c:pt idx="110">
                  <c:v>42551.616666666669</c:v>
                </c:pt>
                <c:pt idx="111">
                  <c:v>42551.617013888892</c:v>
                </c:pt>
                <c:pt idx="112">
                  <c:v>42551.617361111115</c:v>
                </c:pt>
                <c:pt idx="113">
                  <c:v>42551.617708333331</c:v>
                </c:pt>
                <c:pt idx="114">
                  <c:v>42551.618055555555</c:v>
                </c:pt>
                <c:pt idx="115">
                  <c:v>42551.618402777778</c:v>
                </c:pt>
                <c:pt idx="116">
                  <c:v>42551.618750000001</c:v>
                </c:pt>
                <c:pt idx="117">
                  <c:v>42551.619097222225</c:v>
                </c:pt>
                <c:pt idx="118">
                  <c:v>42551.619444444448</c:v>
                </c:pt>
                <c:pt idx="119">
                  <c:v>42551.619791666664</c:v>
                </c:pt>
                <c:pt idx="120">
                  <c:v>42551.620138888888</c:v>
                </c:pt>
                <c:pt idx="121">
                  <c:v>42551.620486111111</c:v>
                </c:pt>
                <c:pt idx="122">
                  <c:v>42551.620833333334</c:v>
                </c:pt>
                <c:pt idx="123">
                  <c:v>42551.621180555558</c:v>
                </c:pt>
                <c:pt idx="124">
                  <c:v>42551.621527777781</c:v>
                </c:pt>
                <c:pt idx="125">
                  <c:v>42551.621875000004</c:v>
                </c:pt>
                <c:pt idx="126">
                  <c:v>42551.62222222222</c:v>
                </c:pt>
                <c:pt idx="127">
                  <c:v>42551.622569444444</c:v>
                </c:pt>
                <c:pt idx="128">
                  <c:v>42551.622916666667</c:v>
                </c:pt>
                <c:pt idx="129">
                  <c:v>42551.623263888891</c:v>
                </c:pt>
                <c:pt idx="130">
                  <c:v>42551.623611111114</c:v>
                </c:pt>
                <c:pt idx="131">
                  <c:v>42551.623958333337</c:v>
                </c:pt>
                <c:pt idx="132">
                  <c:v>42551.624305555553</c:v>
                </c:pt>
                <c:pt idx="133">
                  <c:v>42551.624652777777</c:v>
                </c:pt>
                <c:pt idx="134">
                  <c:v>42551.625</c:v>
                </c:pt>
                <c:pt idx="135">
                  <c:v>42551.625347222223</c:v>
                </c:pt>
                <c:pt idx="136">
                  <c:v>42551.625694444447</c:v>
                </c:pt>
                <c:pt idx="137">
                  <c:v>42551.62604166667</c:v>
                </c:pt>
                <c:pt idx="138">
                  <c:v>42551.626388888893</c:v>
                </c:pt>
                <c:pt idx="139">
                  <c:v>42551.626736111109</c:v>
                </c:pt>
                <c:pt idx="140">
                  <c:v>42551.627083333333</c:v>
                </c:pt>
                <c:pt idx="141">
                  <c:v>42551.627430555556</c:v>
                </c:pt>
                <c:pt idx="142">
                  <c:v>42551.62777777778</c:v>
                </c:pt>
                <c:pt idx="143">
                  <c:v>42551.628125000003</c:v>
                </c:pt>
                <c:pt idx="144">
                  <c:v>42551.628472222226</c:v>
                </c:pt>
                <c:pt idx="145">
                  <c:v>42551.628819444442</c:v>
                </c:pt>
                <c:pt idx="146">
                  <c:v>42551.629166666666</c:v>
                </c:pt>
                <c:pt idx="147">
                  <c:v>42551.629513888889</c:v>
                </c:pt>
                <c:pt idx="148">
                  <c:v>42551.629861111112</c:v>
                </c:pt>
                <c:pt idx="149">
                  <c:v>42551.630208333336</c:v>
                </c:pt>
                <c:pt idx="150">
                  <c:v>42551.630555555559</c:v>
                </c:pt>
                <c:pt idx="151">
                  <c:v>42551.630902777782</c:v>
                </c:pt>
                <c:pt idx="152">
                  <c:v>42551.631249999999</c:v>
                </c:pt>
                <c:pt idx="153">
                  <c:v>42551.631597222222</c:v>
                </c:pt>
                <c:pt idx="154">
                  <c:v>42551.631944444445</c:v>
                </c:pt>
                <c:pt idx="155">
                  <c:v>42551.632291666669</c:v>
                </c:pt>
                <c:pt idx="156">
                  <c:v>42551.632638888892</c:v>
                </c:pt>
                <c:pt idx="157">
                  <c:v>42551.632986111115</c:v>
                </c:pt>
                <c:pt idx="158">
                  <c:v>42551.633333333331</c:v>
                </c:pt>
                <c:pt idx="159">
                  <c:v>42551.633680555555</c:v>
                </c:pt>
                <c:pt idx="160">
                  <c:v>42551.634027777778</c:v>
                </c:pt>
                <c:pt idx="161">
                  <c:v>42551.634375000001</c:v>
                </c:pt>
                <c:pt idx="162">
                  <c:v>42551.634722222225</c:v>
                </c:pt>
                <c:pt idx="163">
                  <c:v>42551.635069444448</c:v>
                </c:pt>
                <c:pt idx="164">
                  <c:v>42551.635416666664</c:v>
                </c:pt>
                <c:pt idx="165">
                  <c:v>42551.635763888888</c:v>
                </c:pt>
                <c:pt idx="166">
                  <c:v>42551.636111111111</c:v>
                </c:pt>
                <c:pt idx="167">
                  <c:v>42551.636458333334</c:v>
                </c:pt>
                <c:pt idx="168">
                  <c:v>42551.636805555558</c:v>
                </c:pt>
                <c:pt idx="169">
                  <c:v>42551.637152777781</c:v>
                </c:pt>
                <c:pt idx="170">
                  <c:v>42551.637500000004</c:v>
                </c:pt>
                <c:pt idx="171">
                  <c:v>42551.63784722222</c:v>
                </c:pt>
                <c:pt idx="172">
                  <c:v>42551.638194444444</c:v>
                </c:pt>
                <c:pt idx="173">
                  <c:v>42551.638541666667</c:v>
                </c:pt>
                <c:pt idx="174">
                  <c:v>42551.638888888891</c:v>
                </c:pt>
                <c:pt idx="175">
                  <c:v>42551.639236111114</c:v>
                </c:pt>
                <c:pt idx="176">
                  <c:v>42551.639583333337</c:v>
                </c:pt>
                <c:pt idx="177">
                  <c:v>42551.639930555553</c:v>
                </c:pt>
                <c:pt idx="178">
                  <c:v>42551.640277777777</c:v>
                </c:pt>
                <c:pt idx="179">
                  <c:v>42551.640625</c:v>
                </c:pt>
                <c:pt idx="180">
                  <c:v>42551.640972222223</c:v>
                </c:pt>
                <c:pt idx="181">
                  <c:v>42551.641319444447</c:v>
                </c:pt>
                <c:pt idx="182">
                  <c:v>42551.64166666667</c:v>
                </c:pt>
                <c:pt idx="183">
                  <c:v>42551.642013888893</c:v>
                </c:pt>
                <c:pt idx="184">
                  <c:v>42551.642361111109</c:v>
                </c:pt>
                <c:pt idx="185">
                  <c:v>42551.642708333333</c:v>
                </c:pt>
                <c:pt idx="186">
                  <c:v>42551.643055555556</c:v>
                </c:pt>
                <c:pt idx="187">
                  <c:v>42551.64340277778</c:v>
                </c:pt>
                <c:pt idx="188">
                  <c:v>42551.643750000003</c:v>
                </c:pt>
                <c:pt idx="189">
                  <c:v>42551.644097222226</c:v>
                </c:pt>
                <c:pt idx="190">
                  <c:v>42551.644444444442</c:v>
                </c:pt>
                <c:pt idx="191">
                  <c:v>42551.644791666666</c:v>
                </c:pt>
                <c:pt idx="192">
                  <c:v>42551.645138888889</c:v>
                </c:pt>
                <c:pt idx="193">
                  <c:v>42551.645486111112</c:v>
                </c:pt>
                <c:pt idx="194">
                  <c:v>42551.645833333336</c:v>
                </c:pt>
                <c:pt idx="195">
                  <c:v>42551.646180555559</c:v>
                </c:pt>
                <c:pt idx="196">
                  <c:v>42551.646527777782</c:v>
                </c:pt>
                <c:pt idx="197">
                  <c:v>42551.646874999999</c:v>
                </c:pt>
                <c:pt idx="198">
                  <c:v>42551.647222222222</c:v>
                </c:pt>
                <c:pt idx="199">
                  <c:v>42551.647569444445</c:v>
                </c:pt>
                <c:pt idx="200">
                  <c:v>42551.647916666669</c:v>
                </c:pt>
                <c:pt idx="201">
                  <c:v>42551.648263888892</c:v>
                </c:pt>
                <c:pt idx="202">
                  <c:v>42551.648611111115</c:v>
                </c:pt>
                <c:pt idx="203">
                  <c:v>42551.648958333331</c:v>
                </c:pt>
                <c:pt idx="204">
                  <c:v>42551.649305555555</c:v>
                </c:pt>
                <c:pt idx="205">
                  <c:v>42551.649652777778</c:v>
                </c:pt>
                <c:pt idx="206">
                  <c:v>42551.65</c:v>
                </c:pt>
                <c:pt idx="207">
                  <c:v>42551.650347222225</c:v>
                </c:pt>
                <c:pt idx="208">
                  <c:v>42551.650694444448</c:v>
                </c:pt>
                <c:pt idx="209">
                  <c:v>42551.651041666664</c:v>
                </c:pt>
                <c:pt idx="210">
                  <c:v>42551.651388888888</c:v>
                </c:pt>
                <c:pt idx="211">
                  <c:v>42551.651736111111</c:v>
                </c:pt>
                <c:pt idx="212">
                  <c:v>42551.652083333334</c:v>
                </c:pt>
                <c:pt idx="213">
                  <c:v>42551.652430555558</c:v>
                </c:pt>
                <c:pt idx="214">
                  <c:v>42551.652777777781</c:v>
                </c:pt>
                <c:pt idx="215">
                  <c:v>42551.653125000004</c:v>
                </c:pt>
                <c:pt idx="216">
                  <c:v>42551.65347222222</c:v>
                </c:pt>
                <c:pt idx="217">
                  <c:v>42551.653819444444</c:v>
                </c:pt>
                <c:pt idx="218">
                  <c:v>42551.654166666667</c:v>
                </c:pt>
                <c:pt idx="219">
                  <c:v>42551.654513888891</c:v>
                </c:pt>
                <c:pt idx="220">
                  <c:v>42551.654861111114</c:v>
                </c:pt>
                <c:pt idx="221">
                  <c:v>42551.655208333337</c:v>
                </c:pt>
                <c:pt idx="222">
                  <c:v>42551.655555555553</c:v>
                </c:pt>
                <c:pt idx="223">
                  <c:v>42551.655902777777</c:v>
                </c:pt>
                <c:pt idx="224">
                  <c:v>42551.65625</c:v>
                </c:pt>
                <c:pt idx="225">
                  <c:v>42551.656597222223</c:v>
                </c:pt>
                <c:pt idx="226">
                  <c:v>42551.656944444447</c:v>
                </c:pt>
                <c:pt idx="227">
                  <c:v>42551.65729166667</c:v>
                </c:pt>
                <c:pt idx="228">
                  <c:v>42551.657638888893</c:v>
                </c:pt>
                <c:pt idx="229">
                  <c:v>42551.657986111109</c:v>
                </c:pt>
                <c:pt idx="230">
                  <c:v>42551.658333333333</c:v>
                </c:pt>
                <c:pt idx="231">
                  <c:v>42551.658680555556</c:v>
                </c:pt>
                <c:pt idx="232">
                  <c:v>42551.65902777778</c:v>
                </c:pt>
                <c:pt idx="233">
                  <c:v>42551.659375000003</c:v>
                </c:pt>
                <c:pt idx="234">
                  <c:v>42551.659722222226</c:v>
                </c:pt>
                <c:pt idx="235">
                  <c:v>42551.660069444442</c:v>
                </c:pt>
                <c:pt idx="236">
                  <c:v>42551.660416666666</c:v>
                </c:pt>
                <c:pt idx="237">
                  <c:v>42551.660763888889</c:v>
                </c:pt>
                <c:pt idx="238">
                  <c:v>42551.661111111112</c:v>
                </c:pt>
                <c:pt idx="239">
                  <c:v>42551.661458333336</c:v>
                </c:pt>
                <c:pt idx="240">
                  <c:v>42551.661805555559</c:v>
                </c:pt>
                <c:pt idx="241">
                  <c:v>42551.662152777782</c:v>
                </c:pt>
                <c:pt idx="242">
                  <c:v>42551.662499999999</c:v>
                </c:pt>
                <c:pt idx="243">
                  <c:v>42551.662847222222</c:v>
                </c:pt>
                <c:pt idx="244">
                  <c:v>42551.663194444445</c:v>
                </c:pt>
                <c:pt idx="245">
                  <c:v>42551.663541666669</c:v>
                </c:pt>
                <c:pt idx="246">
                  <c:v>42551.663888888892</c:v>
                </c:pt>
                <c:pt idx="247">
                  <c:v>42551.664236111115</c:v>
                </c:pt>
                <c:pt idx="248">
                  <c:v>42551.664583333331</c:v>
                </c:pt>
                <c:pt idx="249">
                  <c:v>42551.664930555555</c:v>
                </c:pt>
                <c:pt idx="250">
                  <c:v>42551.665277777778</c:v>
                </c:pt>
                <c:pt idx="251">
                  <c:v>42551.665625000001</c:v>
                </c:pt>
                <c:pt idx="252">
                  <c:v>42551.665972222225</c:v>
                </c:pt>
                <c:pt idx="253">
                  <c:v>42551.666319444448</c:v>
                </c:pt>
                <c:pt idx="254">
                  <c:v>42551.666666666664</c:v>
                </c:pt>
                <c:pt idx="255">
                  <c:v>42551.667013888888</c:v>
                </c:pt>
                <c:pt idx="256">
                  <c:v>42551.667361111111</c:v>
                </c:pt>
                <c:pt idx="257">
                  <c:v>42551.667708333334</c:v>
                </c:pt>
                <c:pt idx="258">
                  <c:v>42551.668055555558</c:v>
                </c:pt>
                <c:pt idx="259">
                  <c:v>42551.668402777781</c:v>
                </c:pt>
                <c:pt idx="260">
                  <c:v>42551.668750000004</c:v>
                </c:pt>
                <c:pt idx="261">
                  <c:v>42551.66909722222</c:v>
                </c:pt>
                <c:pt idx="262">
                  <c:v>42551.669444444444</c:v>
                </c:pt>
                <c:pt idx="263">
                  <c:v>42551.669791666667</c:v>
                </c:pt>
                <c:pt idx="264">
                  <c:v>42551.670138888891</c:v>
                </c:pt>
                <c:pt idx="265">
                  <c:v>42551.670486111114</c:v>
                </c:pt>
                <c:pt idx="266">
                  <c:v>42551.670833333337</c:v>
                </c:pt>
                <c:pt idx="267">
                  <c:v>42551.671180555553</c:v>
                </c:pt>
                <c:pt idx="268">
                  <c:v>42551.671527777777</c:v>
                </c:pt>
                <c:pt idx="269">
                  <c:v>42551.671875</c:v>
                </c:pt>
                <c:pt idx="270">
                  <c:v>42551.672222222223</c:v>
                </c:pt>
                <c:pt idx="271">
                  <c:v>42551.672569444447</c:v>
                </c:pt>
                <c:pt idx="272">
                  <c:v>42551.67291666667</c:v>
                </c:pt>
                <c:pt idx="273">
                  <c:v>42551.673263888893</c:v>
                </c:pt>
                <c:pt idx="274">
                  <c:v>42551.673611111109</c:v>
                </c:pt>
                <c:pt idx="275">
                  <c:v>42551.673958333333</c:v>
                </c:pt>
                <c:pt idx="276">
                  <c:v>42551.674305555556</c:v>
                </c:pt>
                <c:pt idx="277">
                  <c:v>42551.67465277778</c:v>
                </c:pt>
                <c:pt idx="278">
                  <c:v>42551.675000000003</c:v>
                </c:pt>
                <c:pt idx="279">
                  <c:v>42551.675347222226</c:v>
                </c:pt>
                <c:pt idx="280">
                  <c:v>42551.675694444442</c:v>
                </c:pt>
                <c:pt idx="281">
                  <c:v>42551.676041666666</c:v>
                </c:pt>
                <c:pt idx="282">
                  <c:v>42551.676388888889</c:v>
                </c:pt>
                <c:pt idx="283">
                  <c:v>42551.676736111112</c:v>
                </c:pt>
                <c:pt idx="284">
                  <c:v>42551.677083333336</c:v>
                </c:pt>
                <c:pt idx="285">
                  <c:v>42551.677430555559</c:v>
                </c:pt>
                <c:pt idx="286">
                  <c:v>42551.677777777782</c:v>
                </c:pt>
                <c:pt idx="287">
                  <c:v>42551.678124999999</c:v>
                </c:pt>
                <c:pt idx="288">
                  <c:v>42551.678472222222</c:v>
                </c:pt>
                <c:pt idx="289">
                  <c:v>42551.678819444445</c:v>
                </c:pt>
                <c:pt idx="290">
                  <c:v>42551.679166666669</c:v>
                </c:pt>
                <c:pt idx="291">
                  <c:v>42551.679513888892</c:v>
                </c:pt>
                <c:pt idx="292">
                  <c:v>42551.679861111115</c:v>
                </c:pt>
                <c:pt idx="293">
                  <c:v>42551.680208333331</c:v>
                </c:pt>
                <c:pt idx="294">
                  <c:v>42551.680555555555</c:v>
                </c:pt>
                <c:pt idx="295">
                  <c:v>42551.680902777778</c:v>
                </c:pt>
                <c:pt idx="296">
                  <c:v>42551.681250000001</c:v>
                </c:pt>
                <c:pt idx="297">
                  <c:v>42551.681597222225</c:v>
                </c:pt>
                <c:pt idx="298">
                  <c:v>42551.681944444448</c:v>
                </c:pt>
                <c:pt idx="299">
                  <c:v>42551.682291666664</c:v>
                </c:pt>
                <c:pt idx="300">
                  <c:v>42551.682638888888</c:v>
                </c:pt>
                <c:pt idx="301">
                  <c:v>42551.682986111111</c:v>
                </c:pt>
                <c:pt idx="302">
                  <c:v>42551.683333333334</c:v>
                </c:pt>
                <c:pt idx="303">
                  <c:v>42551.683680555558</c:v>
                </c:pt>
                <c:pt idx="304">
                  <c:v>42551.684027777781</c:v>
                </c:pt>
                <c:pt idx="305">
                  <c:v>42551.684375000004</c:v>
                </c:pt>
                <c:pt idx="306">
                  <c:v>42551.68472222222</c:v>
                </c:pt>
                <c:pt idx="307">
                  <c:v>42551.685069444444</c:v>
                </c:pt>
                <c:pt idx="308">
                  <c:v>42551.685416666667</c:v>
                </c:pt>
                <c:pt idx="309">
                  <c:v>42551.685763888891</c:v>
                </c:pt>
                <c:pt idx="310">
                  <c:v>42551.686111111114</c:v>
                </c:pt>
                <c:pt idx="311">
                  <c:v>42551.686458333337</c:v>
                </c:pt>
                <c:pt idx="312">
                  <c:v>42551.686805555553</c:v>
                </c:pt>
                <c:pt idx="313">
                  <c:v>42551.687152777777</c:v>
                </c:pt>
                <c:pt idx="314">
                  <c:v>42551.6875</c:v>
                </c:pt>
                <c:pt idx="315">
                  <c:v>42551.687847222223</c:v>
                </c:pt>
                <c:pt idx="316">
                  <c:v>42551.688194444447</c:v>
                </c:pt>
                <c:pt idx="317">
                  <c:v>42551.68854166667</c:v>
                </c:pt>
                <c:pt idx="318">
                  <c:v>42551.688888888893</c:v>
                </c:pt>
                <c:pt idx="319">
                  <c:v>42551.689236111109</c:v>
                </c:pt>
                <c:pt idx="320">
                  <c:v>42551.689583333333</c:v>
                </c:pt>
                <c:pt idx="321">
                  <c:v>42551.689930555556</c:v>
                </c:pt>
                <c:pt idx="322">
                  <c:v>42551.69027777778</c:v>
                </c:pt>
                <c:pt idx="323">
                  <c:v>42551.690625000003</c:v>
                </c:pt>
                <c:pt idx="324">
                  <c:v>42551.690972222226</c:v>
                </c:pt>
                <c:pt idx="325">
                  <c:v>42551.691319444442</c:v>
                </c:pt>
                <c:pt idx="326">
                  <c:v>42551.691666666666</c:v>
                </c:pt>
                <c:pt idx="327">
                  <c:v>42551.692013888889</c:v>
                </c:pt>
                <c:pt idx="328">
                  <c:v>42551.692361111112</c:v>
                </c:pt>
                <c:pt idx="329">
                  <c:v>42551.692708333336</c:v>
                </c:pt>
                <c:pt idx="330">
                  <c:v>42551.693055555559</c:v>
                </c:pt>
                <c:pt idx="331">
                  <c:v>42551.693402777782</c:v>
                </c:pt>
                <c:pt idx="332">
                  <c:v>42551.693749999999</c:v>
                </c:pt>
                <c:pt idx="333">
                  <c:v>42551.694097222222</c:v>
                </c:pt>
                <c:pt idx="334">
                  <c:v>42551.694444444445</c:v>
                </c:pt>
                <c:pt idx="335">
                  <c:v>42551.694791666669</c:v>
                </c:pt>
                <c:pt idx="336">
                  <c:v>42551.695138888892</c:v>
                </c:pt>
                <c:pt idx="337">
                  <c:v>42551.695486111115</c:v>
                </c:pt>
                <c:pt idx="338">
                  <c:v>42551.695833333331</c:v>
                </c:pt>
                <c:pt idx="339">
                  <c:v>42551.696180555555</c:v>
                </c:pt>
                <c:pt idx="340">
                  <c:v>42551.696527777778</c:v>
                </c:pt>
                <c:pt idx="341">
                  <c:v>42551.696875000001</c:v>
                </c:pt>
                <c:pt idx="342">
                  <c:v>42551.697222222225</c:v>
                </c:pt>
                <c:pt idx="343">
                  <c:v>42551.697569444448</c:v>
                </c:pt>
                <c:pt idx="344">
                  <c:v>42551.697916666664</c:v>
                </c:pt>
                <c:pt idx="345">
                  <c:v>42551.698263888888</c:v>
                </c:pt>
                <c:pt idx="346">
                  <c:v>42551.698611111111</c:v>
                </c:pt>
                <c:pt idx="347">
                  <c:v>42551.698958333334</c:v>
                </c:pt>
                <c:pt idx="348">
                  <c:v>42551.699305555558</c:v>
                </c:pt>
                <c:pt idx="349">
                  <c:v>42551.699652777781</c:v>
                </c:pt>
                <c:pt idx="350">
                  <c:v>42551.700000000004</c:v>
                </c:pt>
                <c:pt idx="351">
                  <c:v>42551.70034722222</c:v>
                </c:pt>
                <c:pt idx="352">
                  <c:v>42551.700694444444</c:v>
                </c:pt>
                <c:pt idx="353">
                  <c:v>42551.701041666667</c:v>
                </c:pt>
                <c:pt idx="354">
                  <c:v>42551.701388888891</c:v>
                </c:pt>
                <c:pt idx="355">
                  <c:v>42551.701736111114</c:v>
                </c:pt>
                <c:pt idx="356">
                  <c:v>42551.702083333337</c:v>
                </c:pt>
                <c:pt idx="357">
                  <c:v>42551.702430555553</c:v>
                </c:pt>
                <c:pt idx="358">
                  <c:v>42551.702777777777</c:v>
                </c:pt>
                <c:pt idx="359">
                  <c:v>42551.703125</c:v>
                </c:pt>
                <c:pt idx="360">
                  <c:v>42551.703472222223</c:v>
                </c:pt>
                <c:pt idx="361">
                  <c:v>42551.703819444447</c:v>
                </c:pt>
                <c:pt idx="362">
                  <c:v>42551.70416666667</c:v>
                </c:pt>
                <c:pt idx="363">
                  <c:v>42551.704513888893</c:v>
                </c:pt>
                <c:pt idx="364">
                  <c:v>42551.704861111109</c:v>
                </c:pt>
                <c:pt idx="365">
                  <c:v>42551.705208333333</c:v>
                </c:pt>
                <c:pt idx="366">
                  <c:v>42551.705555555556</c:v>
                </c:pt>
                <c:pt idx="367">
                  <c:v>42551.70590277778</c:v>
                </c:pt>
                <c:pt idx="368">
                  <c:v>42551.706250000003</c:v>
                </c:pt>
                <c:pt idx="369">
                  <c:v>42551.706597222226</c:v>
                </c:pt>
                <c:pt idx="370">
                  <c:v>42551.706944444442</c:v>
                </c:pt>
                <c:pt idx="371">
                  <c:v>42551.707291666666</c:v>
                </c:pt>
                <c:pt idx="372">
                  <c:v>42551.707638888889</c:v>
                </c:pt>
                <c:pt idx="373">
                  <c:v>42551.707986111112</c:v>
                </c:pt>
                <c:pt idx="374">
                  <c:v>42551.708333333336</c:v>
                </c:pt>
                <c:pt idx="375">
                  <c:v>42551.708680555559</c:v>
                </c:pt>
                <c:pt idx="376">
                  <c:v>42551.709027777782</c:v>
                </c:pt>
                <c:pt idx="377">
                  <c:v>42551.709374999999</c:v>
                </c:pt>
                <c:pt idx="378">
                  <c:v>42551.709722222222</c:v>
                </c:pt>
                <c:pt idx="379">
                  <c:v>42551.710069444445</c:v>
                </c:pt>
                <c:pt idx="380">
                  <c:v>42551.710416666669</c:v>
                </c:pt>
                <c:pt idx="381">
                  <c:v>42551.710763888892</c:v>
                </c:pt>
                <c:pt idx="382">
                  <c:v>42551.711111111115</c:v>
                </c:pt>
                <c:pt idx="383">
                  <c:v>42551.711458333331</c:v>
                </c:pt>
                <c:pt idx="384">
                  <c:v>42551.711805555555</c:v>
                </c:pt>
                <c:pt idx="385">
                  <c:v>42551.712152777778</c:v>
                </c:pt>
                <c:pt idx="386">
                  <c:v>42551.712500000001</c:v>
                </c:pt>
                <c:pt idx="387">
                  <c:v>42551.712847222225</c:v>
                </c:pt>
                <c:pt idx="388">
                  <c:v>42551.713194444448</c:v>
                </c:pt>
                <c:pt idx="389">
                  <c:v>42551.713541666664</c:v>
                </c:pt>
                <c:pt idx="390">
                  <c:v>42551.713888888888</c:v>
                </c:pt>
                <c:pt idx="391">
                  <c:v>42551.714236111111</c:v>
                </c:pt>
                <c:pt idx="392">
                  <c:v>42551.714583333334</c:v>
                </c:pt>
                <c:pt idx="393">
                  <c:v>42551.714930555558</c:v>
                </c:pt>
                <c:pt idx="394">
                  <c:v>42551.715277777781</c:v>
                </c:pt>
                <c:pt idx="395">
                  <c:v>42551.715625000004</c:v>
                </c:pt>
                <c:pt idx="396">
                  <c:v>42551.71597222222</c:v>
                </c:pt>
                <c:pt idx="397">
                  <c:v>42551.716319444444</c:v>
                </c:pt>
                <c:pt idx="398">
                  <c:v>42551.716666666667</c:v>
                </c:pt>
                <c:pt idx="399">
                  <c:v>42551.717013888891</c:v>
                </c:pt>
                <c:pt idx="400">
                  <c:v>42551.717361111114</c:v>
                </c:pt>
                <c:pt idx="401">
                  <c:v>42551.717708333337</c:v>
                </c:pt>
                <c:pt idx="402">
                  <c:v>42551.718055555553</c:v>
                </c:pt>
                <c:pt idx="403">
                  <c:v>42551.718402777777</c:v>
                </c:pt>
                <c:pt idx="404">
                  <c:v>42551.71875</c:v>
                </c:pt>
                <c:pt idx="405">
                  <c:v>42551.719097222223</c:v>
                </c:pt>
                <c:pt idx="406">
                  <c:v>42551.719444444447</c:v>
                </c:pt>
                <c:pt idx="407">
                  <c:v>42551.71979166667</c:v>
                </c:pt>
                <c:pt idx="408">
                  <c:v>42551.720138888893</c:v>
                </c:pt>
                <c:pt idx="409">
                  <c:v>42551.720486111109</c:v>
                </c:pt>
                <c:pt idx="410">
                  <c:v>42551.720833333333</c:v>
                </c:pt>
                <c:pt idx="411">
                  <c:v>42551.721180555556</c:v>
                </c:pt>
                <c:pt idx="412">
                  <c:v>42551.72152777778</c:v>
                </c:pt>
                <c:pt idx="413">
                  <c:v>42551.721875000003</c:v>
                </c:pt>
                <c:pt idx="414">
                  <c:v>42551.722222222226</c:v>
                </c:pt>
                <c:pt idx="415">
                  <c:v>42551.722569444442</c:v>
                </c:pt>
                <c:pt idx="416">
                  <c:v>42551.722916666666</c:v>
                </c:pt>
                <c:pt idx="417">
                  <c:v>42551.723263888889</c:v>
                </c:pt>
                <c:pt idx="418">
                  <c:v>42551.723611111112</c:v>
                </c:pt>
                <c:pt idx="419">
                  <c:v>42551.723958333336</c:v>
                </c:pt>
                <c:pt idx="420">
                  <c:v>42551.724305555559</c:v>
                </c:pt>
                <c:pt idx="421">
                  <c:v>42551.724652777782</c:v>
                </c:pt>
                <c:pt idx="422">
                  <c:v>42551.724999999999</c:v>
                </c:pt>
                <c:pt idx="423">
                  <c:v>42551.725347222222</c:v>
                </c:pt>
                <c:pt idx="424">
                  <c:v>42551.725694444445</c:v>
                </c:pt>
                <c:pt idx="425">
                  <c:v>42551.726041666669</c:v>
                </c:pt>
                <c:pt idx="426">
                  <c:v>42551.726388888892</c:v>
                </c:pt>
                <c:pt idx="427">
                  <c:v>42551.726736111115</c:v>
                </c:pt>
                <c:pt idx="428">
                  <c:v>42551.727083333331</c:v>
                </c:pt>
                <c:pt idx="429">
                  <c:v>42551.727430555555</c:v>
                </c:pt>
                <c:pt idx="430">
                  <c:v>42551.727777777778</c:v>
                </c:pt>
                <c:pt idx="431">
                  <c:v>42551.728125000001</c:v>
                </c:pt>
                <c:pt idx="432">
                  <c:v>42551.728472222225</c:v>
                </c:pt>
                <c:pt idx="433">
                  <c:v>42551.728819444448</c:v>
                </c:pt>
                <c:pt idx="434">
                  <c:v>42551.729166666664</c:v>
                </c:pt>
                <c:pt idx="435">
                  <c:v>42551.729513888888</c:v>
                </c:pt>
                <c:pt idx="436">
                  <c:v>42551.729861111111</c:v>
                </c:pt>
                <c:pt idx="437">
                  <c:v>42551.730208333334</c:v>
                </c:pt>
                <c:pt idx="438">
                  <c:v>42551.730555555558</c:v>
                </c:pt>
                <c:pt idx="439">
                  <c:v>42551.730902777781</c:v>
                </c:pt>
                <c:pt idx="440">
                  <c:v>42551.731250000004</c:v>
                </c:pt>
                <c:pt idx="441">
                  <c:v>42551.73159722222</c:v>
                </c:pt>
                <c:pt idx="442">
                  <c:v>42551.731944444444</c:v>
                </c:pt>
                <c:pt idx="443">
                  <c:v>42551.732291666667</c:v>
                </c:pt>
                <c:pt idx="444">
                  <c:v>42551.732638888891</c:v>
                </c:pt>
                <c:pt idx="445">
                  <c:v>42551.732986111114</c:v>
                </c:pt>
                <c:pt idx="446">
                  <c:v>42551.733333333337</c:v>
                </c:pt>
                <c:pt idx="447">
                  <c:v>42551.733680555553</c:v>
                </c:pt>
                <c:pt idx="448">
                  <c:v>42551.734027777777</c:v>
                </c:pt>
                <c:pt idx="449">
                  <c:v>42551.734375</c:v>
                </c:pt>
                <c:pt idx="450">
                  <c:v>42551.734722222223</c:v>
                </c:pt>
                <c:pt idx="451">
                  <c:v>42551.735069444447</c:v>
                </c:pt>
                <c:pt idx="452">
                  <c:v>42551.73541666667</c:v>
                </c:pt>
                <c:pt idx="453">
                  <c:v>42551.735763888893</c:v>
                </c:pt>
                <c:pt idx="454">
                  <c:v>42551.736111111109</c:v>
                </c:pt>
                <c:pt idx="455">
                  <c:v>42551.736458333333</c:v>
                </c:pt>
                <c:pt idx="456">
                  <c:v>42551.736805555556</c:v>
                </c:pt>
                <c:pt idx="457">
                  <c:v>42551.73715277778</c:v>
                </c:pt>
                <c:pt idx="458">
                  <c:v>42551.737500000003</c:v>
                </c:pt>
                <c:pt idx="459">
                  <c:v>42551.737847222226</c:v>
                </c:pt>
                <c:pt idx="460">
                  <c:v>42551.738194444442</c:v>
                </c:pt>
                <c:pt idx="461">
                  <c:v>42551.738541666666</c:v>
                </c:pt>
                <c:pt idx="462">
                  <c:v>42551.738888888889</c:v>
                </c:pt>
                <c:pt idx="463">
                  <c:v>42551.739236111112</c:v>
                </c:pt>
                <c:pt idx="464">
                  <c:v>42551.739583333336</c:v>
                </c:pt>
                <c:pt idx="465">
                  <c:v>42551.739930555559</c:v>
                </c:pt>
                <c:pt idx="466">
                  <c:v>42551.740277777782</c:v>
                </c:pt>
                <c:pt idx="467">
                  <c:v>42551.740624999999</c:v>
                </c:pt>
                <c:pt idx="468">
                  <c:v>42551.740972222222</c:v>
                </c:pt>
                <c:pt idx="469">
                  <c:v>42551.741319444445</c:v>
                </c:pt>
                <c:pt idx="470">
                  <c:v>42551.741666666669</c:v>
                </c:pt>
                <c:pt idx="471">
                  <c:v>42551.742013888892</c:v>
                </c:pt>
                <c:pt idx="472">
                  <c:v>42551.742361111115</c:v>
                </c:pt>
                <c:pt idx="473">
                  <c:v>42551.742708333331</c:v>
                </c:pt>
                <c:pt idx="474">
                  <c:v>42551.743055555555</c:v>
                </c:pt>
                <c:pt idx="475">
                  <c:v>42551.743402777778</c:v>
                </c:pt>
                <c:pt idx="476">
                  <c:v>42551.743750000001</c:v>
                </c:pt>
                <c:pt idx="477">
                  <c:v>42551.744097222225</c:v>
                </c:pt>
                <c:pt idx="478">
                  <c:v>42551.744444444448</c:v>
                </c:pt>
                <c:pt idx="479">
                  <c:v>42551.744791666664</c:v>
                </c:pt>
                <c:pt idx="480">
                  <c:v>42551.745138888888</c:v>
                </c:pt>
                <c:pt idx="481">
                  <c:v>42551.745486111111</c:v>
                </c:pt>
                <c:pt idx="482">
                  <c:v>42551.745833333334</c:v>
                </c:pt>
                <c:pt idx="483">
                  <c:v>42551.746180555558</c:v>
                </c:pt>
                <c:pt idx="484">
                  <c:v>42551.746527777781</c:v>
                </c:pt>
                <c:pt idx="485">
                  <c:v>42551.746875000004</c:v>
                </c:pt>
                <c:pt idx="486">
                  <c:v>42551.74722222222</c:v>
                </c:pt>
                <c:pt idx="487">
                  <c:v>42551.747569444444</c:v>
                </c:pt>
                <c:pt idx="488">
                  <c:v>42551.747916666667</c:v>
                </c:pt>
                <c:pt idx="489">
                  <c:v>42551.748263888891</c:v>
                </c:pt>
                <c:pt idx="490">
                  <c:v>42551.748611111114</c:v>
                </c:pt>
                <c:pt idx="491">
                  <c:v>42551.748958333337</c:v>
                </c:pt>
                <c:pt idx="492">
                  <c:v>42551.749305555553</c:v>
                </c:pt>
                <c:pt idx="493">
                  <c:v>42551.749652777777</c:v>
                </c:pt>
                <c:pt idx="494">
                  <c:v>42551.75</c:v>
                </c:pt>
                <c:pt idx="495">
                  <c:v>42551.750347222223</c:v>
                </c:pt>
                <c:pt idx="496">
                  <c:v>42551.750694444447</c:v>
                </c:pt>
                <c:pt idx="497">
                  <c:v>42551.75104166667</c:v>
                </c:pt>
                <c:pt idx="498">
                  <c:v>42551.751388888893</c:v>
                </c:pt>
                <c:pt idx="499">
                  <c:v>42551.751736111109</c:v>
                </c:pt>
                <c:pt idx="500">
                  <c:v>42551.752083333333</c:v>
                </c:pt>
                <c:pt idx="501">
                  <c:v>42551.752430555556</c:v>
                </c:pt>
                <c:pt idx="502">
                  <c:v>42551.75277777778</c:v>
                </c:pt>
                <c:pt idx="503">
                  <c:v>42551.753125000003</c:v>
                </c:pt>
                <c:pt idx="504">
                  <c:v>42551.753472222226</c:v>
                </c:pt>
                <c:pt idx="505">
                  <c:v>42551.753819444442</c:v>
                </c:pt>
                <c:pt idx="506">
                  <c:v>42551.754166666666</c:v>
                </c:pt>
                <c:pt idx="507">
                  <c:v>42551.754513888889</c:v>
                </c:pt>
                <c:pt idx="508">
                  <c:v>42551.754861111112</c:v>
                </c:pt>
                <c:pt idx="509">
                  <c:v>42551.755208333336</c:v>
                </c:pt>
                <c:pt idx="510">
                  <c:v>42551.755555555559</c:v>
                </c:pt>
                <c:pt idx="511">
                  <c:v>42551.755902777782</c:v>
                </c:pt>
                <c:pt idx="512">
                  <c:v>42551.756249999999</c:v>
                </c:pt>
                <c:pt idx="513">
                  <c:v>42551.756597222222</c:v>
                </c:pt>
                <c:pt idx="514">
                  <c:v>42551.756944444445</c:v>
                </c:pt>
                <c:pt idx="515">
                  <c:v>42551.757291666669</c:v>
                </c:pt>
                <c:pt idx="516">
                  <c:v>42551.757638888892</c:v>
                </c:pt>
                <c:pt idx="517">
                  <c:v>42551.757986111115</c:v>
                </c:pt>
                <c:pt idx="518">
                  <c:v>42551.758333333331</c:v>
                </c:pt>
                <c:pt idx="519">
                  <c:v>42551.758680555555</c:v>
                </c:pt>
                <c:pt idx="520">
                  <c:v>42551.759027777778</c:v>
                </c:pt>
                <c:pt idx="521">
                  <c:v>42551.759375000001</c:v>
                </c:pt>
                <c:pt idx="522">
                  <c:v>42551.759722222225</c:v>
                </c:pt>
                <c:pt idx="523">
                  <c:v>42551.760069444448</c:v>
                </c:pt>
                <c:pt idx="524">
                  <c:v>42551.760416666664</c:v>
                </c:pt>
                <c:pt idx="525">
                  <c:v>42551.760763888888</c:v>
                </c:pt>
                <c:pt idx="526">
                  <c:v>42551.761111111111</c:v>
                </c:pt>
                <c:pt idx="527">
                  <c:v>42551.761458333334</c:v>
                </c:pt>
                <c:pt idx="528">
                  <c:v>42551.761805555558</c:v>
                </c:pt>
                <c:pt idx="529">
                  <c:v>42551.762152777781</c:v>
                </c:pt>
                <c:pt idx="530">
                  <c:v>42551.762500000004</c:v>
                </c:pt>
                <c:pt idx="531">
                  <c:v>42551.76284722222</c:v>
                </c:pt>
                <c:pt idx="532">
                  <c:v>42551.763194444444</c:v>
                </c:pt>
                <c:pt idx="533">
                  <c:v>42551.763541666667</c:v>
                </c:pt>
                <c:pt idx="534">
                  <c:v>42551.763888888891</c:v>
                </c:pt>
                <c:pt idx="535">
                  <c:v>42551.764236111114</c:v>
                </c:pt>
                <c:pt idx="536">
                  <c:v>42551.764583333337</c:v>
                </c:pt>
                <c:pt idx="537">
                  <c:v>42551.764930555553</c:v>
                </c:pt>
                <c:pt idx="538">
                  <c:v>42551.765277777777</c:v>
                </c:pt>
                <c:pt idx="539">
                  <c:v>42551.765625</c:v>
                </c:pt>
                <c:pt idx="540">
                  <c:v>42551.765972222223</c:v>
                </c:pt>
                <c:pt idx="541">
                  <c:v>42551.766319444447</c:v>
                </c:pt>
                <c:pt idx="542">
                  <c:v>42551.76666666667</c:v>
                </c:pt>
                <c:pt idx="543">
                  <c:v>42551.767013888893</c:v>
                </c:pt>
                <c:pt idx="544">
                  <c:v>42551.767361111109</c:v>
                </c:pt>
                <c:pt idx="545">
                  <c:v>42551.767708333333</c:v>
                </c:pt>
                <c:pt idx="546">
                  <c:v>42551.768055555556</c:v>
                </c:pt>
                <c:pt idx="547">
                  <c:v>42551.76840277778</c:v>
                </c:pt>
                <c:pt idx="548">
                  <c:v>42551.768750000003</c:v>
                </c:pt>
                <c:pt idx="549">
                  <c:v>42551.769097222226</c:v>
                </c:pt>
                <c:pt idx="550">
                  <c:v>42551.769444444442</c:v>
                </c:pt>
                <c:pt idx="551">
                  <c:v>42551.769791666666</c:v>
                </c:pt>
                <c:pt idx="552">
                  <c:v>42551.770138888889</c:v>
                </c:pt>
                <c:pt idx="553">
                  <c:v>42551.770486111112</c:v>
                </c:pt>
                <c:pt idx="554">
                  <c:v>42551.770833333336</c:v>
                </c:pt>
                <c:pt idx="555">
                  <c:v>42551.771180555559</c:v>
                </c:pt>
                <c:pt idx="556">
                  <c:v>42551.771527777782</c:v>
                </c:pt>
                <c:pt idx="557">
                  <c:v>42551.771874999999</c:v>
                </c:pt>
                <c:pt idx="558">
                  <c:v>42551.772222222222</c:v>
                </c:pt>
                <c:pt idx="559">
                  <c:v>42551.772569444445</c:v>
                </c:pt>
                <c:pt idx="560">
                  <c:v>42551.772916666669</c:v>
                </c:pt>
                <c:pt idx="561">
                  <c:v>42551.773263888892</c:v>
                </c:pt>
                <c:pt idx="562">
                  <c:v>42551.773611111115</c:v>
                </c:pt>
                <c:pt idx="563">
                  <c:v>42551.773958333331</c:v>
                </c:pt>
                <c:pt idx="564">
                  <c:v>42551.774305555555</c:v>
                </c:pt>
                <c:pt idx="565">
                  <c:v>42551.774652777778</c:v>
                </c:pt>
                <c:pt idx="566">
                  <c:v>42551.775000000001</c:v>
                </c:pt>
                <c:pt idx="567">
                  <c:v>42551.775347222225</c:v>
                </c:pt>
                <c:pt idx="568">
                  <c:v>42551.775694444448</c:v>
                </c:pt>
                <c:pt idx="569">
                  <c:v>42551.776041666664</c:v>
                </c:pt>
                <c:pt idx="570">
                  <c:v>42551.776388888888</c:v>
                </c:pt>
                <c:pt idx="571">
                  <c:v>42551.776736111111</c:v>
                </c:pt>
                <c:pt idx="572">
                  <c:v>42551.777083333334</c:v>
                </c:pt>
                <c:pt idx="573">
                  <c:v>42551.777430555558</c:v>
                </c:pt>
                <c:pt idx="574">
                  <c:v>42551.777777777781</c:v>
                </c:pt>
                <c:pt idx="575">
                  <c:v>42551.778125000004</c:v>
                </c:pt>
                <c:pt idx="576">
                  <c:v>42551.77847222222</c:v>
                </c:pt>
                <c:pt idx="577">
                  <c:v>42551.778819444444</c:v>
                </c:pt>
                <c:pt idx="578">
                  <c:v>42551.779166666667</c:v>
                </c:pt>
                <c:pt idx="579">
                  <c:v>42551.779513888891</c:v>
                </c:pt>
                <c:pt idx="580">
                  <c:v>42551.779861111114</c:v>
                </c:pt>
                <c:pt idx="581">
                  <c:v>42551.780208333337</c:v>
                </c:pt>
                <c:pt idx="582">
                  <c:v>42551.780555555553</c:v>
                </c:pt>
                <c:pt idx="583">
                  <c:v>42551.780902777777</c:v>
                </c:pt>
                <c:pt idx="584">
                  <c:v>42551.78125</c:v>
                </c:pt>
                <c:pt idx="585">
                  <c:v>42551.781597222223</c:v>
                </c:pt>
                <c:pt idx="586">
                  <c:v>42551.781944444447</c:v>
                </c:pt>
                <c:pt idx="587">
                  <c:v>42551.78229166667</c:v>
                </c:pt>
                <c:pt idx="588">
                  <c:v>42551.782638888893</c:v>
                </c:pt>
                <c:pt idx="589">
                  <c:v>42551.782986111109</c:v>
                </c:pt>
                <c:pt idx="590">
                  <c:v>42551.783333333333</c:v>
                </c:pt>
                <c:pt idx="591">
                  <c:v>42551.783680555556</c:v>
                </c:pt>
                <c:pt idx="592">
                  <c:v>42551.78402777778</c:v>
                </c:pt>
                <c:pt idx="593">
                  <c:v>42551.784375000003</c:v>
                </c:pt>
                <c:pt idx="594">
                  <c:v>42551.784722222226</c:v>
                </c:pt>
                <c:pt idx="595">
                  <c:v>42551.785069444442</c:v>
                </c:pt>
                <c:pt idx="596">
                  <c:v>42551.785416666666</c:v>
                </c:pt>
                <c:pt idx="597">
                  <c:v>42551.785763888889</c:v>
                </c:pt>
                <c:pt idx="598">
                  <c:v>42551.786111111112</c:v>
                </c:pt>
                <c:pt idx="599">
                  <c:v>42551.786458333336</c:v>
                </c:pt>
                <c:pt idx="600">
                  <c:v>42551.786805555559</c:v>
                </c:pt>
                <c:pt idx="601">
                  <c:v>42551.787152777782</c:v>
                </c:pt>
                <c:pt idx="602">
                  <c:v>42551.787499999999</c:v>
                </c:pt>
                <c:pt idx="603">
                  <c:v>42551.787847222222</c:v>
                </c:pt>
                <c:pt idx="604">
                  <c:v>42551.788194444445</c:v>
                </c:pt>
                <c:pt idx="605">
                  <c:v>42551.788541666669</c:v>
                </c:pt>
                <c:pt idx="606">
                  <c:v>42551.788888888892</c:v>
                </c:pt>
                <c:pt idx="607">
                  <c:v>42551.789236111115</c:v>
                </c:pt>
                <c:pt idx="608">
                  <c:v>42551.789583333331</c:v>
                </c:pt>
                <c:pt idx="609">
                  <c:v>42551.789930555555</c:v>
                </c:pt>
                <c:pt idx="610">
                  <c:v>42551.790277777778</c:v>
                </c:pt>
                <c:pt idx="611">
                  <c:v>42551.790625000001</c:v>
                </c:pt>
                <c:pt idx="612">
                  <c:v>42551.790972222225</c:v>
                </c:pt>
                <c:pt idx="613">
                  <c:v>42551.791319444448</c:v>
                </c:pt>
                <c:pt idx="614">
                  <c:v>42551.791666666664</c:v>
                </c:pt>
                <c:pt idx="615">
                  <c:v>42551.792013888888</c:v>
                </c:pt>
                <c:pt idx="616">
                  <c:v>42551.792361111111</c:v>
                </c:pt>
                <c:pt idx="617">
                  <c:v>42551.792708333334</c:v>
                </c:pt>
                <c:pt idx="618">
                  <c:v>42551.793055555558</c:v>
                </c:pt>
                <c:pt idx="619">
                  <c:v>42551.793402777781</c:v>
                </c:pt>
                <c:pt idx="620">
                  <c:v>42551.793750000004</c:v>
                </c:pt>
                <c:pt idx="621">
                  <c:v>42551.79409722222</c:v>
                </c:pt>
                <c:pt idx="622">
                  <c:v>42551.794444444444</c:v>
                </c:pt>
                <c:pt idx="623">
                  <c:v>42551.794791666667</c:v>
                </c:pt>
                <c:pt idx="624">
                  <c:v>42551.795138888891</c:v>
                </c:pt>
                <c:pt idx="625">
                  <c:v>42551.795486111114</c:v>
                </c:pt>
                <c:pt idx="626">
                  <c:v>42551.795833333337</c:v>
                </c:pt>
                <c:pt idx="627">
                  <c:v>42551.796180555553</c:v>
                </c:pt>
                <c:pt idx="628">
                  <c:v>42551.796527777777</c:v>
                </c:pt>
                <c:pt idx="629">
                  <c:v>42551.796875</c:v>
                </c:pt>
                <c:pt idx="630">
                  <c:v>42551.797222222223</c:v>
                </c:pt>
                <c:pt idx="631">
                  <c:v>42551.797569444447</c:v>
                </c:pt>
                <c:pt idx="632">
                  <c:v>42551.79791666667</c:v>
                </c:pt>
                <c:pt idx="633">
                  <c:v>42551.798263888893</c:v>
                </c:pt>
                <c:pt idx="634">
                  <c:v>42551.798611111109</c:v>
                </c:pt>
                <c:pt idx="635">
                  <c:v>42551.798958333333</c:v>
                </c:pt>
                <c:pt idx="636">
                  <c:v>42551.799305555556</c:v>
                </c:pt>
                <c:pt idx="637">
                  <c:v>42551.79965277778</c:v>
                </c:pt>
                <c:pt idx="638">
                  <c:v>42551.8</c:v>
                </c:pt>
                <c:pt idx="639">
                  <c:v>42551.800347222226</c:v>
                </c:pt>
                <c:pt idx="640">
                  <c:v>42551.800694444442</c:v>
                </c:pt>
                <c:pt idx="641">
                  <c:v>42551.801041666666</c:v>
                </c:pt>
                <c:pt idx="642">
                  <c:v>42551.801388888889</c:v>
                </c:pt>
                <c:pt idx="643">
                  <c:v>42551.801736111112</c:v>
                </c:pt>
                <c:pt idx="644">
                  <c:v>42551.802083333336</c:v>
                </c:pt>
                <c:pt idx="645">
                  <c:v>42551.802430555559</c:v>
                </c:pt>
                <c:pt idx="646">
                  <c:v>42551.802777777782</c:v>
                </c:pt>
                <c:pt idx="647">
                  <c:v>42551.803124999999</c:v>
                </c:pt>
                <c:pt idx="648">
                  <c:v>42551.803472222222</c:v>
                </c:pt>
                <c:pt idx="649">
                  <c:v>42551.803819444445</c:v>
                </c:pt>
                <c:pt idx="650">
                  <c:v>42551.804166666669</c:v>
                </c:pt>
                <c:pt idx="651">
                  <c:v>42551.804513888892</c:v>
                </c:pt>
                <c:pt idx="652">
                  <c:v>42551.804861111115</c:v>
                </c:pt>
                <c:pt idx="653">
                  <c:v>42551.805208333331</c:v>
                </c:pt>
                <c:pt idx="654">
                  <c:v>42551.805555555555</c:v>
                </c:pt>
                <c:pt idx="655">
                  <c:v>42551.805902777778</c:v>
                </c:pt>
                <c:pt idx="656">
                  <c:v>42551.806250000001</c:v>
                </c:pt>
                <c:pt idx="657">
                  <c:v>42551.806597222225</c:v>
                </c:pt>
                <c:pt idx="658">
                  <c:v>42551.806944444448</c:v>
                </c:pt>
                <c:pt idx="659">
                  <c:v>42551.807291666664</c:v>
                </c:pt>
                <c:pt idx="660">
                  <c:v>42551.807638888888</c:v>
                </c:pt>
                <c:pt idx="661">
                  <c:v>42551.807986111111</c:v>
                </c:pt>
                <c:pt idx="662">
                  <c:v>42551.808333333334</c:v>
                </c:pt>
                <c:pt idx="663">
                  <c:v>42551.808680555558</c:v>
                </c:pt>
                <c:pt idx="664">
                  <c:v>42551.809027777781</c:v>
                </c:pt>
                <c:pt idx="665">
                  <c:v>42551.809375000004</c:v>
                </c:pt>
                <c:pt idx="666">
                  <c:v>42551.80972222222</c:v>
                </c:pt>
                <c:pt idx="667">
                  <c:v>42551.810069444444</c:v>
                </c:pt>
                <c:pt idx="668">
                  <c:v>42551.810416666667</c:v>
                </c:pt>
                <c:pt idx="669">
                  <c:v>42551.810763888891</c:v>
                </c:pt>
                <c:pt idx="670">
                  <c:v>42551.811111111114</c:v>
                </c:pt>
                <c:pt idx="671">
                  <c:v>42551.811458333337</c:v>
                </c:pt>
                <c:pt idx="672">
                  <c:v>42551.811805555553</c:v>
                </c:pt>
                <c:pt idx="673">
                  <c:v>42551.812152777777</c:v>
                </c:pt>
                <c:pt idx="674">
                  <c:v>42551.8125</c:v>
                </c:pt>
                <c:pt idx="675">
                  <c:v>42551.812847222223</c:v>
                </c:pt>
                <c:pt idx="676">
                  <c:v>42551.813194444447</c:v>
                </c:pt>
                <c:pt idx="677">
                  <c:v>42551.81354166667</c:v>
                </c:pt>
                <c:pt idx="678">
                  <c:v>42551.813888888893</c:v>
                </c:pt>
                <c:pt idx="679">
                  <c:v>42551.814236111109</c:v>
                </c:pt>
                <c:pt idx="680">
                  <c:v>42551.814583333333</c:v>
                </c:pt>
                <c:pt idx="681">
                  <c:v>42551.814930555556</c:v>
                </c:pt>
                <c:pt idx="682">
                  <c:v>42551.81527777778</c:v>
                </c:pt>
                <c:pt idx="683">
                  <c:v>42551.815625000003</c:v>
                </c:pt>
                <c:pt idx="684">
                  <c:v>42551.815972222226</c:v>
                </c:pt>
                <c:pt idx="685">
                  <c:v>42551.816319444442</c:v>
                </c:pt>
                <c:pt idx="686">
                  <c:v>42551.816666666666</c:v>
                </c:pt>
                <c:pt idx="687">
                  <c:v>42551.817013888889</c:v>
                </c:pt>
                <c:pt idx="688">
                  <c:v>42551.817361111112</c:v>
                </c:pt>
                <c:pt idx="689">
                  <c:v>42551.817708333336</c:v>
                </c:pt>
                <c:pt idx="690">
                  <c:v>42551.818055555559</c:v>
                </c:pt>
                <c:pt idx="691">
                  <c:v>42551.818402777782</c:v>
                </c:pt>
                <c:pt idx="692">
                  <c:v>42551.818749999999</c:v>
                </c:pt>
                <c:pt idx="693">
                  <c:v>42551.819097222222</c:v>
                </c:pt>
                <c:pt idx="694">
                  <c:v>42551.819444444445</c:v>
                </c:pt>
                <c:pt idx="695">
                  <c:v>42551.819791666669</c:v>
                </c:pt>
                <c:pt idx="696">
                  <c:v>42551.820138888892</c:v>
                </c:pt>
                <c:pt idx="697">
                  <c:v>42551.820486111115</c:v>
                </c:pt>
                <c:pt idx="698">
                  <c:v>42551.820833333331</c:v>
                </c:pt>
                <c:pt idx="699">
                  <c:v>42551.821180555555</c:v>
                </c:pt>
                <c:pt idx="700">
                  <c:v>42551.821527777778</c:v>
                </c:pt>
                <c:pt idx="701">
                  <c:v>42551.821875000001</c:v>
                </c:pt>
                <c:pt idx="702">
                  <c:v>42551.822222222225</c:v>
                </c:pt>
                <c:pt idx="703">
                  <c:v>42551.822569444448</c:v>
                </c:pt>
                <c:pt idx="704">
                  <c:v>42551.822916666664</c:v>
                </c:pt>
                <c:pt idx="705">
                  <c:v>42551.823263888888</c:v>
                </c:pt>
                <c:pt idx="706">
                  <c:v>42551.823611111111</c:v>
                </c:pt>
                <c:pt idx="707">
                  <c:v>42551.823958333334</c:v>
                </c:pt>
                <c:pt idx="708">
                  <c:v>42551.824305555558</c:v>
                </c:pt>
                <c:pt idx="709">
                  <c:v>42551.824652777781</c:v>
                </c:pt>
                <c:pt idx="710">
                  <c:v>42551.825000000004</c:v>
                </c:pt>
                <c:pt idx="711">
                  <c:v>42551.82534722222</c:v>
                </c:pt>
                <c:pt idx="712">
                  <c:v>42551.825694444444</c:v>
                </c:pt>
                <c:pt idx="713">
                  <c:v>42551.826041666667</c:v>
                </c:pt>
                <c:pt idx="714">
                  <c:v>42551.826388888891</c:v>
                </c:pt>
                <c:pt idx="715">
                  <c:v>42551.826736111114</c:v>
                </c:pt>
                <c:pt idx="716">
                  <c:v>42551.827083333337</c:v>
                </c:pt>
                <c:pt idx="717">
                  <c:v>42551.827430555553</c:v>
                </c:pt>
                <c:pt idx="718">
                  <c:v>42551.827777777777</c:v>
                </c:pt>
                <c:pt idx="719">
                  <c:v>42551.828125</c:v>
                </c:pt>
                <c:pt idx="720">
                  <c:v>42551.828472222223</c:v>
                </c:pt>
                <c:pt idx="721">
                  <c:v>42551.828819444447</c:v>
                </c:pt>
                <c:pt idx="722">
                  <c:v>42551.82916666667</c:v>
                </c:pt>
                <c:pt idx="723">
                  <c:v>42551.829513888893</c:v>
                </c:pt>
                <c:pt idx="724">
                  <c:v>42551.829861111109</c:v>
                </c:pt>
                <c:pt idx="725">
                  <c:v>42551.830208333333</c:v>
                </c:pt>
                <c:pt idx="726">
                  <c:v>42551.830555555556</c:v>
                </c:pt>
                <c:pt idx="727">
                  <c:v>42551.83090277778</c:v>
                </c:pt>
                <c:pt idx="728">
                  <c:v>42551.831250000003</c:v>
                </c:pt>
                <c:pt idx="729">
                  <c:v>42551.831597222226</c:v>
                </c:pt>
                <c:pt idx="730">
                  <c:v>42551.831944444442</c:v>
                </c:pt>
                <c:pt idx="731">
                  <c:v>42551.832291666666</c:v>
                </c:pt>
                <c:pt idx="732">
                  <c:v>42551.832638888889</c:v>
                </c:pt>
                <c:pt idx="733">
                  <c:v>42551.832986111112</c:v>
                </c:pt>
                <c:pt idx="734">
                  <c:v>42551.833333333336</c:v>
                </c:pt>
                <c:pt idx="735">
                  <c:v>42551.833680555559</c:v>
                </c:pt>
                <c:pt idx="736">
                  <c:v>42551.834027777782</c:v>
                </c:pt>
                <c:pt idx="737">
                  <c:v>42551.834374999999</c:v>
                </c:pt>
                <c:pt idx="738">
                  <c:v>42551.834722222222</c:v>
                </c:pt>
                <c:pt idx="739">
                  <c:v>42551.835069444445</c:v>
                </c:pt>
                <c:pt idx="740">
                  <c:v>42551.835416666669</c:v>
                </c:pt>
                <c:pt idx="741">
                  <c:v>42551.835763888892</c:v>
                </c:pt>
                <c:pt idx="742">
                  <c:v>42551.836111111115</c:v>
                </c:pt>
                <c:pt idx="743">
                  <c:v>42551.836458333331</c:v>
                </c:pt>
                <c:pt idx="744">
                  <c:v>42551.836805555555</c:v>
                </c:pt>
                <c:pt idx="745">
                  <c:v>42551.837152777778</c:v>
                </c:pt>
                <c:pt idx="746">
                  <c:v>42551.837500000001</c:v>
                </c:pt>
                <c:pt idx="747">
                  <c:v>42551.837847222225</c:v>
                </c:pt>
                <c:pt idx="748">
                  <c:v>42551.838194444448</c:v>
                </c:pt>
                <c:pt idx="749">
                  <c:v>42551.838541666664</c:v>
                </c:pt>
                <c:pt idx="750">
                  <c:v>42551.838888888888</c:v>
                </c:pt>
                <c:pt idx="751">
                  <c:v>42551.839236111111</c:v>
                </c:pt>
                <c:pt idx="752">
                  <c:v>42551.839583333334</c:v>
                </c:pt>
                <c:pt idx="753">
                  <c:v>42551.839930555558</c:v>
                </c:pt>
                <c:pt idx="754">
                  <c:v>42551.840277777781</c:v>
                </c:pt>
                <c:pt idx="755">
                  <c:v>42551.840625000004</c:v>
                </c:pt>
                <c:pt idx="756">
                  <c:v>42551.84097222222</c:v>
                </c:pt>
                <c:pt idx="757">
                  <c:v>42551.841319444444</c:v>
                </c:pt>
                <c:pt idx="758">
                  <c:v>42551.841666666667</c:v>
                </c:pt>
                <c:pt idx="759">
                  <c:v>42551.842013888891</c:v>
                </c:pt>
                <c:pt idx="760">
                  <c:v>42551.842361111114</c:v>
                </c:pt>
                <c:pt idx="761">
                  <c:v>42551.842708333337</c:v>
                </c:pt>
                <c:pt idx="762">
                  <c:v>42551.843055555553</c:v>
                </c:pt>
                <c:pt idx="763">
                  <c:v>42551.843402777777</c:v>
                </c:pt>
                <c:pt idx="764">
                  <c:v>42551.84375</c:v>
                </c:pt>
                <c:pt idx="765">
                  <c:v>42551.844097222223</c:v>
                </c:pt>
                <c:pt idx="766">
                  <c:v>42551.844444444447</c:v>
                </c:pt>
                <c:pt idx="767">
                  <c:v>42551.84479166667</c:v>
                </c:pt>
                <c:pt idx="768">
                  <c:v>42551.845138888893</c:v>
                </c:pt>
                <c:pt idx="769">
                  <c:v>42551.845486111109</c:v>
                </c:pt>
                <c:pt idx="770">
                  <c:v>42551.845833333333</c:v>
                </c:pt>
                <c:pt idx="771">
                  <c:v>42551.846180555556</c:v>
                </c:pt>
                <c:pt idx="772">
                  <c:v>42551.84652777778</c:v>
                </c:pt>
                <c:pt idx="773">
                  <c:v>42551.846875000003</c:v>
                </c:pt>
                <c:pt idx="774">
                  <c:v>42551.847222222226</c:v>
                </c:pt>
                <c:pt idx="775">
                  <c:v>42551.847569444442</c:v>
                </c:pt>
                <c:pt idx="776">
                  <c:v>42551.847916666666</c:v>
                </c:pt>
                <c:pt idx="777">
                  <c:v>42551.848263888889</c:v>
                </c:pt>
                <c:pt idx="778">
                  <c:v>42551.848611111112</c:v>
                </c:pt>
                <c:pt idx="779">
                  <c:v>42551.848958333336</c:v>
                </c:pt>
                <c:pt idx="780">
                  <c:v>42551.849305555559</c:v>
                </c:pt>
                <c:pt idx="781">
                  <c:v>42551.849652777782</c:v>
                </c:pt>
                <c:pt idx="782">
                  <c:v>42551.85</c:v>
                </c:pt>
                <c:pt idx="783">
                  <c:v>42551.850347222222</c:v>
                </c:pt>
                <c:pt idx="784">
                  <c:v>42551.850694444445</c:v>
                </c:pt>
                <c:pt idx="785">
                  <c:v>42551.851041666669</c:v>
                </c:pt>
                <c:pt idx="786">
                  <c:v>42551.851388888892</c:v>
                </c:pt>
                <c:pt idx="787">
                  <c:v>42551.851736111115</c:v>
                </c:pt>
                <c:pt idx="788">
                  <c:v>42551.852083333331</c:v>
                </c:pt>
                <c:pt idx="789">
                  <c:v>42551.852430555555</c:v>
                </c:pt>
                <c:pt idx="790">
                  <c:v>42551.852777777778</c:v>
                </c:pt>
                <c:pt idx="791">
                  <c:v>42551.853125000001</c:v>
                </c:pt>
                <c:pt idx="792">
                  <c:v>42551.853472222225</c:v>
                </c:pt>
                <c:pt idx="793">
                  <c:v>42551.853819444448</c:v>
                </c:pt>
                <c:pt idx="794">
                  <c:v>42551.854166666664</c:v>
                </c:pt>
                <c:pt idx="795">
                  <c:v>42551.854513888888</c:v>
                </c:pt>
                <c:pt idx="796">
                  <c:v>42551.854861111111</c:v>
                </c:pt>
                <c:pt idx="797">
                  <c:v>42551.855208333334</c:v>
                </c:pt>
                <c:pt idx="798">
                  <c:v>42551.855555555558</c:v>
                </c:pt>
                <c:pt idx="799">
                  <c:v>42551.855902777781</c:v>
                </c:pt>
                <c:pt idx="800">
                  <c:v>42551.856250000004</c:v>
                </c:pt>
                <c:pt idx="801">
                  <c:v>42551.85659722222</c:v>
                </c:pt>
                <c:pt idx="802">
                  <c:v>42551.856944444444</c:v>
                </c:pt>
                <c:pt idx="803">
                  <c:v>42551.857291666667</c:v>
                </c:pt>
                <c:pt idx="804">
                  <c:v>42551.857638888891</c:v>
                </c:pt>
                <c:pt idx="805">
                  <c:v>42551.857986111114</c:v>
                </c:pt>
                <c:pt idx="806">
                  <c:v>42551.858333333337</c:v>
                </c:pt>
                <c:pt idx="807">
                  <c:v>42551.858680555553</c:v>
                </c:pt>
                <c:pt idx="808">
                  <c:v>42551.859027777777</c:v>
                </c:pt>
                <c:pt idx="809">
                  <c:v>42551.859375</c:v>
                </c:pt>
                <c:pt idx="810">
                  <c:v>42551.859722222223</c:v>
                </c:pt>
                <c:pt idx="811">
                  <c:v>42551.860069444447</c:v>
                </c:pt>
                <c:pt idx="812">
                  <c:v>42551.86041666667</c:v>
                </c:pt>
                <c:pt idx="813">
                  <c:v>42551.860763888893</c:v>
                </c:pt>
                <c:pt idx="814">
                  <c:v>42551.861111111109</c:v>
                </c:pt>
                <c:pt idx="815">
                  <c:v>42551.861458333333</c:v>
                </c:pt>
                <c:pt idx="816">
                  <c:v>42551.861805555556</c:v>
                </c:pt>
                <c:pt idx="817">
                  <c:v>42551.86215277778</c:v>
                </c:pt>
                <c:pt idx="818">
                  <c:v>42551.862500000003</c:v>
                </c:pt>
                <c:pt idx="819">
                  <c:v>42551.862847222226</c:v>
                </c:pt>
                <c:pt idx="820">
                  <c:v>42551.863194444442</c:v>
                </c:pt>
                <c:pt idx="821">
                  <c:v>42551.863541666666</c:v>
                </c:pt>
                <c:pt idx="822">
                  <c:v>42551.863888888889</c:v>
                </c:pt>
                <c:pt idx="823">
                  <c:v>42551.864236111112</c:v>
                </c:pt>
                <c:pt idx="824">
                  <c:v>42551.864583333336</c:v>
                </c:pt>
                <c:pt idx="825">
                  <c:v>42551.864930555559</c:v>
                </c:pt>
                <c:pt idx="826">
                  <c:v>42551.865277777782</c:v>
                </c:pt>
                <c:pt idx="827">
                  <c:v>42551.865624999999</c:v>
                </c:pt>
                <c:pt idx="828">
                  <c:v>42551.865972222222</c:v>
                </c:pt>
                <c:pt idx="829">
                  <c:v>42551.866319444445</c:v>
                </c:pt>
                <c:pt idx="830">
                  <c:v>42551.866666666669</c:v>
                </c:pt>
                <c:pt idx="831">
                  <c:v>42551.867013888892</c:v>
                </c:pt>
                <c:pt idx="832">
                  <c:v>42551.867361111115</c:v>
                </c:pt>
                <c:pt idx="833">
                  <c:v>42551.867708333331</c:v>
                </c:pt>
                <c:pt idx="834">
                  <c:v>42551.868055555555</c:v>
                </c:pt>
                <c:pt idx="835">
                  <c:v>42551.868402777778</c:v>
                </c:pt>
                <c:pt idx="836">
                  <c:v>42551.868750000001</c:v>
                </c:pt>
                <c:pt idx="837">
                  <c:v>42551.869097222225</c:v>
                </c:pt>
                <c:pt idx="838">
                  <c:v>42551.869444444448</c:v>
                </c:pt>
                <c:pt idx="839">
                  <c:v>42551.869791666664</c:v>
                </c:pt>
                <c:pt idx="840">
                  <c:v>42551.870138888888</c:v>
                </c:pt>
                <c:pt idx="841">
                  <c:v>42551.870486111111</c:v>
                </c:pt>
                <c:pt idx="842">
                  <c:v>42551.870833333334</c:v>
                </c:pt>
                <c:pt idx="843">
                  <c:v>42551.871180555558</c:v>
                </c:pt>
                <c:pt idx="844">
                  <c:v>42551.871527777781</c:v>
                </c:pt>
                <c:pt idx="845">
                  <c:v>42551.871875000004</c:v>
                </c:pt>
                <c:pt idx="846">
                  <c:v>42551.87222222222</c:v>
                </c:pt>
                <c:pt idx="847">
                  <c:v>42551.872569444444</c:v>
                </c:pt>
                <c:pt idx="848">
                  <c:v>42551.872916666667</c:v>
                </c:pt>
                <c:pt idx="849">
                  <c:v>42551.873263888891</c:v>
                </c:pt>
                <c:pt idx="850">
                  <c:v>42551.873611111114</c:v>
                </c:pt>
                <c:pt idx="851">
                  <c:v>42551.873958333337</c:v>
                </c:pt>
                <c:pt idx="852">
                  <c:v>42551.874305555553</c:v>
                </c:pt>
                <c:pt idx="853">
                  <c:v>42551.874652777777</c:v>
                </c:pt>
                <c:pt idx="854">
                  <c:v>42551.875</c:v>
                </c:pt>
                <c:pt idx="855">
                  <c:v>42551.875347222223</c:v>
                </c:pt>
                <c:pt idx="856">
                  <c:v>42551.875694444447</c:v>
                </c:pt>
                <c:pt idx="857">
                  <c:v>42551.87604166667</c:v>
                </c:pt>
                <c:pt idx="858">
                  <c:v>42551.876388888893</c:v>
                </c:pt>
                <c:pt idx="859">
                  <c:v>42551.876736111109</c:v>
                </c:pt>
                <c:pt idx="860">
                  <c:v>42551.877083333333</c:v>
                </c:pt>
                <c:pt idx="861">
                  <c:v>42551.877430555556</c:v>
                </c:pt>
                <c:pt idx="862">
                  <c:v>42551.87777777778</c:v>
                </c:pt>
                <c:pt idx="863">
                  <c:v>42551.878125000003</c:v>
                </c:pt>
                <c:pt idx="864">
                  <c:v>42551.878472222226</c:v>
                </c:pt>
                <c:pt idx="865">
                  <c:v>42551.878819444442</c:v>
                </c:pt>
                <c:pt idx="866">
                  <c:v>42551.879166666666</c:v>
                </c:pt>
                <c:pt idx="867">
                  <c:v>42551.879513888889</c:v>
                </c:pt>
                <c:pt idx="868">
                  <c:v>42551.879861111112</c:v>
                </c:pt>
                <c:pt idx="869">
                  <c:v>42551.880208333336</c:v>
                </c:pt>
                <c:pt idx="870">
                  <c:v>42551.880555555559</c:v>
                </c:pt>
                <c:pt idx="871">
                  <c:v>42551.880902777782</c:v>
                </c:pt>
                <c:pt idx="872">
                  <c:v>42551.881249999999</c:v>
                </c:pt>
                <c:pt idx="873">
                  <c:v>42551.881597222222</c:v>
                </c:pt>
                <c:pt idx="874">
                  <c:v>42551.881944444445</c:v>
                </c:pt>
                <c:pt idx="875">
                  <c:v>42551.882291666669</c:v>
                </c:pt>
                <c:pt idx="876">
                  <c:v>42551.882638888892</c:v>
                </c:pt>
                <c:pt idx="877">
                  <c:v>42551.882986111115</c:v>
                </c:pt>
                <c:pt idx="878">
                  <c:v>42551.883333333331</c:v>
                </c:pt>
                <c:pt idx="879">
                  <c:v>42551.883680555555</c:v>
                </c:pt>
                <c:pt idx="880">
                  <c:v>42551.884027777778</c:v>
                </c:pt>
                <c:pt idx="881">
                  <c:v>42551.884375000001</c:v>
                </c:pt>
                <c:pt idx="882">
                  <c:v>42551.884722222225</c:v>
                </c:pt>
                <c:pt idx="883">
                  <c:v>42551.885069444448</c:v>
                </c:pt>
                <c:pt idx="884">
                  <c:v>42551.885416666664</c:v>
                </c:pt>
                <c:pt idx="885">
                  <c:v>42551.885763888888</c:v>
                </c:pt>
                <c:pt idx="886">
                  <c:v>42551.886111111111</c:v>
                </c:pt>
                <c:pt idx="887">
                  <c:v>42551.886458333334</c:v>
                </c:pt>
                <c:pt idx="888">
                  <c:v>42551.886805555558</c:v>
                </c:pt>
                <c:pt idx="889">
                  <c:v>42551.887152777781</c:v>
                </c:pt>
                <c:pt idx="890">
                  <c:v>42551.887500000004</c:v>
                </c:pt>
                <c:pt idx="891">
                  <c:v>42551.88784722222</c:v>
                </c:pt>
                <c:pt idx="892">
                  <c:v>42551.888194444444</c:v>
                </c:pt>
                <c:pt idx="893">
                  <c:v>42551.888541666667</c:v>
                </c:pt>
                <c:pt idx="894">
                  <c:v>42551.888888888891</c:v>
                </c:pt>
                <c:pt idx="895">
                  <c:v>42551.889236111114</c:v>
                </c:pt>
                <c:pt idx="896">
                  <c:v>42551.889583333337</c:v>
                </c:pt>
                <c:pt idx="897">
                  <c:v>42551.889930555553</c:v>
                </c:pt>
                <c:pt idx="898">
                  <c:v>42551.890277777777</c:v>
                </c:pt>
                <c:pt idx="899">
                  <c:v>42551.890625</c:v>
                </c:pt>
                <c:pt idx="900">
                  <c:v>42551.890972222223</c:v>
                </c:pt>
                <c:pt idx="901">
                  <c:v>42551.891319444447</c:v>
                </c:pt>
                <c:pt idx="902">
                  <c:v>42551.89166666667</c:v>
                </c:pt>
                <c:pt idx="903">
                  <c:v>42551.892013888893</c:v>
                </c:pt>
                <c:pt idx="904">
                  <c:v>42551.892361111109</c:v>
                </c:pt>
                <c:pt idx="905">
                  <c:v>42551.892708333333</c:v>
                </c:pt>
                <c:pt idx="906">
                  <c:v>42551.893055555556</c:v>
                </c:pt>
                <c:pt idx="907">
                  <c:v>42551.89340277778</c:v>
                </c:pt>
                <c:pt idx="908">
                  <c:v>42551.893750000003</c:v>
                </c:pt>
                <c:pt idx="909">
                  <c:v>42551.894097222226</c:v>
                </c:pt>
                <c:pt idx="910">
                  <c:v>42551.894444444442</c:v>
                </c:pt>
                <c:pt idx="911">
                  <c:v>42551.894791666666</c:v>
                </c:pt>
                <c:pt idx="912">
                  <c:v>42551.895138888889</c:v>
                </c:pt>
                <c:pt idx="913">
                  <c:v>42551.895486111112</c:v>
                </c:pt>
                <c:pt idx="914">
                  <c:v>42551.895833333336</c:v>
                </c:pt>
                <c:pt idx="915">
                  <c:v>42551.896180555559</c:v>
                </c:pt>
                <c:pt idx="916">
                  <c:v>42551.896527777782</c:v>
                </c:pt>
                <c:pt idx="917">
                  <c:v>42551.896874999999</c:v>
                </c:pt>
                <c:pt idx="918">
                  <c:v>42551.897222222222</c:v>
                </c:pt>
                <c:pt idx="919">
                  <c:v>42551.897569444445</c:v>
                </c:pt>
                <c:pt idx="920">
                  <c:v>42551.897916666669</c:v>
                </c:pt>
                <c:pt idx="921">
                  <c:v>42551.898263888892</c:v>
                </c:pt>
                <c:pt idx="922">
                  <c:v>42551.898611111115</c:v>
                </c:pt>
                <c:pt idx="923">
                  <c:v>42551.898958333331</c:v>
                </c:pt>
                <c:pt idx="924">
                  <c:v>42551.899305555555</c:v>
                </c:pt>
                <c:pt idx="925">
                  <c:v>42551.899652777778</c:v>
                </c:pt>
                <c:pt idx="926">
                  <c:v>42551.9</c:v>
                </c:pt>
                <c:pt idx="927">
                  <c:v>42551.900347222225</c:v>
                </c:pt>
                <c:pt idx="928">
                  <c:v>42551.900694444448</c:v>
                </c:pt>
                <c:pt idx="929">
                  <c:v>42551.901041666664</c:v>
                </c:pt>
                <c:pt idx="930">
                  <c:v>42551.901388888888</c:v>
                </c:pt>
                <c:pt idx="931">
                  <c:v>42551.901736111111</c:v>
                </c:pt>
                <c:pt idx="932">
                  <c:v>42551.902083333334</c:v>
                </c:pt>
                <c:pt idx="933">
                  <c:v>42551.902430555558</c:v>
                </c:pt>
                <c:pt idx="934">
                  <c:v>42551.902777777781</c:v>
                </c:pt>
                <c:pt idx="935">
                  <c:v>42551.903125000004</c:v>
                </c:pt>
                <c:pt idx="936">
                  <c:v>42551.90347222222</c:v>
                </c:pt>
                <c:pt idx="937">
                  <c:v>42551.903819444444</c:v>
                </c:pt>
                <c:pt idx="938">
                  <c:v>42551.904166666667</c:v>
                </c:pt>
                <c:pt idx="939">
                  <c:v>42551.904513888891</c:v>
                </c:pt>
                <c:pt idx="940">
                  <c:v>42551.904861111114</c:v>
                </c:pt>
                <c:pt idx="941">
                  <c:v>42551.905208333337</c:v>
                </c:pt>
                <c:pt idx="942">
                  <c:v>42551.905555555553</c:v>
                </c:pt>
                <c:pt idx="943">
                  <c:v>42551.905902777777</c:v>
                </c:pt>
                <c:pt idx="944">
                  <c:v>42551.90625</c:v>
                </c:pt>
                <c:pt idx="945">
                  <c:v>42551.906597222223</c:v>
                </c:pt>
                <c:pt idx="946">
                  <c:v>42551.906944444447</c:v>
                </c:pt>
                <c:pt idx="947">
                  <c:v>42551.90729166667</c:v>
                </c:pt>
                <c:pt idx="948">
                  <c:v>42551.907638888893</c:v>
                </c:pt>
                <c:pt idx="949">
                  <c:v>42551.907986111109</c:v>
                </c:pt>
                <c:pt idx="950">
                  <c:v>42551.908333333333</c:v>
                </c:pt>
                <c:pt idx="951">
                  <c:v>42551.908680555556</c:v>
                </c:pt>
                <c:pt idx="952">
                  <c:v>42551.90902777778</c:v>
                </c:pt>
                <c:pt idx="953">
                  <c:v>42551.909375000003</c:v>
                </c:pt>
                <c:pt idx="954">
                  <c:v>42551.909722222226</c:v>
                </c:pt>
                <c:pt idx="955">
                  <c:v>42551.910069444442</c:v>
                </c:pt>
                <c:pt idx="956">
                  <c:v>42551.910416666666</c:v>
                </c:pt>
                <c:pt idx="957">
                  <c:v>42551.910763888889</c:v>
                </c:pt>
                <c:pt idx="958">
                  <c:v>42551.911111111112</c:v>
                </c:pt>
                <c:pt idx="959">
                  <c:v>42551.911458333336</c:v>
                </c:pt>
                <c:pt idx="960">
                  <c:v>42551.911805555559</c:v>
                </c:pt>
                <c:pt idx="961">
                  <c:v>42551.912152777782</c:v>
                </c:pt>
                <c:pt idx="962">
                  <c:v>42551.912499999999</c:v>
                </c:pt>
                <c:pt idx="963">
                  <c:v>42551.912847222222</c:v>
                </c:pt>
                <c:pt idx="964">
                  <c:v>42551.913194444445</c:v>
                </c:pt>
                <c:pt idx="965">
                  <c:v>42551.913541666669</c:v>
                </c:pt>
                <c:pt idx="966">
                  <c:v>42551.913888888892</c:v>
                </c:pt>
                <c:pt idx="967">
                  <c:v>42551.914236111115</c:v>
                </c:pt>
                <c:pt idx="968">
                  <c:v>42551.914583333331</c:v>
                </c:pt>
                <c:pt idx="969">
                  <c:v>42551.914930555555</c:v>
                </c:pt>
                <c:pt idx="970">
                  <c:v>42551.915277777778</c:v>
                </c:pt>
                <c:pt idx="971">
                  <c:v>42551.915625000001</c:v>
                </c:pt>
                <c:pt idx="972">
                  <c:v>42551.915972222225</c:v>
                </c:pt>
                <c:pt idx="973">
                  <c:v>42551.916319444448</c:v>
                </c:pt>
                <c:pt idx="974">
                  <c:v>42551.916666666664</c:v>
                </c:pt>
                <c:pt idx="975">
                  <c:v>42551.917013888888</c:v>
                </c:pt>
                <c:pt idx="976">
                  <c:v>42551.917361111111</c:v>
                </c:pt>
                <c:pt idx="977">
                  <c:v>42551.917708333334</c:v>
                </c:pt>
                <c:pt idx="978">
                  <c:v>42551.918055555558</c:v>
                </c:pt>
                <c:pt idx="979">
                  <c:v>42551.918402777781</c:v>
                </c:pt>
                <c:pt idx="980">
                  <c:v>42551.918750000004</c:v>
                </c:pt>
                <c:pt idx="981">
                  <c:v>42551.91909722222</c:v>
                </c:pt>
                <c:pt idx="982">
                  <c:v>42551.919444444444</c:v>
                </c:pt>
                <c:pt idx="983">
                  <c:v>42551.919791666667</c:v>
                </c:pt>
                <c:pt idx="984">
                  <c:v>42551.920138888891</c:v>
                </c:pt>
                <c:pt idx="985">
                  <c:v>42551.920486111114</c:v>
                </c:pt>
                <c:pt idx="986">
                  <c:v>42551.920833333337</c:v>
                </c:pt>
                <c:pt idx="987">
                  <c:v>42551.921180555553</c:v>
                </c:pt>
                <c:pt idx="988">
                  <c:v>42551.921527777777</c:v>
                </c:pt>
                <c:pt idx="989">
                  <c:v>42551.921875</c:v>
                </c:pt>
                <c:pt idx="990">
                  <c:v>42551.922222222223</c:v>
                </c:pt>
                <c:pt idx="991">
                  <c:v>42551.922569444447</c:v>
                </c:pt>
                <c:pt idx="992">
                  <c:v>42551.92291666667</c:v>
                </c:pt>
                <c:pt idx="993">
                  <c:v>42551.923263888893</c:v>
                </c:pt>
                <c:pt idx="994">
                  <c:v>42551.923611111109</c:v>
                </c:pt>
                <c:pt idx="995">
                  <c:v>42551.923958333333</c:v>
                </c:pt>
                <c:pt idx="996">
                  <c:v>42551.924305555556</c:v>
                </c:pt>
                <c:pt idx="997">
                  <c:v>42551.92465277778</c:v>
                </c:pt>
                <c:pt idx="998">
                  <c:v>42551.925000000003</c:v>
                </c:pt>
                <c:pt idx="999">
                  <c:v>42551.925347222226</c:v>
                </c:pt>
                <c:pt idx="1000">
                  <c:v>42551.925694444442</c:v>
                </c:pt>
                <c:pt idx="1001">
                  <c:v>42551.926041666666</c:v>
                </c:pt>
                <c:pt idx="1002">
                  <c:v>42551.926388888889</c:v>
                </c:pt>
                <c:pt idx="1003">
                  <c:v>42551.926736111112</c:v>
                </c:pt>
                <c:pt idx="1004">
                  <c:v>42551.927083333336</c:v>
                </c:pt>
                <c:pt idx="1005">
                  <c:v>42551.927430555559</c:v>
                </c:pt>
                <c:pt idx="1006">
                  <c:v>42551.927777777782</c:v>
                </c:pt>
                <c:pt idx="1007">
                  <c:v>42551.928124999999</c:v>
                </c:pt>
                <c:pt idx="1008">
                  <c:v>42551.928472222222</c:v>
                </c:pt>
                <c:pt idx="1009">
                  <c:v>42551.928819444445</c:v>
                </c:pt>
                <c:pt idx="1010">
                  <c:v>42551.929166666669</c:v>
                </c:pt>
                <c:pt idx="1011">
                  <c:v>42551.929513888892</c:v>
                </c:pt>
                <c:pt idx="1012">
                  <c:v>42551.929861111115</c:v>
                </c:pt>
                <c:pt idx="1013">
                  <c:v>42551.930208333331</c:v>
                </c:pt>
                <c:pt idx="1014">
                  <c:v>42551.930555555555</c:v>
                </c:pt>
                <c:pt idx="1015">
                  <c:v>42551.930902777778</c:v>
                </c:pt>
                <c:pt idx="1016">
                  <c:v>42551.931250000001</c:v>
                </c:pt>
                <c:pt idx="1017">
                  <c:v>42551.931597222225</c:v>
                </c:pt>
                <c:pt idx="1018">
                  <c:v>42551.931944444448</c:v>
                </c:pt>
                <c:pt idx="1019">
                  <c:v>42551.932291666664</c:v>
                </c:pt>
                <c:pt idx="1020">
                  <c:v>42551.932638888888</c:v>
                </c:pt>
                <c:pt idx="1021">
                  <c:v>42551.932986111111</c:v>
                </c:pt>
                <c:pt idx="1022">
                  <c:v>42551.933333333334</c:v>
                </c:pt>
                <c:pt idx="1023">
                  <c:v>42551.933680555558</c:v>
                </c:pt>
                <c:pt idx="1024">
                  <c:v>42551.934027777781</c:v>
                </c:pt>
                <c:pt idx="1025">
                  <c:v>42551.934375000004</c:v>
                </c:pt>
                <c:pt idx="1026">
                  <c:v>42551.93472222222</c:v>
                </c:pt>
                <c:pt idx="1027">
                  <c:v>42551.935069444444</c:v>
                </c:pt>
                <c:pt idx="1028">
                  <c:v>42551.935416666667</c:v>
                </c:pt>
                <c:pt idx="1029">
                  <c:v>42551.935763888891</c:v>
                </c:pt>
                <c:pt idx="1030">
                  <c:v>42551.936111111114</c:v>
                </c:pt>
                <c:pt idx="1031">
                  <c:v>42551.936458333337</c:v>
                </c:pt>
                <c:pt idx="1032">
                  <c:v>42551.936805555553</c:v>
                </c:pt>
                <c:pt idx="1033">
                  <c:v>42551.937152777777</c:v>
                </c:pt>
                <c:pt idx="1034">
                  <c:v>42551.9375</c:v>
                </c:pt>
                <c:pt idx="1035">
                  <c:v>42551.937847222223</c:v>
                </c:pt>
                <c:pt idx="1036">
                  <c:v>42551.938194444447</c:v>
                </c:pt>
                <c:pt idx="1037">
                  <c:v>42551.93854166667</c:v>
                </c:pt>
                <c:pt idx="1038">
                  <c:v>42551.938888888893</c:v>
                </c:pt>
                <c:pt idx="1039">
                  <c:v>42551.939236111109</c:v>
                </c:pt>
                <c:pt idx="1040">
                  <c:v>42551.939583333333</c:v>
                </c:pt>
                <c:pt idx="1041">
                  <c:v>42551.939930555556</c:v>
                </c:pt>
                <c:pt idx="1042">
                  <c:v>42551.94027777778</c:v>
                </c:pt>
                <c:pt idx="1043">
                  <c:v>42551.940625000003</c:v>
                </c:pt>
                <c:pt idx="1044">
                  <c:v>42551.940972222226</c:v>
                </c:pt>
                <c:pt idx="1045">
                  <c:v>42551.941319444442</c:v>
                </c:pt>
                <c:pt idx="1046">
                  <c:v>42551.941666666666</c:v>
                </c:pt>
                <c:pt idx="1047">
                  <c:v>42551.942013888889</c:v>
                </c:pt>
                <c:pt idx="1048">
                  <c:v>42551.942361111112</c:v>
                </c:pt>
                <c:pt idx="1049">
                  <c:v>42551.942708333336</c:v>
                </c:pt>
                <c:pt idx="1050">
                  <c:v>42551.943055555559</c:v>
                </c:pt>
                <c:pt idx="1051">
                  <c:v>42551.943402777782</c:v>
                </c:pt>
                <c:pt idx="1052">
                  <c:v>42551.943749999999</c:v>
                </c:pt>
                <c:pt idx="1053">
                  <c:v>42551.944097222222</c:v>
                </c:pt>
                <c:pt idx="1054">
                  <c:v>42551.944444444445</c:v>
                </c:pt>
                <c:pt idx="1055">
                  <c:v>42551.944791666669</c:v>
                </c:pt>
                <c:pt idx="1056">
                  <c:v>42551.945138888892</c:v>
                </c:pt>
                <c:pt idx="1057">
                  <c:v>42551.945486111115</c:v>
                </c:pt>
                <c:pt idx="1058">
                  <c:v>42551.945833333331</c:v>
                </c:pt>
                <c:pt idx="1059">
                  <c:v>42551.946180555555</c:v>
                </c:pt>
                <c:pt idx="1060">
                  <c:v>42551.946527777778</c:v>
                </c:pt>
                <c:pt idx="1061">
                  <c:v>42551.946875000001</c:v>
                </c:pt>
                <c:pt idx="1062">
                  <c:v>42551.947222222225</c:v>
                </c:pt>
                <c:pt idx="1063">
                  <c:v>42551.947569444448</c:v>
                </c:pt>
                <c:pt idx="1064">
                  <c:v>42551.947916666664</c:v>
                </c:pt>
                <c:pt idx="1065">
                  <c:v>42551.948263888888</c:v>
                </c:pt>
                <c:pt idx="1066">
                  <c:v>42551.948611111111</c:v>
                </c:pt>
                <c:pt idx="1067">
                  <c:v>42551.948958333334</c:v>
                </c:pt>
                <c:pt idx="1068">
                  <c:v>42551.949305555558</c:v>
                </c:pt>
                <c:pt idx="1069">
                  <c:v>42551.949652777781</c:v>
                </c:pt>
                <c:pt idx="1070">
                  <c:v>42551.950000000004</c:v>
                </c:pt>
                <c:pt idx="1071">
                  <c:v>42551.95034722222</c:v>
                </c:pt>
                <c:pt idx="1072">
                  <c:v>42551.950694444444</c:v>
                </c:pt>
                <c:pt idx="1073">
                  <c:v>42551.951041666667</c:v>
                </c:pt>
                <c:pt idx="1074">
                  <c:v>42551.951388888891</c:v>
                </c:pt>
                <c:pt idx="1075">
                  <c:v>42551.951736111114</c:v>
                </c:pt>
                <c:pt idx="1076">
                  <c:v>42551.952083333337</c:v>
                </c:pt>
                <c:pt idx="1077">
                  <c:v>42551.952430555553</c:v>
                </c:pt>
                <c:pt idx="1078">
                  <c:v>42551.952777777777</c:v>
                </c:pt>
                <c:pt idx="1079">
                  <c:v>42551.953125</c:v>
                </c:pt>
                <c:pt idx="1080">
                  <c:v>42551.953472222223</c:v>
                </c:pt>
                <c:pt idx="1081">
                  <c:v>42551.953819444447</c:v>
                </c:pt>
                <c:pt idx="1082">
                  <c:v>42551.95416666667</c:v>
                </c:pt>
                <c:pt idx="1083">
                  <c:v>42551.954513888893</c:v>
                </c:pt>
                <c:pt idx="1084">
                  <c:v>42551.954861111109</c:v>
                </c:pt>
                <c:pt idx="1085">
                  <c:v>42551.955208333333</c:v>
                </c:pt>
                <c:pt idx="1086">
                  <c:v>42551.955555555556</c:v>
                </c:pt>
                <c:pt idx="1087">
                  <c:v>42551.95590277778</c:v>
                </c:pt>
                <c:pt idx="1088">
                  <c:v>42551.956250000003</c:v>
                </c:pt>
                <c:pt idx="1089">
                  <c:v>42551.956597222226</c:v>
                </c:pt>
                <c:pt idx="1090">
                  <c:v>42551.956944444442</c:v>
                </c:pt>
                <c:pt idx="1091">
                  <c:v>42551.957291666666</c:v>
                </c:pt>
                <c:pt idx="1092">
                  <c:v>42551.957638888889</c:v>
                </c:pt>
                <c:pt idx="1093">
                  <c:v>42551.957986111112</c:v>
                </c:pt>
                <c:pt idx="1094">
                  <c:v>42551.958333333336</c:v>
                </c:pt>
                <c:pt idx="1095">
                  <c:v>42551.958680555559</c:v>
                </c:pt>
                <c:pt idx="1096">
                  <c:v>42551.959027777782</c:v>
                </c:pt>
                <c:pt idx="1097">
                  <c:v>42551.959374999999</c:v>
                </c:pt>
                <c:pt idx="1098">
                  <c:v>42551.959722222222</c:v>
                </c:pt>
                <c:pt idx="1099">
                  <c:v>42551.960069444445</c:v>
                </c:pt>
                <c:pt idx="1100">
                  <c:v>42551.960416666669</c:v>
                </c:pt>
                <c:pt idx="1101">
                  <c:v>42551.960763888892</c:v>
                </c:pt>
                <c:pt idx="1102">
                  <c:v>42551.961111111115</c:v>
                </c:pt>
                <c:pt idx="1103">
                  <c:v>42551.961458333331</c:v>
                </c:pt>
                <c:pt idx="1104">
                  <c:v>42551.961805555555</c:v>
                </c:pt>
                <c:pt idx="1105">
                  <c:v>42551.962152777778</c:v>
                </c:pt>
                <c:pt idx="1106">
                  <c:v>42551.962500000001</c:v>
                </c:pt>
                <c:pt idx="1107">
                  <c:v>42551.962847222225</c:v>
                </c:pt>
                <c:pt idx="1108">
                  <c:v>42551.963194444448</c:v>
                </c:pt>
                <c:pt idx="1109">
                  <c:v>42551.963541666664</c:v>
                </c:pt>
                <c:pt idx="1110">
                  <c:v>42551.963888888888</c:v>
                </c:pt>
                <c:pt idx="1111">
                  <c:v>42551.964236111111</c:v>
                </c:pt>
                <c:pt idx="1112">
                  <c:v>42551.964583333334</c:v>
                </c:pt>
                <c:pt idx="1113">
                  <c:v>42551.964930555558</c:v>
                </c:pt>
                <c:pt idx="1114">
                  <c:v>42551.965277777781</c:v>
                </c:pt>
                <c:pt idx="1115">
                  <c:v>42551.965625000004</c:v>
                </c:pt>
                <c:pt idx="1116">
                  <c:v>42551.96597222222</c:v>
                </c:pt>
                <c:pt idx="1117">
                  <c:v>42551.966319444444</c:v>
                </c:pt>
                <c:pt idx="1118">
                  <c:v>42551.966666666667</c:v>
                </c:pt>
                <c:pt idx="1119">
                  <c:v>42551.967013888891</c:v>
                </c:pt>
                <c:pt idx="1120">
                  <c:v>42551.967361111114</c:v>
                </c:pt>
                <c:pt idx="1121">
                  <c:v>42551.967708333337</c:v>
                </c:pt>
                <c:pt idx="1122">
                  <c:v>42551.968055555553</c:v>
                </c:pt>
                <c:pt idx="1123">
                  <c:v>42551.968402777777</c:v>
                </c:pt>
                <c:pt idx="1124">
                  <c:v>42551.96875</c:v>
                </c:pt>
                <c:pt idx="1125">
                  <c:v>42551.969097222223</c:v>
                </c:pt>
                <c:pt idx="1126">
                  <c:v>42551.969444444447</c:v>
                </c:pt>
                <c:pt idx="1127">
                  <c:v>42551.96979166667</c:v>
                </c:pt>
                <c:pt idx="1128">
                  <c:v>42551.970138888893</c:v>
                </c:pt>
                <c:pt idx="1129">
                  <c:v>42551.970486111109</c:v>
                </c:pt>
                <c:pt idx="1130">
                  <c:v>42551.970833333333</c:v>
                </c:pt>
                <c:pt idx="1131">
                  <c:v>42551.971180555556</c:v>
                </c:pt>
                <c:pt idx="1132">
                  <c:v>42551.97152777778</c:v>
                </c:pt>
                <c:pt idx="1133">
                  <c:v>42551.971875000003</c:v>
                </c:pt>
                <c:pt idx="1134">
                  <c:v>42551.972222222226</c:v>
                </c:pt>
                <c:pt idx="1135">
                  <c:v>42551.972569444442</c:v>
                </c:pt>
                <c:pt idx="1136">
                  <c:v>42551.972916666666</c:v>
                </c:pt>
                <c:pt idx="1137">
                  <c:v>42551.973263888889</c:v>
                </c:pt>
                <c:pt idx="1138">
                  <c:v>42551.973611111112</c:v>
                </c:pt>
                <c:pt idx="1139">
                  <c:v>42551.973958333336</c:v>
                </c:pt>
                <c:pt idx="1140">
                  <c:v>42551.974305555559</c:v>
                </c:pt>
                <c:pt idx="1141">
                  <c:v>42551.974652777782</c:v>
                </c:pt>
                <c:pt idx="1142">
                  <c:v>42551.974999999999</c:v>
                </c:pt>
                <c:pt idx="1143">
                  <c:v>42551.975347222222</c:v>
                </c:pt>
                <c:pt idx="1144">
                  <c:v>42551.975694444445</c:v>
                </c:pt>
                <c:pt idx="1145">
                  <c:v>42551.976041666669</c:v>
                </c:pt>
                <c:pt idx="1146">
                  <c:v>42551.976388888892</c:v>
                </c:pt>
                <c:pt idx="1147">
                  <c:v>42551.976736111115</c:v>
                </c:pt>
                <c:pt idx="1148">
                  <c:v>42551.977083333331</c:v>
                </c:pt>
                <c:pt idx="1149">
                  <c:v>42551.977430555555</c:v>
                </c:pt>
                <c:pt idx="1150">
                  <c:v>42551.977777777778</c:v>
                </c:pt>
                <c:pt idx="1151">
                  <c:v>42551.978125000001</c:v>
                </c:pt>
                <c:pt idx="1152">
                  <c:v>42551.978472222225</c:v>
                </c:pt>
                <c:pt idx="1153">
                  <c:v>42551.978819444448</c:v>
                </c:pt>
                <c:pt idx="1154">
                  <c:v>42551.979166666664</c:v>
                </c:pt>
                <c:pt idx="1155">
                  <c:v>42551.979513888888</c:v>
                </c:pt>
                <c:pt idx="1156">
                  <c:v>42551.979861111111</c:v>
                </c:pt>
                <c:pt idx="1157">
                  <c:v>42551.980208333334</c:v>
                </c:pt>
                <c:pt idx="1158">
                  <c:v>42551.980555555558</c:v>
                </c:pt>
                <c:pt idx="1159">
                  <c:v>42551.980902777781</c:v>
                </c:pt>
                <c:pt idx="1160">
                  <c:v>42551.981250000004</c:v>
                </c:pt>
                <c:pt idx="1161">
                  <c:v>42551.98159722222</c:v>
                </c:pt>
                <c:pt idx="1162">
                  <c:v>42551.981944444444</c:v>
                </c:pt>
                <c:pt idx="1163">
                  <c:v>42551.982291666667</c:v>
                </c:pt>
                <c:pt idx="1164">
                  <c:v>42551.982638888891</c:v>
                </c:pt>
                <c:pt idx="1165">
                  <c:v>42551.982986111114</c:v>
                </c:pt>
                <c:pt idx="1166">
                  <c:v>42551.983333333337</c:v>
                </c:pt>
                <c:pt idx="1167">
                  <c:v>42551.983680555553</c:v>
                </c:pt>
                <c:pt idx="1168">
                  <c:v>42551.984027777777</c:v>
                </c:pt>
                <c:pt idx="1169">
                  <c:v>42551.984375</c:v>
                </c:pt>
                <c:pt idx="1170">
                  <c:v>42551.984722222223</c:v>
                </c:pt>
                <c:pt idx="1171">
                  <c:v>42551.985069444447</c:v>
                </c:pt>
                <c:pt idx="1172">
                  <c:v>42551.98541666667</c:v>
                </c:pt>
                <c:pt idx="1173">
                  <c:v>42551.985763888893</c:v>
                </c:pt>
                <c:pt idx="1174">
                  <c:v>42551.986111111109</c:v>
                </c:pt>
                <c:pt idx="1175">
                  <c:v>42551.986458333333</c:v>
                </c:pt>
                <c:pt idx="1176">
                  <c:v>42551.986805555556</c:v>
                </c:pt>
                <c:pt idx="1177">
                  <c:v>42551.98715277778</c:v>
                </c:pt>
                <c:pt idx="1178">
                  <c:v>42551.987500000003</c:v>
                </c:pt>
                <c:pt idx="1179">
                  <c:v>42551.987847222226</c:v>
                </c:pt>
                <c:pt idx="1180">
                  <c:v>42551.988194444442</c:v>
                </c:pt>
                <c:pt idx="1181">
                  <c:v>42551.988541666666</c:v>
                </c:pt>
                <c:pt idx="1182">
                  <c:v>42551.988888888889</c:v>
                </c:pt>
                <c:pt idx="1183">
                  <c:v>42551.989236111112</c:v>
                </c:pt>
                <c:pt idx="1184">
                  <c:v>42551.989583333336</c:v>
                </c:pt>
                <c:pt idx="1185">
                  <c:v>42551.989930555559</c:v>
                </c:pt>
                <c:pt idx="1186">
                  <c:v>42551.990277777782</c:v>
                </c:pt>
                <c:pt idx="1187">
                  <c:v>42551.990624999999</c:v>
                </c:pt>
                <c:pt idx="1188">
                  <c:v>42551.990972222222</c:v>
                </c:pt>
                <c:pt idx="1189">
                  <c:v>42551.991319444445</c:v>
                </c:pt>
                <c:pt idx="1190">
                  <c:v>42551.991666666669</c:v>
                </c:pt>
                <c:pt idx="1191">
                  <c:v>42551.992013888892</c:v>
                </c:pt>
                <c:pt idx="1192">
                  <c:v>42551.992361111115</c:v>
                </c:pt>
                <c:pt idx="1193">
                  <c:v>42551.992708333331</c:v>
                </c:pt>
                <c:pt idx="1194">
                  <c:v>42551.993055555555</c:v>
                </c:pt>
                <c:pt idx="1195">
                  <c:v>42551.993402777778</c:v>
                </c:pt>
                <c:pt idx="1196">
                  <c:v>42551.993750000001</c:v>
                </c:pt>
                <c:pt idx="1197">
                  <c:v>42551.994097222225</c:v>
                </c:pt>
                <c:pt idx="1198">
                  <c:v>42551.994444444448</c:v>
                </c:pt>
                <c:pt idx="1199">
                  <c:v>42551.994791666664</c:v>
                </c:pt>
                <c:pt idx="1200" formatCode="0.0000000">
                  <c:v>42551.995138888888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AD2-4D18-BFE6-D40A1B582CB1}"/>
            </c:ext>
          </c:extLst>
        </c:ser>
        <c:dLbls>
          <c:showLegendKey val="0"/>
          <c:showVal val="0"/>
          <c:showCatName val="0"/>
          <c:showSerName val="0"/>
          <c:showPercent val="0"/>
          <c:showBubbleSize val="0"/>
        </c:dLbls>
        <c:smooth val="0"/>
        <c:axId val="254062920"/>
        <c:axId val="1"/>
      </c:lineChart>
      <c:catAx>
        <c:axId val="254062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540629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C8A27F80-F251-4588-99B1-B2DC2E390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5B507444-5133-4E9C-AB4B-0B3996641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E78E9641-5FF9-4939-8107-1AE927D1E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6FE12206-5AEA-4660-9EA4-E2617C95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AD91F147-51AC-4479-9C50-181FA7685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2B48F887-B052-4D72-A8C0-0EC9C4171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7E106426-77A4-455F-A2CF-77AF8B64B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2AA6F851-1BC2-40A8-83CA-0CE37FC2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080E05C6-442B-40D3-90A8-72907CB3840F}"/>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2193EE67-F912-45BC-9046-28F553604619}"/>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6D9D6DAF-A1DE-429B-850D-2541F9D1422B}"/>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C8723A6D-8D82-4B48-8499-AD05C8179FA2}"/>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F68BC904-4BCB-4328-A625-30A8E551F4D5}"/>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AC588AF0-24D8-4560-995D-3B19DE95E3CE}"/>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B0F49586-473D-4730-A637-6CF583C62855}"/>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D18B642C-A752-4C27-829A-CF447B4A2A4D}"/>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2697B493-00D7-4AC2-AA7E-0FF74A760856}"/>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D10C1270-295B-47CE-B818-42E389DB4949}"/>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91D8ACA3-A466-4DB0-B94B-8F3328F34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95F7C833-60A0-403A-99B2-776648558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D1C2A559-67D8-4720-8B90-F2CB362ED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EFDAFA72-FF45-4D11-96C2-8B6A82028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4BD7DC8D-A11A-49AD-9614-7EE7B399592E}"/>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86E2FEF0-4DFA-4307-9F5F-472F52042520}"/>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4235C6DE-65BB-4C4E-8B35-E95CDE11934C}"/>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FE7576ED-C1D4-4C2C-AABD-1169BEB023D6}"/>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C488CD96-1D04-4F43-B39D-C52D360180CB}"/>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329DD850-42D7-408C-B6F2-3F179AE1E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5060DEAE-AA6E-44F4-84F8-D0FF951BA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167FBD16-689D-4DE5-9617-3C83608CA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2CF61320-74A7-4AA2-BE80-8B7A2F292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544E6463-81D4-4E19-85FF-631E9861F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02D0FD15-6F97-4090-B1C1-93EC7E34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F5C931E8-8FBF-4067-87B6-7C079F94F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156E4340-094C-46D5-9D61-05364D5AB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6E62C641-7BCC-4F28-87A7-7A04A5449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0B265281-91F1-447D-AD87-AE0B65A272D2}"/>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FC239464-9F18-44D2-9CB2-AB6003A5E810}"/>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4FC80A20-4629-425E-B8FC-92ED3F845BA8}"/>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37B63ADE-491F-4EDF-8679-598E33EDF296}"/>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43C0F36E-FA83-4227-A16B-0D20F403D223}"/>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79B34164-0500-4E87-B7AE-9BFC79D839B5}"/>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13E351BC-D015-4F96-864C-BD26BE779006}"/>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53ACD185-09BC-4318-92BC-5A7D35E95EE2}"/>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B0174E90-103E-402E-9F7D-4D5BFB11A3C1}"/>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FDB44759-848F-4FF9-A047-F12B0E6499F3}"/>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0.84166666666666667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933</v>
      </c>
    </row>
    <row r="40" spans="1:3" x14ac:dyDescent="0.35">
      <c r="A40" s="160">
        <v>39</v>
      </c>
      <c r="B40" s="162" t="s">
        <v>44</v>
      </c>
      <c r="C40" s="123" t="s">
        <v>938</v>
      </c>
    </row>
    <row r="41" spans="1:3" x14ac:dyDescent="0.35">
      <c r="A41" s="160">
        <v>40</v>
      </c>
      <c r="B41" s="162" t="s">
        <v>45</v>
      </c>
      <c r="C41" s="123" t="s">
        <v>926</v>
      </c>
    </row>
    <row r="42" spans="1:3" x14ac:dyDescent="0.35">
      <c r="A42" s="160">
        <v>41</v>
      </c>
      <c r="B42" s="162" t="s">
        <v>46</v>
      </c>
      <c r="C42" s="123" t="s">
        <v>939</v>
      </c>
    </row>
    <row r="43" spans="1:3" x14ac:dyDescent="0.35">
      <c r="A43" s="160">
        <v>42</v>
      </c>
      <c r="B43" s="162" t="s">
        <v>47</v>
      </c>
      <c r="C43" s="123" t="s">
        <v>940</v>
      </c>
    </row>
    <row r="44" spans="1:3" x14ac:dyDescent="0.35">
      <c r="A44" s="160">
        <v>43</v>
      </c>
      <c r="B44" s="162" t="s">
        <v>48</v>
      </c>
      <c r="C44" s="123" t="s">
        <v>941</v>
      </c>
    </row>
    <row r="45" spans="1:3" x14ac:dyDescent="0.35">
      <c r="A45" s="160">
        <v>44</v>
      </c>
      <c r="B45" s="162" t="s">
        <v>49</v>
      </c>
      <c r="C45" s="123" t="s">
        <v>942</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943</v>
      </c>
    </row>
    <row r="49" spans="1:3" x14ac:dyDescent="0.35">
      <c r="A49" s="160">
        <v>48</v>
      </c>
      <c r="B49" s="162" t="s">
        <v>53</v>
      </c>
      <c r="C49" s="123" t="s">
        <v>936</v>
      </c>
    </row>
    <row r="50" spans="1:3" x14ac:dyDescent="0.35">
      <c r="A50" s="160">
        <v>49</v>
      </c>
      <c r="B50" s="162" t="s">
        <v>54</v>
      </c>
      <c r="C50" s="123" t="s">
        <v>940</v>
      </c>
    </row>
    <row r="51" spans="1:3" x14ac:dyDescent="0.35">
      <c r="A51" s="160">
        <v>50</v>
      </c>
      <c r="B51" s="162" t="s">
        <v>55</v>
      </c>
      <c r="C51" s="123" t="s">
        <v>944</v>
      </c>
    </row>
    <row r="52" spans="1:3" x14ac:dyDescent="0.35">
      <c r="A52" s="160">
        <v>51</v>
      </c>
      <c r="B52" s="162" t="s">
        <v>56</v>
      </c>
      <c r="C52" s="123" t="s">
        <v>938</v>
      </c>
    </row>
    <row r="53" spans="1:3" x14ac:dyDescent="0.35">
      <c r="A53" s="160">
        <v>52</v>
      </c>
      <c r="B53" s="162" t="s">
        <v>57</v>
      </c>
      <c r="C53" s="123" t="s">
        <v>944</v>
      </c>
    </row>
    <row r="54" spans="1:3" x14ac:dyDescent="0.35">
      <c r="A54" s="160">
        <v>53</v>
      </c>
      <c r="B54" s="162" t="s">
        <v>58</v>
      </c>
      <c r="C54" s="123" t="s">
        <v>945</v>
      </c>
    </row>
    <row r="55" spans="1:3" x14ac:dyDescent="0.35">
      <c r="A55" s="160">
        <v>54</v>
      </c>
      <c r="B55" s="162" t="s">
        <v>59</v>
      </c>
      <c r="C55" s="123" t="s">
        <v>946</v>
      </c>
    </row>
    <row r="56" spans="1:3" x14ac:dyDescent="0.35">
      <c r="A56" s="160">
        <v>55</v>
      </c>
      <c r="B56" s="162" t="s">
        <v>60</v>
      </c>
      <c r="C56" s="123" t="s">
        <v>947</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944</v>
      </c>
    </row>
    <row r="60" spans="1:3" x14ac:dyDescent="0.35">
      <c r="A60" s="160">
        <v>59</v>
      </c>
      <c r="B60" s="162" t="s">
        <v>64</v>
      </c>
      <c r="C60" s="123" t="s">
        <v>944</v>
      </c>
    </row>
    <row r="61" spans="1:3" x14ac:dyDescent="0.35">
      <c r="A61" s="160">
        <v>60</v>
      </c>
      <c r="B61" s="162" t="s">
        <v>65</v>
      </c>
      <c r="C61" s="123" t="s">
        <v>944</v>
      </c>
    </row>
    <row r="62" spans="1:3" x14ac:dyDescent="0.35">
      <c r="A62" s="160">
        <v>61</v>
      </c>
      <c r="B62" s="162" t="s">
        <v>66</v>
      </c>
      <c r="C62" s="123" t="s">
        <v>944</v>
      </c>
    </row>
    <row r="63" spans="1:3" x14ac:dyDescent="0.35">
      <c r="A63" s="160">
        <v>62</v>
      </c>
      <c r="B63" s="162" t="s">
        <v>67</v>
      </c>
      <c r="C63" s="123" t="s">
        <v>948</v>
      </c>
    </row>
    <row r="64" spans="1:3" x14ac:dyDescent="0.35">
      <c r="A64" s="160">
        <v>63</v>
      </c>
      <c r="B64" s="162" t="s">
        <v>68</v>
      </c>
      <c r="C64" s="123" t="s">
        <v>938</v>
      </c>
    </row>
    <row r="65" spans="1:3" x14ac:dyDescent="0.35">
      <c r="A65" s="160">
        <v>64</v>
      </c>
      <c r="B65" s="162" t="s">
        <v>69</v>
      </c>
      <c r="C65" s="123" t="s">
        <v>949</v>
      </c>
    </row>
    <row r="66" spans="1:3" x14ac:dyDescent="0.35">
      <c r="A66" s="160">
        <v>65</v>
      </c>
      <c r="B66" s="162" t="s">
        <v>70</v>
      </c>
      <c r="C66" s="123" t="s">
        <v>950</v>
      </c>
    </row>
    <row r="67" spans="1:3" x14ac:dyDescent="0.35">
      <c r="A67" s="160">
        <v>66</v>
      </c>
      <c r="B67" s="162" t="s">
        <v>71</v>
      </c>
      <c r="C67" s="123" t="s">
        <v>951</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952</v>
      </c>
    </row>
    <row r="71" spans="1:3" x14ac:dyDescent="0.35">
      <c r="A71" s="160">
        <v>70</v>
      </c>
      <c r="B71" s="162" t="s">
        <v>75</v>
      </c>
      <c r="C71" s="123" t="s">
        <v>936</v>
      </c>
    </row>
    <row r="72" spans="1:3" x14ac:dyDescent="0.35">
      <c r="A72" s="160">
        <v>71</v>
      </c>
      <c r="B72" s="162" t="s">
        <v>76</v>
      </c>
      <c r="C72" s="123" t="s">
        <v>944</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953</v>
      </c>
    </row>
    <row r="90" spans="1:3" x14ac:dyDescent="0.35">
      <c r="A90" s="160">
        <v>89</v>
      </c>
      <c r="B90" s="162" t="s">
        <v>90</v>
      </c>
      <c r="C90" s="123" t="s">
        <v>937</v>
      </c>
    </row>
    <row r="91" spans="1:3" x14ac:dyDescent="0.35">
      <c r="A91" s="160">
        <v>90</v>
      </c>
      <c r="B91" s="162" t="s">
        <v>900</v>
      </c>
      <c r="C91" s="123" t="s">
        <v>954</v>
      </c>
    </row>
    <row r="92" spans="1:3" x14ac:dyDescent="0.35">
      <c r="A92" s="160">
        <v>91</v>
      </c>
      <c r="B92" s="162" t="s">
        <v>91</v>
      </c>
      <c r="C92" s="123" t="s">
        <v>953</v>
      </c>
    </row>
    <row r="93" spans="1:3" x14ac:dyDescent="0.35">
      <c r="A93" s="160">
        <v>92</v>
      </c>
      <c r="B93" s="162" t="s">
        <v>92</v>
      </c>
      <c r="C93" s="123" t="s">
        <v>955</v>
      </c>
    </row>
    <row r="94" spans="1:3" x14ac:dyDescent="0.35">
      <c r="A94" s="160">
        <v>93</v>
      </c>
      <c r="B94" s="162" t="s">
        <v>93</v>
      </c>
      <c r="C94" s="123" t="s">
        <v>956</v>
      </c>
    </row>
    <row r="95" spans="1:3" x14ac:dyDescent="0.35">
      <c r="A95" s="160">
        <v>94</v>
      </c>
      <c r="B95" s="162" t="s">
        <v>94</v>
      </c>
      <c r="C95" s="123" t="s">
        <v>954</v>
      </c>
    </row>
    <row r="96" spans="1:3" x14ac:dyDescent="0.35">
      <c r="A96" s="160">
        <v>95</v>
      </c>
      <c r="B96" s="162" t="s">
        <v>95</v>
      </c>
      <c r="C96" s="123" t="s">
        <v>956</v>
      </c>
    </row>
    <row r="97" spans="1:3" x14ac:dyDescent="0.35">
      <c r="A97" s="160">
        <v>96</v>
      </c>
      <c r="B97" s="162" t="s">
        <v>96</v>
      </c>
      <c r="C97" s="123" t="s">
        <v>936</v>
      </c>
    </row>
    <row r="98" spans="1:3" x14ac:dyDescent="0.35">
      <c r="A98" s="160">
        <v>97</v>
      </c>
      <c r="B98" s="162" t="s">
        <v>97</v>
      </c>
      <c r="C98" s="123" t="s">
        <v>933</v>
      </c>
    </row>
    <row r="99" spans="1:3" x14ac:dyDescent="0.35">
      <c r="A99" s="160">
        <v>98</v>
      </c>
      <c r="B99" s="162" t="s">
        <v>98</v>
      </c>
      <c r="C99" s="123" t="s">
        <v>954</v>
      </c>
    </row>
    <row r="100" spans="1:3" x14ac:dyDescent="0.35">
      <c r="A100" s="160">
        <v>99</v>
      </c>
      <c r="B100" s="162" t="s">
        <v>99</v>
      </c>
      <c r="C100" s="123" t="s">
        <v>936</v>
      </c>
    </row>
    <row r="101" spans="1:3" x14ac:dyDescent="0.35">
      <c r="A101" s="160">
        <v>100</v>
      </c>
      <c r="B101" s="162" t="s">
        <v>100</v>
      </c>
      <c r="C101" s="123" t="s">
        <v>957</v>
      </c>
    </row>
    <row r="102" spans="1:3" x14ac:dyDescent="0.35">
      <c r="A102" s="160">
        <v>101</v>
      </c>
      <c r="B102" s="162" t="s">
        <v>101</v>
      </c>
      <c r="C102" s="123" t="s">
        <v>958</v>
      </c>
    </row>
    <row r="103" spans="1:3" x14ac:dyDescent="0.35">
      <c r="A103" s="160">
        <v>102</v>
      </c>
      <c r="B103" s="162" t="s">
        <v>102</v>
      </c>
      <c r="C103" s="123" t="s">
        <v>954</v>
      </c>
    </row>
    <row r="104" spans="1:3" x14ac:dyDescent="0.35">
      <c r="A104" s="160">
        <v>103</v>
      </c>
      <c r="B104" s="162" t="s">
        <v>103</v>
      </c>
      <c r="C104" s="123" t="s">
        <v>958</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953</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959</v>
      </c>
    </row>
    <row r="352" spans="1:3" x14ac:dyDescent="0.35">
      <c r="A352" s="160">
        <v>351</v>
      </c>
      <c r="B352" s="162" t="s">
        <v>341</v>
      </c>
      <c r="C352" s="123" t="s">
        <v>959</v>
      </c>
    </row>
    <row r="353" spans="1:3" x14ac:dyDescent="0.35">
      <c r="A353" s="160">
        <v>352</v>
      </c>
      <c r="B353" s="162" t="s">
        <v>342</v>
      </c>
      <c r="C353" s="123" t="s">
        <v>959</v>
      </c>
    </row>
    <row r="354" spans="1:3" x14ac:dyDescent="0.35">
      <c r="A354" s="160">
        <v>353</v>
      </c>
      <c r="B354" s="162" t="s">
        <v>343</v>
      </c>
      <c r="C354" s="123" t="s">
        <v>959</v>
      </c>
    </row>
    <row r="355" spans="1:3" x14ac:dyDescent="0.35">
      <c r="A355" s="160">
        <v>354</v>
      </c>
      <c r="B355" s="162" t="s">
        <v>344</v>
      </c>
      <c r="C355" s="123" t="s">
        <v>959</v>
      </c>
    </row>
    <row r="356" spans="1:3" x14ac:dyDescent="0.35">
      <c r="A356" s="160">
        <v>355</v>
      </c>
      <c r="B356" s="162" t="s">
        <v>345</v>
      </c>
      <c r="C356" s="123" t="s">
        <v>959</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959</v>
      </c>
    </row>
    <row r="376" spans="1:3" x14ac:dyDescent="0.35">
      <c r="A376" s="160">
        <v>375</v>
      </c>
      <c r="B376" s="162" t="s">
        <v>365</v>
      </c>
      <c r="C376" s="123" t="s">
        <v>959</v>
      </c>
    </row>
    <row r="377" spans="1:3" x14ac:dyDescent="0.35">
      <c r="A377" s="160">
        <v>376</v>
      </c>
      <c r="B377" s="162" t="s">
        <v>366</v>
      </c>
      <c r="C377" s="123" t="s">
        <v>959</v>
      </c>
    </row>
    <row r="378" spans="1:3" x14ac:dyDescent="0.35">
      <c r="A378" s="160">
        <v>377</v>
      </c>
      <c r="B378" s="162" t="s">
        <v>367</v>
      </c>
      <c r="C378" s="123" t="s">
        <v>959</v>
      </c>
    </row>
    <row r="379" spans="1:3" x14ac:dyDescent="0.35">
      <c r="A379" s="160">
        <v>378</v>
      </c>
      <c r="B379" s="162" t="s">
        <v>368</v>
      </c>
      <c r="C379" s="123" t="s">
        <v>959</v>
      </c>
    </row>
    <row r="380" spans="1:3" x14ac:dyDescent="0.35">
      <c r="A380" s="160">
        <v>379</v>
      </c>
      <c r="B380" s="162" t="s">
        <v>369</v>
      </c>
      <c r="C380" s="123" t="s">
        <v>959</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960</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961</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962</v>
      </c>
    </row>
    <row r="657" spans="1:3" x14ac:dyDescent="0.35">
      <c r="A657" s="161">
        <v>656</v>
      </c>
      <c r="B657" s="162" t="s">
        <v>909</v>
      </c>
      <c r="C657" s="109" t="s">
        <v>963</v>
      </c>
    </row>
    <row r="658" spans="1:3" x14ac:dyDescent="0.35">
      <c r="A658" s="161">
        <v>657</v>
      </c>
      <c r="B658" s="162" t="s">
        <v>910</v>
      </c>
      <c r="C658" s="109" t="s">
        <v>964</v>
      </c>
    </row>
    <row r="659" spans="1:3" x14ac:dyDescent="0.35">
      <c r="A659" s="161">
        <v>658</v>
      </c>
      <c r="B659" s="162" t="s">
        <v>911</v>
      </c>
      <c r="C659" s="109" t="s">
        <v>964</v>
      </c>
    </row>
    <row r="660" spans="1:3" x14ac:dyDescent="0.35">
      <c r="A660" s="161">
        <v>659</v>
      </c>
      <c r="B660" s="162" t="s">
        <v>912</v>
      </c>
      <c r="C660" s="109" t="s">
        <v>962</v>
      </c>
    </row>
    <row r="661" spans="1:3" x14ac:dyDescent="0.35">
      <c r="A661" s="161">
        <v>660</v>
      </c>
      <c r="B661" s="162" t="s">
        <v>913</v>
      </c>
      <c r="C661" s="109" t="s">
        <v>962</v>
      </c>
    </row>
    <row r="662" spans="1:3" x14ac:dyDescent="0.35">
      <c r="A662" s="161">
        <v>661</v>
      </c>
      <c r="B662" s="162" t="s">
        <v>914</v>
      </c>
      <c r="C662" s="109" t="s">
        <v>962</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42551.578472222223</v>
      </c>
      <c r="D2" s="9"/>
      <c r="N2">
        <v>0</v>
      </c>
      <c r="P2" s="10">
        <v>3550162429</v>
      </c>
      <c r="Q2">
        <v>0</v>
      </c>
      <c r="R2" s="9">
        <v>60</v>
      </c>
      <c r="S2" s="9">
        <v>0</v>
      </c>
      <c r="U2" s="10">
        <v>13</v>
      </c>
      <c r="V2">
        <v>0</v>
      </c>
      <c r="W2">
        <v>0</v>
      </c>
      <c r="X2">
        <v>0</v>
      </c>
      <c r="Z2" s="7">
        <v>3550162429</v>
      </c>
      <c r="AA2">
        <v>0</v>
      </c>
      <c r="AD2" s="7">
        <v>0</v>
      </c>
      <c r="AE2" s="244">
        <f>SUM(AD2,$C$2)</f>
        <v>42551.578472222223</v>
      </c>
      <c r="AF2">
        <f>IF(B2=5,4.95,-1)</f>
        <v>-1</v>
      </c>
      <c r="AG2">
        <v>0</v>
      </c>
      <c r="AH2">
        <v>0</v>
      </c>
    </row>
    <row r="3" spans="1:34" x14ac:dyDescent="0.35">
      <c r="A3" s="7">
        <v>13</v>
      </c>
      <c r="B3">
        <v>-1</v>
      </c>
      <c r="C3" s="8">
        <v>42551.925694444442</v>
      </c>
      <c r="N3" s="9">
        <v>0</v>
      </c>
      <c r="P3" s="10">
        <v>0</v>
      </c>
      <c r="Q3">
        <v>0</v>
      </c>
      <c r="R3" s="9">
        <v>61</v>
      </c>
      <c r="S3" s="9">
        <v>0</v>
      </c>
      <c r="U3" s="7">
        <v>13</v>
      </c>
      <c r="V3">
        <v>0</v>
      </c>
      <c r="W3">
        <v>0</v>
      </c>
      <c r="X3">
        <v>0</v>
      </c>
      <c r="Z3" s="7">
        <v>0</v>
      </c>
      <c r="AA3">
        <v>0</v>
      </c>
      <c r="AD3" s="7">
        <v>3.4722222222222224E-4</v>
      </c>
      <c r="AE3" s="10">
        <f t="shared" ref="AE3:AE66" si="0">SUM(AD3,$C$2)</f>
        <v>42551.578819444447</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42551.57916666667</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42551.579513888893</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42551.579861111109</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42551.580208333333</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42551.580555555556</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42551.58090277778</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42551.581250000003</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42551.581597222226</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42551.581944444442</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42551.582291666666</v>
      </c>
      <c r="AF13">
        <f t="shared" si="1"/>
        <v>-1</v>
      </c>
      <c r="AG13">
        <v>0</v>
      </c>
      <c r="AH13">
        <v>0</v>
      </c>
    </row>
    <row r="14" spans="1:34" x14ac:dyDescent="0.35">
      <c r="A14" s="7">
        <v>14</v>
      </c>
      <c r="B14">
        <v>6</v>
      </c>
      <c r="C14" s="8"/>
      <c r="N14" s="9">
        <v>0</v>
      </c>
      <c r="P14" s="10">
        <v>0</v>
      </c>
      <c r="Q14">
        <v>0</v>
      </c>
      <c r="R14" s="9">
        <v>72</v>
      </c>
      <c r="S14" s="9">
        <v>0</v>
      </c>
      <c r="U14" s="10">
        <v>13</v>
      </c>
      <c r="V14">
        <v>0</v>
      </c>
      <c r="W14">
        <v>0</v>
      </c>
      <c r="X14">
        <v>0</v>
      </c>
      <c r="Z14" s="7">
        <v>0</v>
      </c>
      <c r="AA14">
        <v>0</v>
      </c>
      <c r="AD14" s="7">
        <v>4.1666666666666701E-3</v>
      </c>
      <c r="AE14" s="10">
        <f t="shared" si="0"/>
        <v>42551.582638888889</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42551.582986111112</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42551.583333333336</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42551.583680555559</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42551.584027777782</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42551.584374999999</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42551.584722222222</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42551.585069444445</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42551.585416666669</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42551.585763888892</v>
      </c>
      <c r="AF23">
        <f t="shared" si="1"/>
        <v>-1</v>
      </c>
      <c r="AG23">
        <v>0</v>
      </c>
      <c r="AH23">
        <v>0</v>
      </c>
    </row>
    <row r="24" spans="1:34" x14ac:dyDescent="0.35">
      <c r="A24" s="7">
        <v>14</v>
      </c>
      <c r="B24">
        <v>6</v>
      </c>
      <c r="C24" s="8"/>
      <c r="N24" s="9">
        <v>0</v>
      </c>
      <c r="P24" s="10">
        <v>0</v>
      </c>
      <c r="Q24">
        <v>0</v>
      </c>
      <c r="R24" s="9">
        <v>82</v>
      </c>
      <c r="S24" s="9">
        <v>0</v>
      </c>
      <c r="U24" s="10">
        <v>14</v>
      </c>
      <c r="V24">
        <v>0</v>
      </c>
      <c r="W24">
        <v>0</v>
      </c>
      <c r="X24">
        <v>0</v>
      </c>
      <c r="Z24">
        <v>0</v>
      </c>
      <c r="AA24">
        <v>0</v>
      </c>
      <c r="AD24" s="7">
        <v>7.6388888888888904E-3</v>
      </c>
      <c r="AE24" s="10">
        <f t="shared" si="0"/>
        <v>42551.586111111115</v>
      </c>
      <c r="AF24">
        <f t="shared" si="1"/>
        <v>-1</v>
      </c>
      <c r="AG24">
        <v>0</v>
      </c>
      <c r="AH24">
        <v>0</v>
      </c>
    </row>
    <row r="25" spans="1:34" x14ac:dyDescent="0.35">
      <c r="A25" s="7">
        <v>14</v>
      </c>
      <c r="B25">
        <v>6</v>
      </c>
      <c r="C25" s="8"/>
      <c r="N25" s="9">
        <v>0</v>
      </c>
      <c r="P25" s="10">
        <v>0</v>
      </c>
      <c r="Q25">
        <v>0</v>
      </c>
      <c r="R25" s="9">
        <v>83</v>
      </c>
      <c r="S25" s="9">
        <v>0</v>
      </c>
      <c r="U25" s="10">
        <v>14</v>
      </c>
      <c r="V25">
        <v>0</v>
      </c>
      <c r="W25">
        <v>0</v>
      </c>
      <c r="X25">
        <v>0</v>
      </c>
      <c r="Z25">
        <v>0</v>
      </c>
      <c r="AA25">
        <v>0</v>
      </c>
      <c r="AD25" s="7">
        <v>7.9861111111111105E-3</v>
      </c>
      <c r="AE25" s="10">
        <f t="shared" si="0"/>
        <v>42551.586458333331</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42551.586805555555</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42551.587152777778</v>
      </c>
      <c r="AF27">
        <f t="shared" si="1"/>
        <v>-1</v>
      </c>
      <c r="AG27">
        <v>0</v>
      </c>
      <c r="AH27">
        <v>0</v>
      </c>
    </row>
    <row r="28" spans="1:34" x14ac:dyDescent="0.35">
      <c r="A28">
        <v>14</v>
      </c>
      <c r="B28">
        <v>6</v>
      </c>
      <c r="C28" s="8"/>
      <c r="N28" s="9">
        <v>0</v>
      </c>
      <c r="P28" s="10">
        <v>0</v>
      </c>
      <c r="Q28">
        <v>0</v>
      </c>
      <c r="R28" s="9">
        <v>86</v>
      </c>
      <c r="S28" s="9">
        <v>0</v>
      </c>
      <c r="U28" s="10">
        <v>14</v>
      </c>
      <c r="V28">
        <v>0</v>
      </c>
      <c r="W28">
        <v>0</v>
      </c>
      <c r="X28">
        <v>0</v>
      </c>
      <c r="Z28">
        <v>0</v>
      </c>
      <c r="AA28">
        <v>0</v>
      </c>
      <c r="AD28" s="7">
        <v>9.0277777777777804E-3</v>
      </c>
      <c r="AE28" s="10">
        <f t="shared" si="0"/>
        <v>42551.587500000001</v>
      </c>
      <c r="AF28">
        <f t="shared" si="1"/>
        <v>-1</v>
      </c>
      <c r="AG28">
        <v>0</v>
      </c>
      <c r="AH28">
        <v>0</v>
      </c>
    </row>
    <row r="29" spans="1:34" x14ac:dyDescent="0.35">
      <c r="A29">
        <v>14</v>
      </c>
      <c r="B29">
        <v>6</v>
      </c>
      <c r="C29" s="8"/>
      <c r="N29" s="9">
        <v>0</v>
      </c>
      <c r="P29" s="10">
        <v>0</v>
      </c>
      <c r="Q29">
        <v>0</v>
      </c>
      <c r="R29" s="9">
        <v>87</v>
      </c>
      <c r="S29" s="9">
        <v>0</v>
      </c>
      <c r="U29" s="10">
        <v>14</v>
      </c>
      <c r="V29">
        <v>0</v>
      </c>
      <c r="W29">
        <v>0</v>
      </c>
      <c r="X29">
        <v>0</v>
      </c>
      <c r="Z29">
        <v>0</v>
      </c>
      <c r="AA29">
        <v>0</v>
      </c>
      <c r="AD29" s="7">
        <v>9.3749999999999997E-3</v>
      </c>
      <c r="AE29" s="10">
        <f t="shared" si="0"/>
        <v>42551.587847222225</v>
      </c>
      <c r="AF29">
        <f t="shared" si="1"/>
        <v>-1</v>
      </c>
      <c r="AG29">
        <v>0</v>
      </c>
      <c r="AH29">
        <v>0</v>
      </c>
    </row>
    <row r="30" spans="1:34" x14ac:dyDescent="0.35">
      <c r="A30">
        <v>14</v>
      </c>
      <c r="B30">
        <v>6</v>
      </c>
      <c r="C30" s="8"/>
      <c r="N30" s="9">
        <v>0</v>
      </c>
      <c r="P30" s="10">
        <v>0</v>
      </c>
      <c r="Q30">
        <v>0</v>
      </c>
      <c r="R30" s="9">
        <v>88</v>
      </c>
      <c r="S30" s="9">
        <v>0</v>
      </c>
      <c r="U30" s="10">
        <v>14</v>
      </c>
      <c r="V30">
        <v>0</v>
      </c>
      <c r="W30">
        <v>0</v>
      </c>
      <c r="X30">
        <v>0</v>
      </c>
      <c r="Z30">
        <v>0</v>
      </c>
      <c r="AA30">
        <v>0</v>
      </c>
      <c r="AD30" s="7">
        <v>9.7222222222222206E-3</v>
      </c>
      <c r="AE30" s="10">
        <f t="shared" si="0"/>
        <v>42551.588194444448</v>
      </c>
      <c r="AF30">
        <f t="shared" si="1"/>
        <v>-1</v>
      </c>
      <c r="AG30">
        <v>0</v>
      </c>
      <c r="AH30">
        <v>0</v>
      </c>
    </row>
    <row r="31" spans="1:34" x14ac:dyDescent="0.35">
      <c r="A31">
        <v>14</v>
      </c>
      <c r="B31">
        <v>6</v>
      </c>
      <c r="C31" s="8"/>
      <c r="N31" s="9">
        <v>0</v>
      </c>
      <c r="P31" s="10">
        <v>0</v>
      </c>
      <c r="Q31">
        <v>0</v>
      </c>
      <c r="R31" s="9">
        <v>89</v>
      </c>
      <c r="S31" s="9">
        <v>0</v>
      </c>
      <c r="U31" s="10">
        <v>14</v>
      </c>
      <c r="V31">
        <v>0</v>
      </c>
      <c r="W31">
        <v>0</v>
      </c>
      <c r="X31">
        <v>0</v>
      </c>
      <c r="Z31">
        <v>0</v>
      </c>
      <c r="AA31">
        <v>0</v>
      </c>
      <c r="AD31" s="7">
        <v>1.00694444444444E-2</v>
      </c>
      <c r="AE31" s="10">
        <f t="shared" si="0"/>
        <v>42551.588541666664</v>
      </c>
      <c r="AF31">
        <f t="shared" si="1"/>
        <v>-1</v>
      </c>
      <c r="AG31">
        <v>0</v>
      </c>
      <c r="AH31">
        <v>0</v>
      </c>
    </row>
    <row r="32" spans="1:34" x14ac:dyDescent="0.35">
      <c r="A32">
        <v>14</v>
      </c>
      <c r="B32">
        <v>6</v>
      </c>
      <c r="C32" s="8"/>
      <c r="N32" s="9">
        <v>0</v>
      </c>
      <c r="P32" s="10">
        <v>0</v>
      </c>
      <c r="Q32">
        <v>0</v>
      </c>
      <c r="R32" s="9">
        <v>90</v>
      </c>
      <c r="S32" s="9">
        <v>0</v>
      </c>
      <c r="U32" s="10">
        <v>14</v>
      </c>
      <c r="V32">
        <v>0</v>
      </c>
      <c r="W32">
        <v>0</v>
      </c>
      <c r="X32">
        <v>0</v>
      </c>
      <c r="Z32">
        <v>0</v>
      </c>
      <c r="AA32">
        <v>0</v>
      </c>
      <c r="AD32" s="7">
        <v>1.0416666666666701E-2</v>
      </c>
      <c r="AE32" s="10">
        <f t="shared" si="0"/>
        <v>42551.588888888888</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42551.589236111111</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42551.589583333334</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42551.589930555558</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42551.590277777781</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42551.590625000004</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42551.59097222222</v>
      </c>
      <c r="AF38">
        <f t="shared" si="1"/>
        <v>-1</v>
      </c>
      <c r="AG38">
        <v>0</v>
      </c>
      <c r="AH38">
        <v>0</v>
      </c>
    </row>
    <row r="39" spans="1:34" x14ac:dyDescent="0.35">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42551.591319444444</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42551.591666666667</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42551.592013888891</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42551.592361111114</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42551.592708333337</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42551.593055555553</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42551.593402777777</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42551.59375</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42551.594097222223</v>
      </c>
      <c r="AF47">
        <f t="shared" si="1"/>
        <v>-1</v>
      </c>
      <c r="AG47">
        <v>0</v>
      </c>
      <c r="AH47">
        <v>0</v>
      </c>
    </row>
    <row r="48" spans="1:34" x14ac:dyDescent="0.35">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42551.594444444447</v>
      </c>
      <c r="AF48">
        <f t="shared" si="1"/>
        <v>-1</v>
      </c>
      <c r="AG48">
        <v>0</v>
      </c>
      <c r="AH48">
        <v>0</v>
      </c>
    </row>
    <row r="49" spans="1:34" x14ac:dyDescent="0.35">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42551.59479166667</v>
      </c>
      <c r="AF49">
        <f t="shared" si="1"/>
        <v>-1</v>
      </c>
      <c r="AG49">
        <v>0</v>
      </c>
      <c r="AH49">
        <v>0</v>
      </c>
    </row>
    <row r="50" spans="1:34" x14ac:dyDescent="0.35">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42551.595138888893</v>
      </c>
      <c r="AF50">
        <f t="shared" si="1"/>
        <v>-1</v>
      </c>
      <c r="AG50">
        <v>0</v>
      </c>
      <c r="AH50">
        <v>0</v>
      </c>
    </row>
    <row r="51" spans="1:34" x14ac:dyDescent="0.35">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42551.595486111109</v>
      </c>
      <c r="AF51">
        <f t="shared" si="1"/>
        <v>-1</v>
      </c>
      <c r="AG51">
        <v>0</v>
      </c>
      <c r="AH51">
        <v>0</v>
      </c>
    </row>
    <row r="52" spans="1:34" x14ac:dyDescent="0.35">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42551.595833333333</v>
      </c>
      <c r="AF52">
        <f t="shared" si="1"/>
        <v>-1</v>
      </c>
      <c r="AG52">
        <v>0</v>
      </c>
      <c r="AH52">
        <v>0</v>
      </c>
    </row>
    <row r="53" spans="1:34" x14ac:dyDescent="0.35">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42551.596180555556</v>
      </c>
      <c r="AF53">
        <f t="shared" si="1"/>
        <v>-1</v>
      </c>
      <c r="AG53">
        <v>0</v>
      </c>
      <c r="AH53">
        <v>0</v>
      </c>
    </row>
    <row r="54" spans="1:34" x14ac:dyDescent="0.35">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42551.59652777778</v>
      </c>
      <c r="AF54">
        <f t="shared" si="1"/>
        <v>-1</v>
      </c>
      <c r="AG54">
        <v>0</v>
      </c>
      <c r="AH54">
        <v>0</v>
      </c>
    </row>
    <row r="55" spans="1:34" x14ac:dyDescent="0.35">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42551.596875000003</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42551.597222222226</v>
      </c>
      <c r="AF56">
        <f t="shared" si="1"/>
        <v>-1</v>
      </c>
      <c r="AG56">
        <v>0</v>
      </c>
      <c r="AH56">
        <v>0</v>
      </c>
    </row>
    <row r="57" spans="1:34" x14ac:dyDescent="0.35">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42551.597569444442</v>
      </c>
      <c r="AF57">
        <f t="shared" si="1"/>
        <v>-1</v>
      </c>
      <c r="AG57">
        <v>0</v>
      </c>
      <c r="AH57">
        <v>0</v>
      </c>
    </row>
    <row r="58" spans="1:34" x14ac:dyDescent="0.35">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42551.597916666666</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42551.598263888889</v>
      </c>
      <c r="AF59">
        <f t="shared" si="1"/>
        <v>-1</v>
      </c>
      <c r="AG59">
        <v>0</v>
      </c>
      <c r="AH59">
        <v>0</v>
      </c>
    </row>
    <row r="60" spans="1:34" x14ac:dyDescent="0.35">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42551.598611111112</v>
      </c>
      <c r="AF60">
        <f t="shared" si="1"/>
        <v>-1</v>
      </c>
      <c r="AG60">
        <v>0</v>
      </c>
      <c r="AH60">
        <v>0</v>
      </c>
    </row>
    <row r="61" spans="1:34" x14ac:dyDescent="0.35">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42551.598958333336</v>
      </c>
      <c r="AF61">
        <f t="shared" si="1"/>
        <v>-1</v>
      </c>
      <c r="AG61">
        <v>0</v>
      </c>
      <c r="AH61">
        <v>0</v>
      </c>
    </row>
    <row r="62" spans="1:34" x14ac:dyDescent="0.35">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42551.599305555559</v>
      </c>
      <c r="AF62">
        <f t="shared" si="1"/>
        <v>-1</v>
      </c>
      <c r="AG62">
        <v>0</v>
      </c>
      <c r="AH62">
        <v>0</v>
      </c>
    </row>
    <row r="63" spans="1:34" x14ac:dyDescent="0.35">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42551.599652777782</v>
      </c>
      <c r="AF63">
        <f t="shared" si="1"/>
        <v>-1</v>
      </c>
      <c r="AG63">
        <v>0</v>
      </c>
      <c r="AH63">
        <v>0</v>
      </c>
    </row>
    <row r="64" spans="1:34" x14ac:dyDescent="0.35">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42551.6</v>
      </c>
      <c r="AF64">
        <f t="shared" si="1"/>
        <v>-1</v>
      </c>
      <c r="AG64">
        <v>0</v>
      </c>
      <c r="AH64">
        <v>0</v>
      </c>
    </row>
    <row r="65" spans="1:34" x14ac:dyDescent="0.35">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42551.600347222222</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42551.600694444445</v>
      </c>
      <c r="AF66">
        <f t="shared" si="1"/>
        <v>-1</v>
      </c>
      <c r="AG66">
        <v>0</v>
      </c>
      <c r="AH66">
        <v>0</v>
      </c>
    </row>
    <row r="67" spans="1:34" x14ac:dyDescent="0.35">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42551.601041666669</v>
      </c>
      <c r="AF67">
        <f t="shared" ref="AF67:AF130" si="3">IF(B67=5,4.95,-1)</f>
        <v>-1</v>
      </c>
      <c r="AG67">
        <v>0</v>
      </c>
      <c r="AH67">
        <v>0</v>
      </c>
    </row>
    <row r="68" spans="1:34" x14ac:dyDescent="0.35">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42551.601388888892</v>
      </c>
      <c r="AF68">
        <f t="shared" si="3"/>
        <v>-1</v>
      </c>
      <c r="AG68">
        <v>0</v>
      </c>
      <c r="AH68">
        <v>0</v>
      </c>
    </row>
    <row r="69" spans="1:34" x14ac:dyDescent="0.35">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42551.601736111115</v>
      </c>
      <c r="AF69">
        <f t="shared" si="3"/>
        <v>-1</v>
      </c>
      <c r="AG69">
        <v>0</v>
      </c>
      <c r="AH69">
        <v>0</v>
      </c>
    </row>
    <row r="70" spans="1:34" x14ac:dyDescent="0.35">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42551.602083333331</v>
      </c>
      <c r="AF70">
        <f t="shared" si="3"/>
        <v>-1</v>
      </c>
      <c r="AG70">
        <v>0</v>
      </c>
      <c r="AH70">
        <v>0</v>
      </c>
    </row>
    <row r="71" spans="1:34" x14ac:dyDescent="0.35">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42551.602430555555</v>
      </c>
      <c r="AF71">
        <f t="shared" si="3"/>
        <v>-1</v>
      </c>
      <c r="AG71">
        <v>0</v>
      </c>
      <c r="AH71">
        <v>0</v>
      </c>
    </row>
    <row r="72" spans="1:34" x14ac:dyDescent="0.35">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42551.602777777778</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42551.603125000001</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42551.603472222225</v>
      </c>
      <c r="AF74">
        <f t="shared" si="3"/>
        <v>-1</v>
      </c>
      <c r="AG74">
        <v>0</v>
      </c>
      <c r="AH74">
        <v>0</v>
      </c>
    </row>
    <row r="75" spans="1:34" x14ac:dyDescent="0.35">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42551.603819444448</v>
      </c>
      <c r="AF75">
        <f t="shared" si="3"/>
        <v>-1</v>
      </c>
      <c r="AG75">
        <v>0</v>
      </c>
      <c r="AH75">
        <v>0</v>
      </c>
    </row>
    <row r="76" spans="1:34" x14ac:dyDescent="0.35">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42551.604166666664</v>
      </c>
      <c r="AF76">
        <f t="shared" si="3"/>
        <v>-1</v>
      </c>
      <c r="AG76">
        <v>0</v>
      </c>
      <c r="AH76">
        <v>0</v>
      </c>
    </row>
    <row r="77" spans="1:34" x14ac:dyDescent="0.35">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42551.604513888888</v>
      </c>
      <c r="AF77">
        <f t="shared" si="3"/>
        <v>-1</v>
      </c>
      <c r="AG77">
        <v>0</v>
      </c>
      <c r="AH77">
        <v>0</v>
      </c>
    </row>
    <row r="78" spans="1:34" x14ac:dyDescent="0.35">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42551.604861111111</v>
      </c>
      <c r="AF78">
        <f t="shared" si="3"/>
        <v>-1</v>
      </c>
      <c r="AG78">
        <v>0</v>
      </c>
      <c r="AH78">
        <v>0</v>
      </c>
    </row>
    <row r="79" spans="1:34" x14ac:dyDescent="0.35">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42551.605208333334</v>
      </c>
      <c r="AF79">
        <f t="shared" si="3"/>
        <v>-1</v>
      </c>
      <c r="AG79">
        <v>0</v>
      </c>
      <c r="AH79">
        <v>0</v>
      </c>
    </row>
    <row r="80" spans="1:34" x14ac:dyDescent="0.35">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42551.605555555558</v>
      </c>
      <c r="AF80">
        <f t="shared" si="3"/>
        <v>-1</v>
      </c>
      <c r="AG80">
        <v>0</v>
      </c>
      <c r="AH80">
        <v>0</v>
      </c>
    </row>
    <row r="81" spans="1:34" x14ac:dyDescent="0.35">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42551.605902777781</v>
      </c>
      <c r="AF81">
        <f t="shared" si="3"/>
        <v>-1</v>
      </c>
      <c r="AG81">
        <v>0</v>
      </c>
      <c r="AH81">
        <v>0</v>
      </c>
    </row>
    <row r="82" spans="1:34" x14ac:dyDescent="0.35">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42551.606250000004</v>
      </c>
      <c r="AF82">
        <f t="shared" si="3"/>
        <v>-1</v>
      </c>
      <c r="AG82">
        <v>0</v>
      </c>
      <c r="AH82">
        <v>0</v>
      </c>
    </row>
    <row r="83" spans="1:34" x14ac:dyDescent="0.35">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42551.60659722222</v>
      </c>
      <c r="AF83">
        <f t="shared" si="3"/>
        <v>-1</v>
      </c>
      <c r="AG83">
        <v>0</v>
      </c>
      <c r="AH83">
        <v>0</v>
      </c>
    </row>
    <row r="84" spans="1:34" x14ac:dyDescent="0.35">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42551.606944444444</v>
      </c>
      <c r="AF84">
        <f t="shared" si="3"/>
        <v>-1</v>
      </c>
      <c r="AG84">
        <v>0</v>
      </c>
      <c r="AH84">
        <v>0</v>
      </c>
    </row>
    <row r="85" spans="1:34" x14ac:dyDescent="0.35">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42551.607291666667</v>
      </c>
      <c r="AF85">
        <f t="shared" si="3"/>
        <v>-1</v>
      </c>
      <c r="AG85">
        <v>0</v>
      </c>
      <c r="AH85">
        <v>0</v>
      </c>
    </row>
    <row r="86" spans="1:34" x14ac:dyDescent="0.35">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42551.607638888891</v>
      </c>
      <c r="AF86">
        <f t="shared" si="3"/>
        <v>-1</v>
      </c>
      <c r="AG86">
        <v>0</v>
      </c>
      <c r="AH86">
        <v>0</v>
      </c>
    </row>
    <row r="87" spans="1:34" x14ac:dyDescent="0.35">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42551.607986111114</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42551.608333333337</v>
      </c>
      <c r="AF88">
        <f t="shared" si="3"/>
        <v>-1</v>
      </c>
      <c r="AG88">
        <v>0</v>
      </c>
      <c r="AH88">
        <v>0</v>
      </c>
    </row>
    <row r="89" spans="1:34" x14ac:dyDescent="0.35">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42551.608680555553</v>
      </c>
      <c r="AF89">
        <f t="shared" si="3"/>
        <v>-1</v>
      </c>
      <c r="AG89">
        <v>0</v>
      </c>
      <c r="AH89">
        <v>0</v>
      </c>
    </row>
    <row r="90" spans="1:34" x14ac:dyDescent="0.35">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42551.609027777777</v>
      </c>
      <c r="AF90">
        <f t="shared" si="3"/>
        <v>-1</v>
      </c>
      <c r="AG90">
        <v>0</v>
      </c>
      <c r="AH90">
        <v>0</v>
      </c>
    </row>
    <row r="91" spans="1:34" x14ac:dyDescent="0.35">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42551.609375</v>
      </c>
      <c r="AF91">
        <f t="shared" si="3"/>
        <v>-1</v>
      </c>
      <c r="AG91">
        <v>0</v>
      </c>
      <c r="AH91">
        <v>0</v>
      </c>
    </row>
    <row r="92" spans="1:34" x14ac:dyDescent="0.35">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42551.609722222223</v>
      </c>
      <c r="AF92">
        <f t="shared" si="3"/>
        <v>-1</v>
      </c>
      <c r="AG92">
        <v>0</v>
      </c>
      <c r="AH92">
        <v>0</v>
      </c>
    </row>
    <row r="93" spans="1:34" x14ac:dyDescent="0.35">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42551.610069444447</v>
      </c>
      <c r="AF93">
        <f t="shared" si="3"/>
        <v>-1</v>
      </c>
      <c r="AG93">
        <v>0</v>
      </c>
      <c r="AH93">
        <v>0</v>
      </c>
    </row>
    <row r="94" spans="1:34" x14ac:dyDescent="0.35">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42551.61041666667</v>
      </c>
      <c r="AF94">
        <f t="shared" si="3"/>
        <v>-1</v>
      </c>
      <c r="AG94">
        <v>0</v>
      </c>
      <c r="AH94">
        <v>0</v>
      </c>
    </row>
    <row r="95" spans="1:34" x14ac:dyDescent="0.35">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42551.610763888893</v>
      </c>
      <c r="AF95">
        <f t="shared" si="3"/>
        <v>-1</v>
      </c>
      <c r="AG95">
        <v>0</v>
      </c>
      <c r="AH95">
        <v>0</v>
      </c>
    </row>
    <row r="96" spans="1:34" x14ac:dyDescent="0.35">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42551.611111111109</v>
      </c>
      <c r="AF96">
        <f t="shared" si="3"/>
        <v>-1</v>
      </c>
      <c r="AG96">
        <v>0</v>
      </c>
      <c r="AH96">
        <v>0</v>
      </c>
    </row>
    <row r="97" spans="1:34" x14ac:dyDescent="0.35">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42551.611458333333</v>
      </c>
      <c r="AF97">
        <f t="shared" si="3"/>
        <v>-1</v>
      </c>
      <c r="AG97">
        <v>0</v>
      </c>
      <c r="AH97">
        <v>0</v>
      </c>
    </row>
    <row r="98" spans="1:34" x14ac:dyDescent="0.35">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42551.611805555556</v>
      </c>
      <c r="AF98">
        <f t="shared" si="3"/>
        <v>-1</v>
      </c>
      <c r="AG98">
        <v>0</v>
      </c>
      <c r="AH98">
        <v>0</v>
      </c>
    </row>
    <row r="99" spans="1:34" x14ac:dyDescent="0.35">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42551.61215277778</v>
      </c>
      <c r="AF99">
        <f t="shared" si="3"/>
        <v>-1</v>
      </c>
      <c r="AG99">
        <v>0</v>
      </c>
      <c r="AH99">
        <v>0</v>
      </c>
    </row>
    <row r="100" spans="1:34" x14ac:dyDescent="0.35">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42551.612500000003</v>
      </c>
      <c r="AF100">
        <f t="shared" si="3"/>
        <v>-1</v>
      </c>
      <c r="AG100">
        <v>0</v>
      </c>
      <c r="AH100">
        <v>0</v>
      </c>
    </row>
    <row r="101" spans="1:34" x14ac:dyDescent="0.35">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42551.612847222226</v>
      </c>
      <c r="AF101">
        <f t="shared" si="3"/>
        <v>-1</v>
      </c>
      <c r="AG101">
        <v>0</v>
      </c>
      <c r="AH101">
        <v>0</v>
      </c>
    </row>
    <row r="102" spans="1:34" x14ac:dyDescent="0.35">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42551.613194444442</v>
      </c>
      <c r="AF102">
        <f t="shared" si="3"/>
        <v>-1</v>
      </c>
      <c r="AG102">
        <v>0</v>
      </c>
      <c r="AH102">
        <v>0</v>
      </c>
    </row>
    <row r="103" spans="1:34" x14ac:dyDescent="0.35">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42551.613541666666</v>
      </c>
      <c r="AF103">
        <f t="shared" si="3"/>
        <v>-1</v>
      </c>
      <c r="AG103">
        <v>0</v>
      </c>
      <c r="AH103">
        <v>0</v>
      </c>
    </row>
    <row r="104" spans="1:34" x14ac:dyDescent="0.35">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42551.613888888889</v>
      </c>
      <c r="AF104">
        <f t="shared" si="3"/>
        <v>-1</v>
      </c>
      <c r="AG104">
        <v>0</v>
      </c>
      <c r="AH104">
        <v>0</v>
      </c>
    </row>
    <row r="105" spans="1:34" x14ac:dyDescent="0.35">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42551.614236111112</v>
      </c>
      <c r="AF105">
        <f t="shared" si="3"/>
        <v>-1</v>
      </c>
      <c r="AG105">
        <v>0</v>
      </c>
      <c r="AH105">
        <v>0</v>
      </c>
    </row>
    <row r="106" spans="1:34" x14ac:dyDescent="0.35">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42551.614583333336</v>
      </c>
      <c r="AF106">
        <f t="shared" si="3"/>
        <v>-1</v>
      </c>
      <c r="AG106">
        <v>0</v>
      </c>
      <c r="AH106">
        <v>0</v>
      </c>
    </row>
    <row r="107" spans="1:34" x14ac:dyDescent="0.35">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42551.614930555559</v>
      </c>
      <c r="AF107">
        <f t="shared" si="3"/>
        <v>-1</v>
      </c>
      <c r="AG107">
        <v>0</v>
      </c>
      <c r="AH107">
        <v>0</v>
      </c>
    </row>
    <row r="108" spans="1:34" x14ac:dyDescent="0.35">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42551.615277777782</v>
      </c>
      <c r="AF108">
        <f t="shared" si="3"/>
        <v>-1</v>
      </c>
      <c r="AG108">
        <v>0</v>
      </c>
      <c r="AH108">
        <v>0</v>
      </c>
    </row>
    <row r="109" spans="1:34" x14ac:dyDescent="0.35">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42551.615624999999</v>
      </c>
      <c r="AF109">
        <f t="shared" si="3"/>
        <v>-1</v>
      </c>
      <c r="AG109">
        <v>0</v>
      </c>
      <c r="AH109">
        <v>0</v>
      </c>
    </row>
    <row r="110" spans="1:34" x14ac:dyDescent="0.35">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42551.615972222222</v>
      </c>
      <c r="AF110">
        <f t="shared" si="3"/>
        <v>-1</v>
      </c>
      <c r="AG110">
        <v>0</v>
      </c>
      <c r="AH110">
        <v>0</v>
      </c>
    </row>
    <row r="111" spans="1:34" x14ac:dyDescent="0.35">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42551.616319444445</v>
      </c>
      <c r="AF111">
        <f t="shared" si="3"/>
        <v>-1</v>
      </c>
      <c r="AG111">
        <v>0</v>
      </c>
      <c r="AH111">
        <v>0</v>
      </c>
    </row>
    <row r="112" spans="1:34" x14ac:dyDescent="0.35">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42551.616666666669</v>
      </c>
      <c r="AF112">
        <f t="shared" si="3"/>
        <v>-1</v>
      </c>
      <c r="AG112">
        <v>0</v>
      </c>
      <c r="AH112">
        <v>0</v>
      </c>
    </row>
    <row r="113" spans="1:34" x14ac:dyDescent="0.35">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42551.617013888892</v>
      </c>
      <c r="AF113">
        <f t="shared" si="3"/>
        <v>-1</v>
      </c>
      <c r="AG113">
        <v>0</v>
      </c>
      <c r="AH113">
        <v>0</v>
      </c>
    </row>
    <row r="114" spans="1:34" x14ac:dyDescent="0.35">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42551.617361111115</v>
      </c>
      <c r="AF114">
        <f t="shared" si="3"/>
        <v>-1</v>
      </c>
      <c r="AG114">
        <v>0</v>
      </c>
      <c r="AH114">
        <v>0</v>
      </c>
    </row>
    <row r="115" spans="1:34" x14ac:dyDescent="0.35">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42551.617708333331</v>
      </c>
      <c r="AF115">
        <f t="shared" si="3"/>
        <v>-1</v>
      </c>
      <c r="AG115">
        <v>0</v>
      </c>
      <c r="AH115">
        <v>0</v>
      </c>
    </row>
    <row r="116" spans="1:34" x14ac:dyDescent="0.35">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42551.618055555555</v>
      </c>
      <c r="AF116">
        <f t="shared" si="3"/>
        <v>-1</v>
      </c>
      <c r="AG116">
        <v>0</v>
      </c>
      <c r="AH116">
        <v>0</v>
      </c>
    </row>
    <row r="117" spans="1:34" x14ac:dyDescent="0.35">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42551.618402777778</v>
      </c>
      <c r="AF117">
        <f t="shared" si="3"/>
        <v>-1</v>
      </c>
      <c r="AG117">
        <v>0</v>
      </c>
      <c r="AH117">
        <v>0</v>
      </c>
    </row>
    <row r="118" spans="1:34" x14ac:dyDescent="0.35">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42551.618750000001</v>
      </c>
      <c r="AF118">
        <f t="shared" si="3"/>
        <v>-1</v>
      </c>
      <c r="AG118">
        <v>0</v>
      </c>
      <c r="AH118">
        <v>0</v>
      </c>
    </row>
    <row r="119" spans="1:34" x14ac:dyDescent="0.35">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42551.619097222225</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42551.619444444448</v>
      </c>
      <c r="AF120">
        <f t="shared" si="3"/>
        <v>-1</v>
      </c>
      <c r="AG120">
        <v>0</v>
      </c>
      <c r="AH120">
        <v>0</v>
      </c>
    </row>
    <row r="121" spans="1:34" x14ac:dyDescent="0.35">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42551.619791666664</v>
      </c>
      <c r="AF121">
        <f t="shared" si="3"/>
        <v>-1</v>
      </c>
      <c r="AG121">
        <v>0</v>
      </c>
      <c r="AH121">
        <v>0</v>
      </c>
    </row>
    <row r="122" spans="1:34" x14ac:dyDescent="0.35">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42551.620138888888</v>
      </c>
      <c r="AF122">
        <f t="shared" si="3"/>
        <v>-1</v>
      </c>
      <c r="AG122">
        <v>0</v>
      </c>
      <c r="AH122">
        <v>0</v>
      </c>
    </row>
    <row r="123" spans="1:34" x14ac:dyDescent="0.35">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42551.620486111111</v>
      </c>
      <c r="AF123">
        <f t="shared" si="3"/>
        <v>-1</v>
      </c>
      <c r="AG123">
        <v>0</v>
      </c>
      <c r="AH123">
        <v>0</v>
      </c>
    </row>
    <row r="124" spans="1:34" x14ac:dyDescent="0.35">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42551.620833333334</v>
      </c>
      <c r="AF124">
        <f t="shared" si="3"/>
        <v>-1</v>
      </c>
      <c r="AG124">
        <v>0</v>
      </c>
      <c r="AH124">
        <v>0</v>
      </c>
    </row>
    <row r="125" spans="1:34" x14ac:dyDescent="0.35">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42551.621180555558</v>
      </c>
      <c r="AF125">
        <f t="shared" si="3"/>
        <v>-1</v>
      </c>
      <c r="AG125">
        <v>0</v>
      </c>
      <c r="AH125">
        <v>0</v>
      </c>
    </row>
    <row r="126" spans="1:34" x14ac:dyDescent="0.35">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42551.621527777781</v>
      </c>
      <c r="AF126">
        <f t="shared" si="3"/>
        <v>-1</v>
      </c>
      <c r="AG126">
        <v>0</v>
      </c>
      <c r="AH126">
        <v>0</v>
      </c>
    </row>
    <row r="127" spans="1:34" x14ac:dyDescent="0.35">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42551.621875000004</v>
      </c>
      <c r="AF127">
        <f t="shared" si="3"/>
        <v>-1</v>
      </c>
      <c r="AG127">
        <v>0</v>
      </c>
      <c r="AH127">
        <v>0</v>
      </c>
    </row>
    <row r="128" spans="1:34" x14ac:dyDescent="0.35">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42551.62222222222</v>
      </c>
      <c r="AF128">
        <f t="shared" si="3"/>
        <v>-1</v>
      </c>
      <c r="AG128">
        <v>0</v>
      </c>
      <c r="AH128">
        <v>0</v>
      </c>
    </row>
    <row r="129" spans="1:34" x14ac:dyDescent="0.35">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42551.622569444444</v>
      </c>
      <c r="AF129">
        <f t="shared" si="3"/>
        <v>-1</v>
      </c>
      <c r="AG129">
        <v>0</v>
      </c>
      <c r="AH129">
        <v>0</v>
      </c>
    </row>
    <row r="130" spans="1:34" x14ac:dyDescent="0.35">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42551.622916666667</v>
      </c>
      <c r="AF130">
        <f t="shared" si="3"/>
        <v>-1</v>
      </c>
      <c r="AG130">
        <v>0</v>
      </c>
      <c r="AH130">
        <v>0</v>
      </c>
    </row>
    <row r="131" spans="1:34" x14ac:dyDescent="0.35">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42551.623263888891</v>
      </c>
      <c r="AF131">
        <f t="shared" ref="AF131:AF194" si="5">IF(B131=5,4.95,-1)</f>
        <v>-1</v>
      </c>
      <c r="AG131">
        <v>0</v>
      </c>
      <c r="AH131">
        <v>0</v>
      </c>
    </row>
    <row r="132" spans="1:34" x14ac:dyDescent="0.35">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42551.623611111114</v>
      </c>
      <c r="AF132">
        <f t="shared" si="5"/>
        <v>-1</v>
      </c>
      <c r="AG132">
        <v>0</v>
      </c>
      <c r="AH132">
        <v>0</v>
      </c>
    </row>
    <row r="133" spans="1:34" x14ac:dyDescent="0.35">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42551.623958333337</v>
      </c>
      <c r="AF133">
        <f t="shared" si="5"/>
        <v>-1</v>
      </c>
      <c r="AG133">
        <v>0</v>
      </c>
      <c r="AH133">
        <v>0</v>
      </c>
    </row>
    <row r="134" spans="1:34" x14ac:dyDescent="0.35">
      <c r="A134">
        <v>15</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42551.624305555553</v>
      </c>
      <c r="AF134">
        <f t="shared" si="5"/>
        <v>-1</v>
      </c>
      <c r="AG134">
        <v>0</v>
      </c>
      <c r="AH134">
        <v>0</v>
      </c>
    </row>
    <row r="135" spans="1:34" x14ac:dyDescent="0.35">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42551.624652777777</v>
      </c>
      <c r="AF135">
        <f t="shared" si="5"/>
        <v>-1</v>
      </c>
      <c r="AG135">
        <v>0</v>
      </c>
      <c r="AH135">
        <v>0</v>
      </c>
    </row>
    <row r="136" spans="1:34" x14ac:dyDescent="0.35">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42551.625</v>
      </c>
      <c r="AF136">
        <f t="shared" si="5"/>
        <v>-1</v>
      </c>
      <c r="AG136">
        <v>0</v>
      </c>
      <c r="AH136">
        <v>0</v>
      </c>
    </row>
    <row r="137" spans="1:34" x14ac:dyDescent="0.35">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42551.625347222223</v>
      </c>
      <c r="AF137">
        <f t="shared" si="5"/>
        <v>-1</v>
      </c>
      <c r="AG137">
        <v>0</v>
      </c>
      <c r="AH137">
        <v>0</v>
      </c>
    </row>
    <row r="138" spans="1:34" x14ac:dyDescent="0.35">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42551.625694444447</v>
      </c>
      <c r="AF138">
        <f t="shared" si="5"/>
        <v>-1</v>
      </c>
      <c r="AG138">
        <v>0</v>
      </c>
      <c r="AH138">
        <v>0</v>
      </c>
    </row>
    <row r="139" spans="1:34" x14ac:dyDescent="0.35">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42551.62604166667</v>
      </c>
      <c r="AF139">
        <f t="shared" si="5"/>
        <v>-1</v>
      </c>
      <c r="AG139">
        <v>0</v>
      </c>
      <c r="AH139">
        <v>0</v>
      </c>
    </row>
    <row r="140" spans="1:34" x14ac:dyDescent="0.35">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42551.626388888893</v>
      </c>
      <c r="AF140">
        <f t="shared" si="5"/>
        <v>-1</v>
      </c>
      <c r="AG140">
        <v>0</v>
      </c>
      <c r="AH140">
        <v>0</v>
      </c>
    </row>
    <row r="141" spans="1:34" x14ac:dyDescent="0.35">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42551.626736111109</v>
      </c>
      <c r="AF141">
        <f t="shared" si="5"/>
        <v>-1</v>
      </c>
      <c r="AG141">
        <v>0</v>
      </c>
      <c r="AH141">
        <v>0</v>
      </c>
    </row>
    <row r="142" spans="1:34" x14ac:dyDescent="0.35">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42551.627083333333</v>
      </c>
      <c r="AF142">
        <f t="shared" si="5"/>
        <v>-1</v>
      </c>
      <c r="AG142">
        <v>0</v>
      </c>
      <c r="AH142">
        <v>0</v>
      </c>
    </row>
    <row r="143" spans="1:34" x14ac:dyDescent="0.35">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42551.627430555556</v>
      </c>
      <c r="AF143">
        <f t="shared" si="5"/>
        <v>-1</v>
      </c>
      <c r="AG143">
        <v>0</v>
      </c>
      <c r="AH143">
        <v>0</v>
      </c>
    </row>
    <row r="144" spans="1:34" x14ac:dyDescent="0.35">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42551.62777777778</v>
      </c>
      <c r="AF144">
        <f t="shared" si="5"/>
        <v>-1</v>
      </c>
      <c r="AG144">
        <v>0</v>
      </c>
      <c r="AH144">
        <v>0</v>
      </c>
    </row>
    <row r="145" spans="1:34" x14ac:dyDescent="0.35">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42551.628125000003</v>
      </c>
      <c r="AF145">
        <f t="shared" si="5"/>
        <v>-1</v>
      </c>
      <c r="AG145">
        <v>0</v>
      </c>
      <c r="AH145">
        <v>0</v>
      </c>
    </row>
    <row r="146" spans="1:34" x14ac:dyDescent="0.35">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42551.628472222226</v>
      </c>
      <c r="AF146">
        <f t="shared" si="5"/>
        <v>-1</v>
      </c>
      <c r="AG146">
        <v>0</v>
      </c>
      <c r="AH146">
        <v>0</v>
      </c>
    </row>
    <row r="147" spans="1:34" x14ac:dyDescent="0.35">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42551.628819444442</v>
      </c>
      <c r="AF147">
        <f t="shared" si="5"/>
        <v>-1</v>
      </c>
      <c r="AG147">
        <v>0</v>
      </c>
      <c r="AH147">
        <v>0</v>
      </c>
    </row>
    <row r="148" spans="1:34" x14ac:dyDescent="0.35">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42551.629166666666</v>
      </c>
      <c r="AF148">
        <f t="shared" si="5"/>
        <v>-1</v>
      </c>
      <c r="AG148">
        <v>0</v>
      </c>
      <c r="AH148">
        <v>0</v>
      </c>
    </row>
    <row r="149" spans="1:34" x14ac:dyDescent="0.35">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42551.629513888889</v>
      </c>
      <c r="AF149">
        <f t="shared" si="5"/>
        <v>-1</v>
      </c>
      <c r="AG149">
        <v>0</v>
      </c>
      <c r="AH149">
        <v>0</v>
      </c>
    </row>
    <row r="150" spans="1:34" x14ac:dyDescent="0.35">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42551.629861111112</v>
      </c>
      <c r="AF150">
        <f t="shared" si="5"/>
        <v>-1</v>
      </c>
      <c r="AG150">
        <v>0</v>
      </c>
      <c r="AH150">
        <v>0</v>
      </c>
    </row>
    <row r="151" spans="1:34" x14ac:dyDescent="0.35">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42551.630208333336</v>
      </c>
      <c r="AF151">
        <f t="shared" si="5"/>
        <v>-1</v>
      </c>
      <c r="AG151">
        <v>0</v>
      </c>
      <c r="AH151">
        <v>0</v>
      </c>
    </row>
    <row r="152" spans="1:34" x14ac:dyDescent="0.35">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42551.630555555559</v>
      </c>
      <c r="AF152">
        <f t="shared" si="5"/>
        <v>-1</v>
      </c>
      <c r="AG152">
        <v>0</v>
      </c>
      <c r="AH152">
        <v>0</v>
      </c>
    </row>
    <row r="153" spans="1:34" x14ac:dyDescent="0.35">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42551.630902777782</v>
      </c>
      <c r="AF153">
        <f t="shared" si="5"/>
        <v>-1</v>
      </c>
      <c r="AG153">
        <v>0</v>
      </c>
      <c r="AH153">
        <v>0</v>
      </c>
    </row>
    <row r="154" spans="1:34" x14ac:dyDescent="0.35">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42551.631249999999</v>
      </c>
      <c r="AF154">
        <f t="shared" si="5"/>
        <v>-1</v>
      </c>
      <c r="AG154">
        <v>0</v>
      </c>
      <c r="AH154">
        <v>0</v>
      </c>
    </row>
    <row r="155" spans="1:34" x14ac:dyDescent="0.35">
      <c r="A155">
        <v>15</v>
      </c>
      <c r="B155">
        <v>6</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42551.631597222222</v>
      </c>
      <c r="AF155">
        <f t="shared" si="5"/>
        <v>-1</v>
      </c>
      <c r="AG155">
        <v>0</v>
      </c>
      <c r="AH155">
        <v>0</v>
      </c>
    </row>
    <row r="156" spans="1:34" x14ac:dyDescent="0.35">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42551.631944444445</v>
      </c>
      <c r="AF156">
        <f t="shared" si="5"/>
        <v>-1</v>
      </c>
      <c r="AG156">
        <v>0</v>
      </c>
      <c r="AH156">
        <v>0</v>
      </c>
    </row>
    <row r="157" spans="1:34" x14ac:dyDescent="0.35">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42551.632291666669</v>
      </c>
      <c r="AF157">
        <f t="shared" si="5"/>
        <v>-1</v>
      </c>
      <c r="AG157">
        <v>0</v>
      </c>
      <c r="AH157">
        <v>0</v>
      </c>
    </row>
    <row r="158" spans="1:34" x14ac:dyDescent="0.35">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42551.632638888892</v>
      </c>
      <c r="AF158">
        <f t="shared" si="5"/>
        <v>-1</v>
      </c>
      <c r="AG158">
        <v>0</v>
      </c>
      <c r="AH158">
        <v>0</v>
      </c>
    </row>
    <row r="159" spans="1:34" x14ac:dyDescent="0.35">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42551.632986111115</v>
      </c>
      <c r="AF159">
        <f t="shared" si="5"/>
        <v>-1</v>
      </c>
      <c r="AG159">
        <v>0</v>
      </c>
      <c r="AH159">
        <v>0</v>
      </c>
    </row>
    <row r="160" spans="1:34" x14ac:dyDescent="0.35">
      <c r="A160">
        <v>15</v>
      </c>
      <c r="B160">
        <v>4</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42551.633333333331</v>
      </c>
      <c r="AF160">
        <f t="shared" si="5"/>
        <v>-1</v>
      </c>
      <c r="AG160">
        <v>0</v>
      </c>
      <c r="AH160">
        <v>0</v>
      </c>
    </row>
    <row r="161" spans="1:34" x14ac:dyDescent="0.35">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42551.633680555555</v>
      </c>
      <c r="AF161">
        <f t="shared" si="5"/>
        <v>-1</v>
      </c>
      <c r="AG161">
        <v>0</v>
      </c>
      <c r="AH161">
        <v>0</v>
      </c>
    </row>
    <row r="162" spans="1:34" x14ac:dyDescent="0.35">
      <c r="A162">
        <v>15</v>
      </c>
      <c r="B162">
        <v>4</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42551.634027777778</v>
      </c>
      <c r="AF162">
        <f t="shared" si="5"/>
        <v>-1</v>
      </c>
      <c r="AG162">
        <v>0</v>
      </c>
      <c r="AH162">
        <v>0</v>
      </c>
    </row>
    <row r="163" spans="1:34" x14ac:dyDescent="0.35">
      <c r="A163">
        <v>15</v>
      </c>
      <c r="B163">
        <v>3</v>
      </c>
      <c r="C163" s="8"/>
      <c r="D163" s="9"/>
      <c r="E163" s="11"/>
      <c r="F163" s="11"/>
      <c r="N163" s="9">
        <v>0</v>
      </c>
      <c r="P163" s="10">
        <v>0</v>
      </c>
      <c r="Q163">
        <v>0</v>
      </c>
      <c r="R163" s="9">
        <v>0</v>
      </c>
      <c r="S163" s="9">
        <v>0</v>
      </c>
      <c r="U163" s="10">
        <v>0</v>
      </c>
      <c r="V163">
        <v>0</v>
      </c>
      <c r="W163">
        <v>0</v>
      </c>
      <c r="X163">
        <v>0</v>
      </c>
      <c r="Z163">
        <v>0</v>
      </c>
      <c r="AA163">
        <v>0</v>
      </c>
      <c r="AD163" s="7">
        <v>5.5902777777777801E-2</v>
      </c>
      <c r="AE163" s="10">
        <f t="shared" si="4"/>
        <v>42551.634375000001</v>
      </c>
      <c r="AF163">
        <f t="shared" si="5"/>
        <v>-1</v>
      </c>
      <c r="AG163">
        <v>0</v>
      </c>
      <c r="AH163">
        <v>0</v>
      </c>
    </row>
    <row r="164" spans="1:34" x14ac:dyDescent="0.35">
      <c r="A164">
        <v>15</v>
      </c>
      <c r="B164">
        <v>3</v>
      </c>
      <c r="C164" s="8"/>
      <c r="D164" s="9"/>
      <c r="E164" s="11"/>
      <c r="F164" s="11"/>
      <c r="N164" s="9">
        <v>0</v>
      </c>
      <c r="P164" s="10">
        <v>0</v>
      </c>
      <c r="Q164">
        <v>0</v>
      </c>
      <c r="R164" s="9">
        <v>0</v>
      </c>
      <c r="S164" s="9">
        <v>0</v>
      </c>
      <c r="U164" s="10">
        <v>0</v>
      </c>
      <c r="V164">
        <v>0</v>
      </c>
      <c r="W164">
        <v>0</v>
      </c>
      <c r="X164">
        <v>0</v>
      </c>
      <c r="Z164">
        <v>0</v>
      </c>
      <c r="AA164">
        <v>0</v>
      </c>
      <c r="AD164" s="7">
        <v>5.6250000000000001E-2</v>
      </c>
      <c r="AE164" s="10">
        <f t="shared" si="4"/>
        <v>42551.634722222225</v>
      </c>
      <c r="AF164">
        <f t="shared" si="5"/>
        <v>-1</v>
      </c>
      <c r="AG164">
        <v>0</v>
      </c>
      <c r="AH164">
        <v>0</v>
      </c>
    </row>
    <row r="165" spans="1:34" x14ac:dyDescent="0.35">
      <c r="A165">
        <v>15</v>
      </c>
      <c r="B165">
        <v>3</v>
      </c>
      <c r="C165" s="8"/>
      <c r="D165" s="9"/>
      <c r="E165" s="11"/>
      <c r="F165" s="11"/>
      <c r="N165" s="9">
        <v>0</v>
      </c>
      <c r="P165" s="10">
        <v>0</v>
      </c>
      <c r="Q165">
        <v>0</v>
      </c>
      <c r="R165" s="9">
        <v>0</v>
      </c>
      <c r="S165" s="9">
        <v>0</v>
      </c>
      <c r="U165" s="10">
        <v>0</v>
      </c>
      <c r="V165">
        <v>0</v>
      </c>
      <c r="W165">
        <v>0</v>
      </c>
      <c r="X165">
        <v>0</v>
      </c>
      <c r="Z165">
        <v>0</v>
      </c>
      <c r="AA165">
        <v>0</v>
      </c>
      <c r="AD165" s="7">
        <v>5.6597222222222202E-2</v>
      </c>
      <c r="AE165" s="10">
        <f t="shared" si="4"/>
        <v>42551.635069444448</v>
      </c>
      <c r="AF165">
        <f t="shared" si="5"/>
        <v>-1</v>
      </c>
      <c r="AG165">
        <v>0</v>
      </c>
      <c r="AH165">
        <v>0</v>
      </c>
    </row>
    <row r="166" spans="1:34" x14ac:dyDescent="0.35">
      <c r="A166">
        <v>15</v>
      </c>
      <c r="B166">
        <v>4</v>
      </c>
      <c r="C166" s="8"/>
      <c r="D166" s="9"/>
      <c r="E166" s="11"/>
      <c r="F166" s="11"/>
      <c r="N166" s="9">
        <v>0</v>
      </c>
      <c r="P166" s="10">
        <v>0</v>
      </c>
      <c r="Q166">
        <v>0</v>
      </c>
      <c r="R166" s="9">
        <v>0</v>
      </c>
      <c r="S166" s="9">
        <v>0</v>
      </c>
      <c r="U166" s="10">
        <v>0</v>
      </c>
      <c r="V166">
        <v>0</v>
      </c>
      <c r="W166">
        <v>0</v>
      </c>
      <c r="X166">
        <v>0</v>
      </c>
      <c r="Z166">
        <v>0</v>
      </c>
      <c r="AA166">
        <v>0</v>
      </c>
      <c r="AD166" s="7">
        <v>5.6944444444444402E-2</v>
      </c>
      <c r="AE166" s="10">
        <f t="shared" si="4"/>
        <v>42551.635416666664</v>
      </c>
      <c r="AF166">
        <f t="shared" si="5"/>
        <v>-1</v>
      </c>
      <c r="AG166">
        <v>0</v>
      </c>
      <c r="AH166">
        <v>0</v>
      </c>
    </row>
    <row r="167" spans="1:34" x14ac:dyDescent="0.35">
      <c r="A167">
        <v>15</v>
      </c>
      <c r="B167">
        <v>6</v>
      </c>
      <c r="C167" s="8"/>
      <c r="D167" s="9"/>
      <c r="E167" s="11"/>
      <c r="F167" s="11"/>
      <c r="N167" s="9">
        <v>0</v>
      </c>
      <c r="P167" s="10">
        <v>0</v>
      </c>
      <c r="Q167">
        <v>0</v>
      </c>
      <c r="R167" s="9">
        <v>0</v>
      </c>
      <c r="S167" s="9">
        <v>0</v>
      </c>
      <c r="U167" s="10">
        <v>0</v>
      </c>
      <c r="V167">
        <v>0</v>
      </c>
      <c r="W167">
        <v>0</v>
      </c>
      <c r="X167">
        <v>0</v>
      </c>
      <c r="Z167">
        <v>0</v>
      </c>
      <c r="AA167">
        <v>0</v>
      </c>
      <c r="AD167" s="7">
        <v>5.7291666666666699E-2</v>
      </c>
      <c r="AE167" s="10">
        <f t="shared" si="4"/>
        <v>42551.635763888888</v>
      </c>
      <c r="AF167">
        <f t="shared" si="5"/>
        <v>-1</v>
      </c>
      <c r="AG167">
        <v>0</v>
      </c>
      <c r="AH167">
        <v>0</v>
      </c>
    </row>
    <row r="168" spans="1:34" x14ac:dyDescent="0.35">
      <c r="A168">
        <v>0</v>
      </c>
      <c r="B168">
        <v>0</v>
      </c>
      <c r="C168" s="8"/>
      <c r="D168" s="9"/>
      <c r="E168" s="11"/>
      <c r="F168" s="11"/>
      <c r="N168" s="9">
        <v>0</v>
      </c>
      <c r="P168" s="10">
        <v>0</v>
      </c>
      <c r="Q168">
        <v>0</v>
      </c>
      <c r="R168" s="9">
        <v>0</v>
      </c>
      <c r="S168" s="9">
        <v>0</v>
      </c>
      <c r="U168" s="10">
        <v>0</v>
      </c>
      <c r="V168">
        <v>0</v>
      </c>
      <c r="W168">
        <v>0</v>
      </c>
      <c r="X168">
        <v>0</v>
      </c>
      <c r="Z168">
        <v>0</v>
      </c>
      <c r="AA168">
        <v>0</v>
      </c>
      <c r="AD168" s="7">
        <v>5.7638888888888899E-2</v>
      </c>
      <c r="AE168" s="10">
        <f t="shared" si="4"/>
        <v>42551.636111111111</v>
      </c>
      <c r="AF168">
        <f t="shared" si="5"/>
        <v>-1</v>
      </c>
      <c r="AG168">
        <v>0</v>
      </c>
      <c r="AH168">
        <v>0</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42551.636458333334</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42551.636805555558</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42551.637152777781</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42551.637500000004</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42551.63784722222</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42551.638194444444</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42551.638541666667</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42551.638888888891</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42551.639236111114</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42551.639583333337</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42551.639930555553</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42551.640277777777</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42551.640625</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42551.640972222223</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42551.641319444447</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42551.64166666667</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42551.642013888893</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42551.642361111109</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42551.642708333333</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42551.643055555556</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42551.64340277778</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42551.643750000003</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42551.644097222226</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42551.644444444442</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42551.644791666666</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42551.645138888889</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42551.645486111112</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42551.645833333336</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42551.646180555559</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42551.646527777782</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42551.646874999999</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42551.647222222222</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42551.647569444445</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42551.647916666669</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42551.648263888892</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42551.648611111115</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42551.648958333331</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42551.649305555555</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42551.649652777778</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42551.65</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42551.650347222225</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42551.650694444448</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42551.651041666664</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42551.651388888888</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42551.651736111111</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42551.652083333334</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42551.652430555558</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42551.652777777781</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42551.653125000004</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42551.65347222222</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42551.653819444444</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42551.654166666667</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42551.654513888891</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42551.654861111114</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42551.655208333337</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42551.655555555553</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42551.655902777777</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42551.65625</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42551.656597222223</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42551.656944444447</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42551.65729166667</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42551.657638888893</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42551.657986111109</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42551.658333333333</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42551.658680555556</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42551.65902777778</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42551.659375000003</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42551.659722222226</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42551.660069444442</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42551.660416666666</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42551.660763888889</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42551.661111111112</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42551.661458333336</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42551.661805555559</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42551.662152777782</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42551.662499999999</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42551.662847222222</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42551.663194444445</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42551.663541666669</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42551.663888888892</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42551.664236111115</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42551.664583333331</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42551.664930555555</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42551.665277777778</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42551.665625000001</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42551.665972222225</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42551.666319444448</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42551.666666666664</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42551.667013888888</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42551.667361111111</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42551.667708333334</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42551.668055555558</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42551.668402777781</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42551.668750000004</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42551.66909722222</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42551.669444444444</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42551.669791666667</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42551.670138888891</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42551.670486111114</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42551.670833333337</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42551.671180555553</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42551.671527777777</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42551.671875</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42551.672222222223</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42551.672569444447</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42551.67291666667</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42551.673263888893</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42551.673611111109</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42551.673958333333</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42551.674305555556</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42551.67465277778</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42551.675000000003</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42551.675347222226</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42551.675694444442</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42551.676041666666</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42551.676388888889</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42551.676736111112</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42551.677083333336</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42551.677430555559</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42551.677777777782</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42551.678124999999</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42551.678472222222</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42551.678819444445</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42551.679166666669</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42551.679513888892</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42551.679861111115</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42551.680208333331</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42551.680555555555</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42551.680902777778</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42551.681250000001</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42551.681597222225</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42551.681944444448</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42551.682291666664</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42551.682638888888</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42551.682986111111</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42551.683333333334</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42551.683680555558</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42551.684027777781</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42551.684375000004</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42551.68472222222</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42551.685069444444</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42551.685416666667</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42551.685763888891</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42551.686111111114</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42551.686458333337</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42551.686805555553</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42551.687152777777</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42551.6875</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42551.687847222223</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42551.688194444447</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42551.68854166667</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42551.688888888893</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42551.689236111109</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42551.689583333333</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42551.689930555556</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42551.69027777778</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42551.690625000003</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42551.690972222226</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42551.691319444442</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42551.691666666666</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42551.692013888889</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42551.692361111112</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42551.692708333336</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42551.693055555559</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42551.693402777782</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42551.693749999999</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42551.694097222222</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42551.694444444445</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42551.694791666669</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42551.695138888892</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42551.695486111115</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42551.695833333331</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42551.696180555555</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42551.696527777778</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42551.696875000001</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42551.697222222225</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42551.697569444448</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42551.697916666664</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42551.698263888888</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42551.698611111111</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42551.698958333334</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42551.699305555558</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42551.699652777781</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42551.700000000004</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42551.70034722222</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42551.700694444444</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42551.701041666667</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42551.701388888891</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42551.701736111114</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42551.702083333337</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42551.702430555553</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42551.702777777777</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42551.703125</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42551.703472222223</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42551.703819444447</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42551.70416666667</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42551.704513888893</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42551.704861111109</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42551.705208333333</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42551.705555555556</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42551.70590277778</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42551.706250000003</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42551.706597222226</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42551.706944444442</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42551.707291666666</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42551.707638888889</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42551.707986111112</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42551.708333333336</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42551.708680555559</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42551.709027777782</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42551.709374999999</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42551.709722222222</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42551.710069444445</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42551.710416666669</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42551.710763888892</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42551.711111111115</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42551.711458333331</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42551.711805555555</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42551.712152777778</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42551.712500000001</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42551.712847222225</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42551.713194444448</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42551.713541666664</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42551.713888888888</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42551.714236111111</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42551.714583333334</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42551.714930555558</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42551.715277777781</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42551.715625000004</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42551.71597222222</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42551.716319444444</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42551.716666666667</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42551.717013888891</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42551.717361111114</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42551.717708333337</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42551.718055555553</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42551.718402777777</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42551.71875</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42551.719097222223</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42551.719444444447</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42551.71979166667</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42551.720138888893</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42551.720486111109</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42551.720833333333</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42551.721180555556</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42551.72152777778</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42551.721875000003</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42551.722222222226</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42551.722569444442</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42551.722916666666</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42551.723263888889</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42551.723611111112</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42551.723958333336</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42551.724305555559</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42551.724652777782</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42551.724999999999</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42551.725347222222</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42551.725694444445</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42551.726041666669</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42551.726388888892</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42551.726736111115</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42551.727083333331</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42551.727430555555</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42551.727777777778</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42551.728125000001</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42551.728472222225</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42551.728819444448</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42551.729166666664</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42551.729513888888</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42551.729861111111</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42551.730208333334</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42551.730555555558</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42551.730902777781</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42551.731250000004</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42551.73159722222</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42551.731944444444</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42551.732291666667</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42551.732638888891</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42551.732986111114</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42551.733333333337</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42551.733680555553</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42551.734027777777</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42551.734375</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42551.734722222223</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42551.735069444447</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42551.73541666667</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42551.735763888893</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42551.736111111109</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42551.736458333333</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42551.736805555556</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42551.73715277778</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42551.737500000003</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42551.737847222226</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42551.738194444442</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42551.738541666666</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42551.738888888889</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42551.739236111112</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42551.739583333336</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42551.739930555559</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42551.740277777782</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42551.740624999999</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42551.740972222222</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42551.741319444445</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42551.741666666669</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42551.742013888892</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42551.742361111115</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42551.742708333331</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42551.743055555555</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42551.743402777778</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42551.743750000001</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42551.744097222225</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42551.744444444448</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42551.744791666664</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42551.745138888888</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42551.745486111111</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42551.745833333334</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42551.746180555558</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42551.746527777781</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42551.746875000004</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42551.74722222222</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42551.747569444444</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42551.747916666667</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42551.748263888891</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42551.748611111114</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42551.748958333337</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42551.749305555553</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42551.749652777777</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42551.75</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42551.750347222223</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42551.750694444447</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42551.75104166667</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42551.751388888893</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42551.751736111109</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42551.752083333333</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42551.752430555556</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42551.75277777778</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42551.753125000003</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42551.753472222226</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42551.753819444442</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42551.754166666666</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42551.754513888889</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42551.754861111112</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42551.755208333336</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42551.755555555559</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42551.755902777782</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42551.756249999999</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42551.756597222222</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42551.756944444445</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42551.757291666669</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42551.757638888892</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42551.757986111115</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42551.758333333331</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42551.758680555555</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42551.759027777778</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42551.759375000001</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42551.759722222225</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42551.760069444448</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42551.760416666664</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42551.760763888888</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42551.761111111111</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42551.761458333334</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42551.761805555558</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42551.762152777781</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42551.762500000004</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42551.76284722222</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42551.763194444444</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42551.763541666667</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42551.763888888891</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42551.764236111114</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42551.764583333337</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42551.764930555553</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42551.765277777777</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42551.765625</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42551.765972222223</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42551.766319444447</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42551.76666666667</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42551.767013888893</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42551.767361111109</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42551.767708333333</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42551.768055555556</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42551.76840277778</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42551.768750000003</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42551.769097222226</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42551.769444444442</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42551.769791666666</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42551.770138888889</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42551.770486111112</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42551.770833333336</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42551.771180555559</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42551.771527777782</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42551.771874999999</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42551.772222222222</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42551.772569444445</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42551.772916666669</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42551.773263888892</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42551.773611111115</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42551.773958333331</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42551.774305555555</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42551.774652777778</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42551.775000000001</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42551.775347222225</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42551.775694444448</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42551.776041666664</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42551.776388888888</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42551.776736111111</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42551.777083333334</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42551.777430555558</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42551.777777777781</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42551.778125000004</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42551.77847222222</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42551.778819444444</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42551.779166666667</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42551.779513888891</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42551.779861111114</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42551.780208333337</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42551.780555555553</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42551.780902777777</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42551.78125</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42551.781597222223</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42551.781944444447</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42551.78229166667</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42551.782638888893</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42551.782986111109</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42551.783333333333</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42551.783680555556</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42551.78402777778</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42551.784375000003</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42551.784722222226</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42551.785069444442</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42551.785416666666</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42551.785763888889</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42551.786111111112</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42551.786458333336</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42551.786805555559</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42551.787152777782</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42551.787499999999</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42551.787847222222</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42551.788194444445</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42551.788541666669</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42551.788888888892</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42551.789236111115</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42551.789583333331</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42551.789930555555</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42551.790277777778</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42551.790625000001</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42551.790972222225</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42551.791319444448</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42551.791666666664</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42551.792013888888</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42551.792361111111</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42551.792708333334</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42551.793055555558</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42551.793402777781</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42551.793750000004</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42551.79409722222</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42551.794444444444</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42551.794791666667</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42551.795138888891</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42551.795486111114</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42551.795833333337</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42551.796180555553</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42551.796527777777</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42551.796875</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42551.797222222223</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42551.797569444447</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42551.79791666667</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42551.798263888893</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42551.798611111109</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42551.798958333333</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42551.799305555556</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42551.79965277778</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42551.8</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42551.800347222226</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42551.800694444442</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42551.801041666666</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42551.801388888889</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42551.801736111112</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42551.802083333336</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42551.802430555559</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42551.802777777782</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42551.803124999999</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42551.803472222222</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42551.803819444445</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42551.804166666669</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42551.804513888892</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42551.804861111115</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42551.805208333331</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42551.805555555555</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42551.805902777778</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42551.806250000001</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42551.806597222225</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42551.806944444448</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42551.807291666664</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42551.807638888888</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42551.807986111111</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42551.808333333334</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42551.808680555558</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42551.809027777781</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42551.809375000004</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42551.80972222222</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42551.810069444444</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42551.810416666667</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42551.810763888891</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42551.811111111114</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42551.811458333337</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42551.811805555553</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42551.812152777777</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42551.8125</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42551.812847222223</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42551.813194444447</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42551.81354166667</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42551.813888888893</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42551.814236111109</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42551.814583333333</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42551.814930555556</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42551.81527777778</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42551.815625000003</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42551.815972222226</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42551.816319444442</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42551.816666666666</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42551.817013888889</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42551.817361111112</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42551.817708333336</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42551.818055555559</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42551.818402777782</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42551.818749999999</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42551.819097222222</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42551.819444444445</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42551.819791666669</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42551.820138888892</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42551.820486111115</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42551.820833333331</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42551.821180555555</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42551.821527777778</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42551.821875000001</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42551.822222222225</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42551.822569444448</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42551.822916666664</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42551.823263888888</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42551.823611111111</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42551.823958333334</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42551.824305555558</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42551.824652777781</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42551.825000000004</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42551.82534722222</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42551.825694444444</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42551.826041666667</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42551.826388888891</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42551.826736111114</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42551.827083333337</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42551.827430555553</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42551.827777777777</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42551.828125</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42551.828472222223</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42551.828819444447</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42551.82916666667</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42551.829513888893</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42551.829861111109</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42551.830208333333</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42551.830555555556</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42551.83090277778</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42551.831250000003</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42551.831597222226</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42551.831944444442</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42551.832291666666</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42551.832638888889</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42551.832986111112</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42551.833333333336</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42551.833680555559</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42551.834027777782</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42551.834374999999</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42551.834722222222</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42551.835069444445</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42551.835416666669</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42551.835763888892</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42551.836111111115</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42551.836458333331</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42551.836805555555</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42551.837152777778</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42551.837500000001</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42551.837847222225</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42551.838194444448</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42551.838541666664</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42551.838888888888</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42551.839236111111</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42551.839583333334</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42551.839930555558</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42551.840277777781</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42551.840625000004</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42551.84097222222</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42551.841319444444</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42551.841666666667</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42551.842013888891</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42551.842361111114</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42551.842708333337</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42551.843055555553</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42551.843402777777</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42551.84375</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42551.844097222223</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42551.844444444447</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42551.84479166667</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42551.845138888893</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42551.845486111109</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42551.845833333333</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42551.846180555556</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42551.84652777778</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42551.846875000003</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42551.847222222226</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42551.847569444442</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42551.847916666666</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42551.848263888889</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42551.848611111112</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42551.848958333336</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42551.849305555559</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42551.849652777782</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42551.85</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42551.850347222222</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42551.850694444445</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42551.851041666669</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42551.851388888892</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42551.851736111115</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42551.852083333331</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42551.852430555555</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42551.852777777778</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42551.853125000001</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42551.853472222225</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42551.853819444448</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42551.854166666664</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42551.854513888888</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42551.854861111111</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42551.855208333334</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42551.855555555558</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42551.855902777781</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42551.856250000004</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42551.85659722222</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42551.856944444444</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42551.857291666667</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42551.857638888891</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42551.857986111114</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42551.858333333337</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42551.858680555553</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42551.859027777777</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42551.859375</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42551.859722222223</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42551.860069444447</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42551.86041666667</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42551.860763888893</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42551.861111111109</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42551.861458333333</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42551.861805555556</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42551.86215277778</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42551.862500000003</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42551.862847222226</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42551.863194444442</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42551.863541666666</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42551.863888888889</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42551.864236111112</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42551.864583333336</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42551.864930555559</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42551.865277777782</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42551.865624999999</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42551.865972222222</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42551.866319444445</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42551.866666666669</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42551.867013888892</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42551.867361111115</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42551.867708333331</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42551.868055555555</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42551.868402777778</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42551.868750000001</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42551.869097222225</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42551.869444444448</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42551.869791666664</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42551.870138888888</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42551.870486111111</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42551.870833333334</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42551.871180555558</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42551.871527777781</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42551.871875000004</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42551.87222222222</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42551.872569444444</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42551.872916666667</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42551.873263888891</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42551.873611111114</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42551.873958333337</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42551.874305555553</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42551.874652777777</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42551.875</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42551.875347222223</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42551.875694444447</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42551.87604166667</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42551.876388888893</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42551.876736111109</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42551.877083333333</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42551.877430555556</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42551.87777777778</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42551.878125000003</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42551.878472222226</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42551.878819444442</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42551.879166666666</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42551.879513888889</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42551.879861111112</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42551.880208333336</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42551.880555555559</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42551.880902777782</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42551.881249999999</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42551.881597222222</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42551.881944444445</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42551.882291666669</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42551.882638888892</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42551.882986111115</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42551.883333333331</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42551.883680555555</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42551.884027777778</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42551.884375000001</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42551.884722222225</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42551.885069444448</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42551.885416666664</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42551.885763888888</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42551.886111111111</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42551.886458333334</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42551.886805555558</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42551.887152777781</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42551.887500000004</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42551.88784722222</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42551.888194444444</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42551.888541666667</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42551.888888888891</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42551.889236111114</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42551.889583333337</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42551.889930555553</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42551.890277777777</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42551.890625</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42551.890972222223</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42551.891319444447</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42551.89166666667</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42551.892013888893</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42551.892361111109</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42551.892708333333</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42551.893055555556</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42551.89340277778</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42551.893750000003</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42551.894097222226</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42551.894444444442</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42551.894791666666</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42551.895138888889</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42551.895486111112</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42551.895833333336</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42551.896180555559</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42551.896527777782</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42551.896874999999</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42551.897222222222</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42551.897569444445</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42551.897916666669</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42551.898263888892</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42551.898611111115</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42551.898958333331</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42551.899305555555</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42551.899652777778</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42551.9</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42551.900347222225</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42551.900694444448</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42551.901041666664</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42551.901388888888</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42551.901736111111</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42551.902083333334</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42551.902430555558</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42551.902777777781</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42551.903125000004</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42551.90347222222</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42551.903819444444</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42551.904166666667</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42551.904513888891</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42551.904861111114</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42551.905208333337</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42551.905555555553</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42551.905902777777</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42551.90625</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42551.906597222223</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42551.906944444447</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42551.90729166667</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42551.907638888893</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42551.907986111109</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42551.908333333333</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42551.908680555556</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42551.90902777778</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42551.909375000003</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42551.909722222226</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42551.910069444442</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42551.910416666666</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42551.910763888889</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42551.911111111112</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42551.911458333336</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42551.911805555559</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42551.912152777782</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42551.912499999999</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42551.912847222222</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42551.913194444445</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42551.913541666669</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42551.913888888892</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42551.914236111115</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42551.914583333331</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42551.914930555555</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42551.915277777778</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42551.915625000001</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42551.915972222225</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42551.916319444448</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42551.916666666664</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42551.917013888888</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42551.917361111111</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42551.917708333334</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42551.918055555558</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42551.918402777781</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42551.918750000004</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42551.91909722222</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42551.919444444444</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42551.919791666667</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42551.920138888891</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42551.920486111114</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42551.920833333337</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42551.921180555553</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42551.921527777777</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42551.921875</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42551.922222222223</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42551.922569444447</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42551.92291666667</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42551.923263888893</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42551.923611111109</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42551.923958333333</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42551.924305555556</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42551.92465277778</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42551.925000000003</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42551.925347222226</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42551.925694444442</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42551.926041666666</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42551.926388888889</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42551.926736111112</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42551.927083333336</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42551.927430555559</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42551.927777777782</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42551.928124999999</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42551.928472222222</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42551.928819444445</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42551.929166666669</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42551.929513888892</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42551.929861111115</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42551.930208333331</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42551.930555555555</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42551.930902777778</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42551.931250000001</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42551.931597222225</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42551.931944444448</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42551.932291666664</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42551.932638888888</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42551.932986111111</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42551.933333333334</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42551.933680555558</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42551.934027777781</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42551.934375000004</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42551.93472222222</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42551.935069444444</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42551.935416666667</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42551.935763888891</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42551.936111111114</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42551.936458333337</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42551.936805555553</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42551.937152777777</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42551.9375</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42551.937847222223</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42551.938194444447</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42551.93854166667</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42551.938888888893</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42551.939236111109</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42551.939583333333</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42551.939930555556</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42551.94027777778</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42551.940625000003</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42551.940972222226</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42551.941319444442</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42551.941666666666</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42551.942013888889</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42551.942361111112</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42551.942708333336</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42551.943055555559</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42551.943402777782</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42551.943749999999</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42551.944097222222</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42551.944444444445</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42551.944791666669</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42551.945138888892</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42551.945486111115</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42551.945833333331</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42551.946180555555</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42551.946527777778</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42551.946875000001</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42551.947222222225</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42551.947569444448</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42551.947916666664</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42551.948263888888</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42551.948611111111</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42551.948958333334</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42551.949305555558</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42551.949652777781</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42551.950000000004</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42551.95034722222</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42551.950694444444</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42551.951041666667</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42551.951388888891</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42551.951736111114</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42551.952083333337</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42551.952430555553</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42551.952777777777</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42551.953125</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42551.953472222223</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42551.953819444447</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42551.95416666667</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42551.954513888893</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42551.954861111109</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42551.955208333333</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42551.955555555556</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42551.95590277778</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42551.956250000003</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42551.956597222226</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42551.956944444442</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42551.957291666666</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42551.957638888889</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42551.957986111112</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42551.958333333336</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42551.958680555559</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42551.959027777782</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42551.959374999999</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42551.959722222222</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42551.960069444445</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42551.960416666669</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42551.960763888892</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42551.961111111115</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42551.961458333331</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42551.961805555555</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42551.962152777778</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42551.962500000001</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42551.962847222225</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42551.963194444448</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42551.963541666664</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42551.963888888888</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42551.964236111111</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42551.964583333334</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42551.964930555558</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42551.965277777781</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42551.965625000004</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42551.96597222222</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42551.966319444444</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42551.966666666667</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42551.967013888891</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42551.967361111114</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42551.967708333337</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42551.968055555553</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42551.968402777777</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42551.96875</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42551.969097222223</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42551.969444444447</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42551.96979166667</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42551.970138888893</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42551.970486111109</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42551.970833333333</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42551.971180555556</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42551.97152777778</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42551.971875000003</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42551.972222222226</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42551.972569444442</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42551.972916666666</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42551.973263888889</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42551.973611111112</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42551.973958333336</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42551.974305555559</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42551.974652777782</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42551.974999999999</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42551.975347222222</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42551.975694444445</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42551.976041666669</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42551.976388888892</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42551.976736111115</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42551.977083333331</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42551.977430555555</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42551.977777777778</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42551.978125000001</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42551.978472222225</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42551.978819444448</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42551.979166666664</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42551.979513888888</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42551.979861111111</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42551.980208333334</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42551.980555555558</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42551.980902777781</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42551.981250000004</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42551.98159722222</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42551.981944444444</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42551.982291666667</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42551.982638888891</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42551.982986111114</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42551.983333333337</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42551.983680555553</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42551.984027777777</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42551.984375</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42551.984722222223</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42551.985069444447</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42551.98541666667</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42551.985763888893</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42551.986111111109</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42551.986458333333</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42551.986805555556</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42551.98715277778</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42551.987500000003</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42551.987847222226</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42551.988194444442</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42551.988541666666</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42551.988888888889</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42551.989236111112</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42551.989583333336</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42551.989930555559</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42551.990277777782</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42551.990624999999</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42551.990972222222</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42551.991319444445</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42551.991666666669</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42551.992013888892</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42551.992361111115</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42551.992708333331</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42551.993055555555</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42551.993402777778</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42551.993750000001</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42551.994097222225</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42551.994444444448</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42551.994791666664</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42551.995138888888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965</v>
      </c>
      <c r="B1" t="s">
        <v>966</v>
      </c>
      <c r="C1" t="s">
        <v>967</v>
      </c>
      <c r="D1" t="s">
        <v>968</v>
      </c>
      <c r="E1" t="s">
        <v>969</v>
      </c>
      <c r="F1" t="s">
        <v>970</v>
      </c>
      <c r="G1" t="s">
        <v>676</v>
      </c>
      <c r="H1" t="s">
        <v>971</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ER04                                                                                                                                                            </v>
      </c>
      <c r="B1" s="190"/>
      <c r="C1" s="191"/>
      <c r="D1" s="16"/>
      <c r="E1" s="16"/>
      <c r="F1" s="16"/>
      <c r="G1" s="16"/>
      <c r="H1" s="16"/>
      <c r="I1" s="16"/>
      <c r="J1" s="16"/>
      <c r="K1" s="16"/>
      <c r="L1" s="192" t="s">
        <v>617</v>
      </c>
      <c r="M1" s="193" t="str">
        <f>list!$C$606</f>
        <v>06/30/16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ER04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13:53:49</v>
      </c>
      <c r="G22" s="196"/>
      <c r="K22" s="175" t="s">
        <v>633</v>
      </c>
      <c r="N22" s="200" t="str">
        <f>Report!$G$17</f>
        <v>13:59:19</v>
      </c>
      <c r="O22" s="196"/>
    </row>
    <row r="23" spans="2:18" x14ac:dyDescent="0.4">
      <c r="B23" s="175" t="s">
        <v>624</v>
      </c>
      <c r="F23" s="196" t="str">
        <f>Report!$C$18</f>
        <v>77.5 min.</v>
      </c>
      <c r="G23" s="196"/>
      <c r="K23" s="175" t="s">
        <v>634</v>
      </c>
      <c r="N23" s="200" t="str">
        <f>Report!$G$18</f>
        <v>15:17:19</v>
      </c>
      <c r="O23" s="196"/>
    </row>
    <row r="25" spans="2:18" x14ac:dyDescent="0.4">
      <c r="B25" s="176" t="s">
        <v>709</v>
      </c>
    </row>
    <row r="26" spans="2:18" x14ac:dyDescent="0.4">
      <c r="C26" s="175" t="s">
        <v>711</v>
      </c>
      <c r="H26" s="180" t="str">
        <f>Report!$E$67</f>
        <v>50.5</v>
      </c>
      <c r="I26" s="175" t="s">
        <v>850</v>
      </c>
      <c r="K26" s="183">
        <f>Report!$F$67</f>
        <v>0.84166666666666667</v>
      </c>
      <c r="L26" s="175" t="s">
        <v>851</v>
      </c>
    </row>
    <row r="27" spans="2:18" x14ac:dyDescent="0.4">
      <c r="C27" s="175" t="s">
        <v>845</v>
      </c>
      <c r="H27" s="180" t="str">
        <f>Report!E69</f>
        <v>9.0</v>
      </c>
      <c r="I27" s="175" t="s">
        <v>850</v>
      </c>
      <c r="K27" s="183">
        <f>Report!F69</f>
        <v>0.15</v>
      </c>
      <c r="L27" s="175" t="s">
        <v>851</v>
      </c>
      <c r="N27" s="180" t="str">
        <f>Report!H69</f>
        <v>17.8</v>
      </c>
      <c r="O27" s="175" t="s">
        <v>852</v>
      </c>
    </row>
    <row r="28" spans="2:18" x14ac:dyDescent="0.4">
      <c r="C28" s="175" t="s">
        <v>846</v>
      </c>
      <c r="H28" s="180" t="str">
        <f>Report!E70</f>
        <v>20.0</v>
      </c>
      <c r="I28" s="175" t="s">
        <v>850</v>
      </c>
      <c r="K28" s="183">
        <f>Report!F70</f>
        <v>0.33333333333333331</v>
      </c>
      <c r="L28" s="175" t="s">
        <v>851</v>
      </c>
      <c r="N28" s="180" t="str">
        <f>Report!H70</f>
        <v>39.6</v>
      </c>
      <c r="O28" s="175" t="s">
        <v>852</v>
      </c>
    </row>
    <row r="29" spans="2:18" x14ac:dyDescent="0.4">
      <c r="C29" s="175" t="s">
        <v>847</v>
      </c>
      <c r="H29" s="180" t="str">
        <f>Report!E71</f>
        <v>21.5</v>
      </c>
      <c r="I29" s="175" t="s">
        <v>850</v>
      </c>
      <c r="K29" s="183">
        <f>Report!F71</f>
        <v>0.35833333333333334</v>
      </c>
      <c r="L29" s="175" t="s">
        <v>851</v>
      </c>
      <c r="N29" s="180" t="str">
        <f>Report!H71</f>
        <v>42.6</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65.2</v>
      </c>
      <c r="G33" s="175" t="s">
        <v>856</v>
      </c>
      <c r="I33" s="175" t="s">
        <v>855</v>
      </c>
      <c r="K33" s="180" t="str">
        <f>Report!$C$63</f>
        <v>18.0</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ER04                                                                                                                                                            </v>
      </c>
      <c r="I1" s="13" t="s">
        <v>617</v>
      </c>
      <c r="J1" s="117" t="str">
        <f>list!$C$606</f>
        <v>06/30/16</v>
      </c>
      <c r="K1" s="12" t="s">
        <v>795</v>
      </c>
      <c r="L1" s="118" t="str">
        <f>list!$C$1</f>
        <v xml:space="preserve">ER04                                                                                                                                                            </v>
      </c>
      <c r="S1" s="13"/>
      <c r="V1" s="117"/>
      <c r="W1" s="117"/>
      <c r="X1" s="117"/>
      <c r="Y1" s="117"/>
      <c r="Z1" s="13" t="s">
        <v>617</v>
      </c>
      <c r="AA1" s="117" t="str">
        <f>list!$C$606</f>
        <v>06/30/16</v>
      </c>
      <c r="AB1" s="137"/>
      <c r="AC1" s="12" t="s">
        <v>795</v>
      </c>
      <c r="AD1" s="118" t="str">
        <f>list!$C$1</f>
        <v xml:space="preserve">ER04                                                                                                                                                            </v>
      </c>
      <c r="AP1" s="13" t="s">
        <v>617</v>
      </c>
      <c r="AQ1" s="117" t="str">
        <f>list!$C$606</f>
        <v>06/30/16</v>
      </c>
      <c r="AR1" s="12" t="s">
        <v>795</v>
      </c>
      <c r="AS1" s="118" t="str">
        <f>list!$C$1</f>
        <v xml:space="preserve">ER04                                                                                                                                                            </v>
      </c>
      <c r="BA1" s="13" t="s">
        <v>617</v>
      </c>
      <c r="BB1" s="117" t="str">
        <f>list!$C$606</f>
        <v>06/30/16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ER04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06/30/16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ER04all.edf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ER04all.SCO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13:53:49</v>
      </c>
      <c r="F17" s="19" t="s">
        <v>633</v>
      </c>
      <c r="G17" s="43" t="str">
        <f>list!$C$22</f>
        <v>13:59:19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77.5 min.</v>
      </c>
      <c r="F18" s="19" t="s">
        <v>634</v>
      </c>
      <c r="G18" s="43" t="str">
        <f>list!$C$23</f>
        <v>15:17:19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155</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972</v>
      </c>
      <c r="B24" s="52" t="s">
        <v>973</v>
      </c>
      <c r="C24" s="225" t="s">
        <v>974</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975</v>
      </c>
      <c r="B25" s="55" t="s">
        <v>973</v>
      </c>
      <c r="C25" s="217" t="s">
        <v>976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977</v>
      </c>
      <c r="B26" s="55" t="s">
        <v>973</v>
      </c>
      <c r="C26" s="217" t="s">
        <v>978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73.5</v>
      </c>
      <c r="AE26" s="47">
        <v>63.9</v>
      </c>
      <c r="AF26" s="47">
        <v>0</v>
      </c>
      <c r="AG26" s="47">
        <v>29.3</v>
      </c>
      <c r="AH26" s="33">
        <v>0</v>
      </c>
      <c r="AI26" s="33">
        <v>0</v>
      </c>
      <c r="AJ26" s="33">
        <v>0</v>
      </c>
      <c r="AK26" s="33">
        <v>0</v>
      </c>
      <c r="AL26" s="33">
        <v>0</v>
      </c>
      <c r="AM26" s="33">
        <v>0</v>
      </c>
      <c r="AN26" s="33">
        <v>0</v>
      </c>
      <c r="AO26" s="33">
        <v>0</v>
      </c>
      <c r="AP26" s="35">
        <v>0</v>
      </c>
    </row>
    <row r="27" spans="1:47" ht="13.15" thickBot="1" x14ac:dyDescent="0.4">
      <c r="A27" s="54" t="s">
        <v>979</v>
      </c>
      <c r="B27" s="55" t="s">
        <v>973</v>
      </c>
      <c r="C27" s="217" t="s">
        <v>980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993</v>
      </c>
      <c r="B34" s="55" t="s">
        <v>973</v>
      </c>
      <c r="C34" s="217" t="s">
        <v>994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ER04                                                                                                                                                            </v>
      </c>
      <c r="I57" s="13" t="s">
        <v>617</v>
      </c>
      <c r="J57" s="117" t="str">
        <f>list!$C$606</f>
        <v>06/30/16</v>
      </c>
      <c r="K57" s="12" t="s">
        <v>795</v>
      </c>
      <c r="L57" s="118" t="str">
        <f>list!$C$1</f>
        <v xml:space="preserve">ER04                                                                                                                                                            </v>
      </c>
      <c r="S57" s="13"/>
      <c r="V57" s="117"/>
      <c r="W57" s="117"/>
      <c r="X57" s="117"/>
      <c r="Y57" s="117"/>
      <c r="Z57" s="13" t="s">
        <v>617</v>
      </c>
      <c r="AA57" s="117" t="str">
        <f>list!$C$606</f>
        <v>06/30/16</v>
      </c>
      <c r="AB57" s="137"/>
      <c r="AC57" s="12" t="s">
        <v>795</v>
      </c>
      <c r="AD57" s="118" t="str">
        <f>list!$C$1</f>
        <v xml:space="preserve">ER04                                                                                                                                                            </v>
      </c>
      <c r="AP57" s="13" t="s">
        <v>617</v>
      </c>
      <c r="AQ57" s="117" t="str">
        <f>list!$C$606</f>
        <v>06/30/16</v>
      </c>
      <c r="AR57" s="12" t="s">
        <v>795</v>
      </c>
      <c r="AS57" s="118" t="str">
        <f>list!$C$1</f>
        <v xml:space="preserve">ER04                                                                                                                                                            </v>
      </c>
      <c r="BA57" s="13" t="s">
        <v>617</v>
      </c>
      <c r="BB57" s="117" t="str">
        <f>list!$C$606</f>
        <v>06/30/16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65.2</v>
      </c>
      <c r="G61" s="20" t="s">
        <v>758</v>
      </c>
      <c r="H61" s="1" t="str">
        <f>list!$C$27</f>
        <v>18</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18.0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77.5</v>
      </c>
      <c r="F66" s="30">
        <f t="shared" ref="F66:F76" si="6">E66/60</f>
        <v>1.2916666666666667</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50.5</v>
      </c>
      <c r="F67" s="30">
        <f t="shared" si="6"/>
        <v>0.84166666666666667</v>
      </c>
      <c r="G67" s="65" t="str">
        <f>list!C41</f>
        <v>65.2</v>
      </c>
      <c r="H67" s="65" t="str">
        <f>list!C52</f>
        <v>100.0</v>
      </c>
      <c r="I67" s="35" t="str">
        <f>list!C63</f>
        <v>85.6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59.0</v>
      </c>
      <c r="F68" s="30">
        <f t="shared" si="6"/>
        <v>0.98333333333333328</v>
      </c>
      <c r="G68" s="65" t="str">
        <f>list!C42</f>
        <v>76.1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9.0</v>
      </c>
      <c r="F69" s="112">
        <f t="shared" si="6"/>
        <v>0.15</v>
      </c>
      <c r="G69" s="67" t="str">
        <f>list!C43</f>
        <v>11.6</v>
      </c>
      <c r="H69" s="113" t="str">
        <f>list!C54</f>
        <v>17.8</v>
      </c>
      <c r="I69" s="67" t="str">
        <f>list!C65</f>
        <v>15.3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20.0</v>
      </c>
      <c r="F70" s="112">
        <f t="shared" si="6"/>
        <v>0.33333333333333331</v>
      </c>
      <c r="G70" s="68" t="str">
        <f>list!C44</f>
        <v>25.8</v>
      </c>
      <c r="H70" s="114" t="str">
        <f>list!C55</f>
        <v>39.6</v>
      </c>
      <c r="I70" s="68" t="str">
        <f>list!C66</f>
        <v>33.9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21.5</v>
      </c>
      <c r="F71" s="112">
        <f t="shared" si="6"/>
        <v>0.35833333333333334</v>
      </c>
      <c r="G71" s="68" t="str">
        <f>list!C45</f>
        <v>27.7</v>
      </c>
      <c r="H71" s="114" t="str">
        <f>list!C56</f>
        <v>42.6</v>
      </c>
      <c r="I71" s="68" t="str">
        <f>list!C67</f>
        <v>36.4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27.0</v>
      </c>
      <c r="F74" s="112">
        <f t="shared" si="6"/>
        <v>0.45</v>
      </c>
      <c r="G74" s="68" t="str">
        <f>list!C48</f>
        <v>34.8</v>
      </c>
      <c r="H74" s="37" t="str">
        <f>list!C59</f>
        <v>N/A</v>
      </c>
      <c r="I74" s="37" t="str">
        <f>list!C70</f>
        <v>14.4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9.0</v>
      </c>
      <c r="F76" s="30">
        <f t="shared" si="6"/>
        <v>0.15</v>
      </c>
      <c r="G76" s="30" t="str">
        <f>list!C50</f>
        <v>11.6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18.0</v>
      </c>
      <c r="F85" s="111">
        <f>E85/60</f>
        <v>0.3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27.0</v>
      </c>
      <c r="F86" s="35">
        <f t="shared" ref="F86:F92" si="7">E86/60</f>
        <v>0.45</v>
      </c>
      <c r="G86" s="36" t="str">
        <f>list!C98</f>
        <v>9.0</v>
      </c>
      <c r="H86" s="30">
        <f t="shared" ref="H86:H92" si="8">G86/60</f>
        <v>0.15</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18.0</v>
      </c>
      <c r="F88" s="35">
        <f t="shared" si="7"/>
        <v>0.3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30.0</v>
      </c>
      <c r="F89" s="35">
        <f t="shared" si="7"/>
        <v>0.5</v>
      </c>
      <c r="G89" s="35" t="str">
        <f>list!C101</f>
        <v>12.0</v>
      </c>
      <c r="H89" s="30">
        <f t="shared" si="8"/>
        <v>0.2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47.5</v>
      </c>
      <c r="F90" s="35">
        <f t="shared" si="7"/>
        <v>0.79166666666666663</v>
      </c>
      <c r="G90" s="35" t="str">
        <f>list!C102</f>
        <v>29.5</v>
      </c>
      <c r="H90" s="30">
        <f t="shared" si="8"/>
        <v>0.49166666666666664</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47.5</v>
      </c>
      <c r="F92" s="30">
        <f t="shared" si="7"/>
        <v>0.79166666666666663</v>
      </c>
      <c r="G92" s="35" t="str">
        <f>list!C104</f>
        <v>29.5</v>
      </c>
      <c r="H92" s="30">
        <f t="shared" si="8"/>
        <v>0.49166666666666664</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ER04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34.8%</v>
      </c>
    </row>
    <row r="32" spans="1:12" ht="13.15" x14ac:dyDescent="0.4">
      <c r="A32" s="104" t="s">
        <v>785</v>
      </c>
      <c r="B32" s="105" t="str">
        <f>TotalStage1Sleep_TIB&amp;"%"</f>
        <v>11.6%</v>
      </c>
    </row>
    <row r="33" spans="1:2" ht="13.15" x14ac:dyDescent="0.4">
      <c r="A33" s="104" t="s">
        <v>786</v>
      </c>
      <c r="B33" s="105" t="str">
        <f>TotalStage2Sleep_TIB&amp;"%"</f>
        <v>25.8%</v>
      </c>
    </row>
    <row r="34" spans="1:2" ht="13.15" x14ac:dyDescent="0.4">
      <c r="A34" s="104" t="s">
        <v>787</v>
      </c>
      <c r="B34" s="105" t="str">
        <f>TotalStage3Sleep_TIB&amp;"%"</f>
        <v>27.7%</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27.0</v>
      </c>
    </row>
    <row r="38" spans="1:2" ht="13.15" x14ac:dyDescent="0.4">
      <c r="A38" s="104" t="s">
        <v>783</v>
      </c>
      <c r="B38" s="34" t="str">
        <f>REMLatency_TIB</f>
        <v>-1.0</v>
      </c>
    </row>
    <row r="39" spans="1:2" ht="13.5" thickBot="1" x14ac:dyDescent="0.45">
      <c r="A39" s="106" t="s">
        <v>781</v>
      </c>
      <c r="B39" s="107" t="str">
        <f>SleepEfficiencyPCT&amp;"%"</f>
        <v>65.2%</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2017-02-06T07:14:37Z</dcterms:modified>
</cp:coreProperties>
</file>