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N13" i="9" s="1"/>
  <c r="O7" i="9"/>
  <c r="Q7" i="9"/>
  <c r="R7" i="9"/>
  <c r="U7" i="9" s="1"/>
  <c r="U19" i="9" s="1"/>
  <c r="S7" i="9"/>
  <c r="T7" i="9"/>
  <c r="V7" i="9"/>
  <c r="W7" i="9"/>
  <c r="X7" i="9"/>
  <c r="Y7" i="9"/>
  <c r="AH7" i="9"/>
  <c r="AI7" i="9"/>
  <c r="L8" i="9"/>
  <c r="M8" i="9"/>
  <c r="N8" i="9"/>
  <c r="O8" i="9"/>
  <c r="Q8" i="9"/>
  <c r="R8" i="9"/>
  <c r="S8" i="9"/>
  <c r="U8" i="9" s="1"/>
  <c r="U20" i="9" s="1"/>
  <c r="T8" i="9"/>
  <c r="V8" i="9"/>
  <c r="W8" i="9"/>
  <c r="X8" i="9"/>
  <c r="Y8" i="9"/>
  <c r="AH8" i="9"/>
  <c r="AI8" i="9"/>
  <c r="L9" i="9"/>
  <c r="M9" i="9"/>
  <c r="N9" i="9"/>
  <c r="O9" i="9"/>
  <c r="Q9" i="9"/>
  <c r="R9" i="9"/>
  <c r="S9" i="9"/>
  <c r="T9" i="9"/>
  <c r="U9" i="9"/>
  <c r="U21" i="9" s="1"/>
  <c r="V9" i="9"/>
  <c r="W9" i="9"/>
  <c r="X9" i="9"/>
  <c r="Y9" i="9"/>
  <c r="Y13" i="9" s="1"/>
  <c r="AH9" i="9"/>
  <c r="AI9" i="9"/>
  <c r="C10" i="9"/>
  <c r="G10" i="9"/>
  <c r="L10" i="9"/>
  <c r="M10" i="9"/>
  <c r="P10" i="9" s="1"/>
  <c r="N10" i="9"/>
  <c r="O10" i="9"/>
  <c r="Q10" i="9"/>
  <c r="R10" i="9"/>
  <c r="S10" i="9"/>
  <c r="T10" i="9"/>
  <c r="V10" i="9"/>
  <c r="W10" i="9"/>
  <c r="X10" i="9"/>
  <c r="Y10" i="9"/>
  <c r="AH10" i="9"/>
  <c r="AI10" i="9"/>
  <c r="C11" i="9"/>
  <c r="G11" i="9"/>
  <c r="L11" i="9"/>
  <c r="M11" i="9"/>
  <c r="P11" i="9" s="1"/>
  <c r="P23" i="9" s="1"/>
  <c r="N11" i="9"/>
  <c r="O11" i="9"/>
  <c r="Q11" i="9"/>
  <c r="R11" i="9"/>
  <c r="U11" i="9" s="1"/>
  <c r="U23" i="9" s="1"/>
  <c r="S11" i="9"/>
  <c r="T11" i="9"/>
  <c r="T23" i="9" s="1"/>
  <c r="V11" i="9"/>
  <c r="W11" i="9"/>
  <c r="Z11" i="9" s="1"/>
  <c r="X11" i="9"/>
  <c r="Y11" i="9"/>
  <c r="AH11" i="9"/>
  <c r="AI11" i="9"/>
  <c r="C12" i="9"/>
  <c r="G12" i="9"/>
  <c r="L12" i="9"/>
  <c r="M12" i="9"/>
  <c r="P12" i="9" s="1"/>
  <c r="P24" i="9" s="1"/>
  <c r="N12" i="9"/>
  <c r="O12" i="9"/>
  <c r="O24" i="9" s="1"/>
  <c r="Q12" i="9"/>
  <c r="R12" i="9"/>
  <c r="U12" i="9" s="1"/>
  <c r="U24" i="9" s="1"/>
  <c r="S12" i="9"/>
  <c r="T12" i="9"/>
  <c r="V12" i="9"/>
  <c r="W12" i="9"/>
  <c r="X12" i="9"/>
  <c r="Y12" i="9"/>
  <c r="AH12" i="9"/>
  <c r="AI12" i="9"/>
  <c r="C13" i="9"/>
  <c r="G13" i="9"/>
  <c r="M13" i="9"/>
  <c r="O13" i="9"/>
  <c r="Q13" i="9"/>
  <c r="R13" i="9"/>
  <c r="S13" i="9"/>
  <c r="T13" i="9"/>
  <c r="U13" i="9" s="1"/>
  <c r="U25" i="9" s="1"/>
  <c r="Y3" i="14" s="1"/>
  <c r="V13" i="9"/>
  <c r="W13" i="9"/>
  <c r="X13" i="9"/>
  <c r="AH13" i="9"/>
  <c r="AI13" i="9"/>
  <c r="C14" i="9"/>
  <c r="L14" i="9"/>
  <c r="N14" i="9"/>
  <c r="Q14" i="9"/>
  <c r="R14" i="9"/>
  <c r="S14" i="9"/>
  <c r="T14" i="9"/>
  <c r="T26" i="9" s="1"/>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O21" i="9"/>
  <c r="Q21" i="9"/>
  <c r="R21" i="9"/>
  <c r="S21" i="9"/>
  <c r="T21" i="9"/>
  <c r="V21" i="9"/>
  <c r="W21" i="9"/>
  <c r="X21" i="9"/>
  <c r="Y21" i="9"/>
  <c r="AH21" i="9"/>
  <c r="AI21" i="9"/>
  <c r="L22" i="9"/>
  <c r="M22" i="9"/>
  <c r="N22" i="9"/>
  <c r="P22" i="9"/>
  <c r="Q22" i="9"/>
  <c r="R22" i="9"/>
  <c r="S22" i="9"/>
  <c r="T22" i="9"/>
  <c r="V22" i="9"/>
  <c r="W22" i="9"/>
  <c r="X22" i="9"/>
  <c r="Y22" i="9"/>
  <c r="L23" i="9"/>
  <c r="M23" i="9"/>
  <c r="N23" i="9"/>
  <c r="O23" i="9"/>
  <c r="Q23" i="9"/>
  <c r="R23" i="9"/>
  <c r="S23" i="9"/>
  <c r="V23" i="9"/>
  <c r="W23" i="9"/>
  <c r="X23" i="9"/>
  <c r="Y23" i="9"/>
  <c r="L24" i="9"/>
  <c r="M24" i="9"/>
  <c r="N24" i="9"/>
  <c r="Q24" i="9"/>
  <c r="R24" i="9"/>
  <c r="S24" i="9"/>
  <c r="T24" i="9"/>
  <c r="V24" i="9"/>
  <c r="W24" i="9"/>
  <c r="X24" i="9"/>
  <c r="Y24" i="9"/>
  <c r="L25" i="9"/>
  <c r="M25" i="9"/>
  <c r="N25" i="9"/>
  <c r="O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G95" i="9" s="1"/>
  <c r="F95" i="9"/>
  <c r="E96" i="9"/>
  <c r="G40" i="14" s="1"/>
  <c r="F96" i="9"/>
  <c r="I40" i="14" s="1"/>
  <c r="G96" i="9"/>
  <c r="L40" i="14" s="1"/>
  <c r="E97" i="9"/>
  <c r="F97" i="9"/>
  <c r="E98" i="9"/>
  <c r="G98" i="9" s="1"/>
  <c r="L41" i="14" s="1"/>
  <c r="F98" i="9"/>
  <c r="I41" i="14" s="1"/>
  <c r="E99" i="9"/>
  <c r="F99" i="9"/>
  <c r="E100" i="9"/>
  <c r="G100" i="9" s="1"/>
  <c r="L43" i="14" s="1"/>
  <c r="F100" i="9"/>
  <c r="I43" i="14" s="1"/>
  <c r="E101" i="9"/>
  <c r="G97" i="9" s="1"/>
  <c r="F101" i="9"/>
  <c r="G101" i="9"/>
  <c r="E104" i="9"/>
  <c r="F104" i="9"/>
  <c r="G104" i="9"/>
  <c r="M52" i="14" s="1"/>
  <c r="E105" i="9"/>
  <c r="F105" i="9"/>
  <c r="G105" i="9"/>
  <c r="E106" i="9"/>
  <c r="F106" i="9"/>
  <c r="G54" i="14" s="1"/>
  <c r="G106" i="9"/>
  <c r="M54" i="14" s="1"/>
  <c r="Y6" i="14"/>
  <c r="AB6" i="14"/>
  <c r="AE6" i="14"/>
  <c r="AB7" i="14"/>
  <c r="AE7" i="14"/>
  <c r="E8" i="14"/>
  <c r="L8" i="14"/>
  <c r="E9" i="14"/>
  <c r="AH9" i="14"/>
  <c r="E11" i="14"/>
  <c r="E12" i="14"/>
  <c r="N12" i="14"/>
  <c r="Y13" i="14"/>
  <c r="AB13" i="14"/>
  <c r="Y14" i="14"/>
  <c r="AB14" i="14"/>
  <c r="AE14" i="14"/>
  <c r="Y15" i="14"/>
  <c r="AB15" i="14"/>
  <c r="Y16" i="14"/>
  <c r="AB16" i="14"/>
  <c r="AE16" i="14"/>
  <c r="N22" i="14"/>
  <c r="N23" i="14"/>
  <c r="N27" i="14"/>
  <c r="H28" i="14"/>
  <c r="N28" i="14"/>
  <c r="N29" i="14"/>
  <c r="H30" i="14"/>
  <c r="N30" i="14"/>
  <c r="N31" i="14"/>
  <c r="F33" i="14"/>
  <c r="K33" i="14"/>
  <c r="P33" i="14"/>
  <c r="G42" i="14"/>
  <c r="I42" i="14"/>
  <c r="G47" i="14"/>
  <c r="I47" i="14"/>
  <c r="G48" i="14"/>
  <c r="I48" i="14"/>
  <c r="G52" i="14"/>
  <c r="J52" i="14"/>
  <c r="G53" i="14"/>
  <c r="J53" i="14"/>
  <c r="M53" i="14"/>
  <c r="J54" i="14"/>
  <c r="Y14" i="9" l="1"/>
  <c r="Y15" i="9" s="1"/>
  <c r="Z15" i="9" s="1"/>
  <c r="O14" i="9"/>
  <c r="O26" i="9" s="1"/>
  <c r="N15" i="9"/>
  <c r="T15" i="9"/>
  <c r="T27" i="9" s="1"/>
  <c r="U10" i="9"/>
  <c r="U22" i="9" s="1"/>
  <c r="P8" i="9"/>
  <c r="P20" i="9" s="1"/>
  <c r="T25" i="9"/>
  <c r="O22" i="9"/>
  <c r="P9" i="9"/>
  <c r="P21" i="9" s="1"/>
  <c r="P7" i="9"/>
  <c r="P19" i="9" s="1"/>
  <c r="U14" i="9"/>
  <c r="U26" i="9" s="1"/>
  <c r="Y4" i="14" s="1"/>
  <c r="Z10" i="9"/>
  <c r="Z8" i="9"/>
  <c r="G43" i="14"/>
  <c r="G41" i="14"/>
  <c r="Z13" i="9"/>
  <c r="Z9" i="9"/>
  <c r="G99" i="9"/>
  <c r="L42" i="14" s="1"/>
  <c r="U15" i="9"/>
  <c r="U27" i="9" s="1"/>
  <c r="Y5" i="14" s="1"/>
  <c r="Z12" i="9"/>
  <c r="AA12" i="9" s="1"/>
  <c r="AA24" i="9" s="1"/>
  <c r="AA9" i="9"/>
  <c r="AA21" i="9" s="1"/>
  <c r="Z7" i="9"/>
  <c r="AA7" i="9" s="1"/>
  <c r="AA19" i="9" s="1"/>
  <c r="O15" i="9"/>
  <c r="O27" i="9" s="1"/>
  <c r="AA11" i="9"/>
  <c r="AA23" i="9" s="1"/>
  <c r="AA8" i="9"/>
  <c r="AA20" i="9" s="1"/>
  <c r="Z20" i="9"/>
  <c r="Z22" i="9"/>
  <c r="Z23" i="9"/>
  <c r="Z24" i="9"/>
  <c r="Z25" i="9"/>
  <c r="AB3" i="14" s="1"/>
  <c r="Z26" i="9"/>
  <c r="AB4" i="14" s="1"/>
  <c r="Z27" i="9"/>
  <c r="AB5" i="14" s="1"/>
  <c r="K31" i="14"/>
  <c r="Z19" i="9"/>
  <c r="Z21" i="9"/>
  <c r="Z14" i="9"/>
  <c r="AA10" i="9"/>
  <c r="AA22" i="9" s="1"/>
  <c r="H29" i="14"/>
  <c r="H26" i="14"/>
  <c r="M14" i="9"/>
  <c r="M15" i="9" s="1"/>
  <c r="P15" i="9" s="1"/>
  <c r="P13" i="9"/>
  <c r="H31" i="14"/>
  <c r="H27" i="14"/>
  <c r="AA13" i="9" l="1"/>
  <c r="AA25" i="9" s="1"/>
  <c r="AE3" i="14" s="1"/>
  <c r="P25" i="9"/>
  <c r="AA15" i="9"/>
  <c r="P27" i="9"/>
  <c r="AA27" i="9"/>
  <c r="AE5" i="14" s="1"/>
  <c r="W9" i="14"/>
  <c r="P14" i="9"/>
  <c r="AA14" i="9" l="1"/>
  <c r="AA26" i="9" s="1"/>
  <c r="AE4" i="14" s="1"/>
  <c r="P26" i="9"/>
</calcChain>
</file>

<file path=xl/sharedStrings.xml><?xml version="1.0" encoding="utf-8"?>
<sst xmlns="http://schemas.openxmlformats.org/spreadsheetml/2006/main" count="1808" uniqueCount="998">
  <si>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</si>
  <si>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</si>
  <si>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</si>
  <si>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</si>
  <si>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</si>
  <si>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</si>
  <si>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</si>
  <si>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</si>
  <si>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</si>
  <si>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</si>
  <si>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</si>
  <si>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</si>
  <si>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</si>
  <si>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</si>
  <si>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</si>
  <si>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</si>
  <si>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</si>
  <si>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</si>
  <si>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</si>
  <si>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</si>
  <si>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</si>
  <si>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</si>
  <si>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</si>
  <si>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</si>
  <si>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</si>
  <si>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</si>
  <si>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</si>
  <si>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</si>
  <si>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</si>
  <si>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</si>
  <si>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</si>
  <si>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</si>
  <si>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</si>
  <si>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</si>
  <si>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</si>
  <si>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</si>
  <si>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</si>
  <si>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</si>
  <si>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</si>
  <si>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</si>
  <si>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</si>
  <si>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</si>
  <si>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</si>
  <si>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</si>
  <si>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</si>
  <si>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</si>
  <si>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</si>
  <si>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</si>
  <si>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</si>
  <si>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</si>
  <si>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</si>
  <si>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</si>
  <si>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</si>
  <si>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</si>
  <si>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</si>
  <si>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</si>
  <si>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</si>
  <si>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</si>
  <si>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</si>
  <si>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</si>
  <si>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</si>
  <si>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</si>
  <si>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</si>
  <si>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</si>
  <si>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</si>
  <si>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</si>
  <si>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</si>
  <si>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</si>
  <si>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</si>
  <si>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</si>
  <si>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</si>
  <si>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</si>
  <si>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</si>
  <si>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</si>
  <si>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</si>
  <si>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</si>
  <si>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</si>
  <si>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</si>
  <si>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</si>
  <si>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</si>
  <si>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</si>
  <si>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</si>
  <si>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</si>
  <si>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</si>
  <si>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</si>
  <si>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</si>
  <si>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</si>
  <si>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</si>
  <si>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</si>
  <si>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</si>
  <si>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</si>
  <si>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</si>
  <si>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</si>
  <si>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</si>
  <si>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</si>
  <si>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</si>
  <si>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</si>
  <si>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</si>
  <si>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</si>
  <si>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</si>
  <si>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</si>
  <si>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</si>
  <si>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</si>
  <si>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</si>
  <si>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</si>
  <si>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</si>
  <si>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</si>
  <si>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</si>
  <si>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</si>
  <si>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</si>
  <si>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</si>
  <si>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</si>
  <si>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</si>
  <si>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</si>
  <si>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</si>
  <si>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</si>
  <si>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</si>
  <si>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</si>
  <si>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</si>
  <si>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</si>
  <si>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</si>
  <si>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</si>
  <si>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</si>
  <si>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</si>
  <si>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</si>
  <si>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</si>
  <si>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</si>
  <si>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</si>
  <si>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</si>
  <si>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</si>
  <si>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</si>
  <si>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</si>
  <si>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</si>
  <si>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</si>
  <si>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</si>
  <si>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</si>
  <si>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</si>
  <si>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</si>
  <si>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</si>
  <si>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</si>
  <si>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</si>
  <si>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</si>
  <si>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</si>
  <si>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</si>
  <si>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</si>
  <si>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</si>
  <si>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</si>
  <si>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</si>
  <si>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</si>
  <si>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</si>
  <si>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</si>
  <si>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</si>
  <si>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</si>
  <si>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</si>
  <si>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</si>
  <si>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</si>
  <si>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</si>
  <si>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</si>
  <si>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</si>
  <si>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</si>
  <si>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</si>
  <si>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</si>
  <si>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</si>
  <si>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</si>
  <si>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</si>
  <si>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</si>
  <si>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</si>
  <si>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</si>
  <si>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</si>
  <si>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</si>
  <si>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</si>
  <si>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</si>
  <si>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</si>
  <si>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</si>
  <si>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</si>
  <si>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</si>
  <si>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</si>
  <si>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</si>
  <si>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</si>
  <si>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</si>
  <si>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</si>
  <si>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</si>
  <si>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</si>
  <si>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</si>
  <si>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</si>
  <si>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</si>
  <si>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</si>
  <si>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</si>
  <si>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</si>
  <si>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</si>
  <si>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</si>
  <si>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</si>
  <si>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</si>
  <si>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</si>
  <si>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</si>
  <si>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</si>
  <si>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</si>
  <si>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</si>
  <si>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</si>
  <si>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</si>
  <si>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</si>
  <si>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</si>
  <si>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</si>
  <si>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</si>
  <si>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</si>
  <si>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</si>
  <si>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</si>
  <si>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</si>
  <si>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</si>
  <si>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</si>
  <si>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</si>
  <si>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</si>
  <si>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</si>
  <si>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</si>
  <si>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</si>
  <si>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</si>
  <si>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</si>
  <si>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</si>
  <si>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</si>
  <si>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</si>
  <si>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</si>
  <si>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</si>
  <si>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</si>
  <si>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</si>
  <si>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</si>
  <si>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</si>
  <si>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</si>
  <si>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</si>
  <si>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</si>
  <si>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</si>
  <si>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</si>
  <si>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</si>
  <si>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</si>
  <si>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</si>
  <si>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</si>
  <si>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</si>
  <si>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</si>
  <si>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</si>
  <si>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</si>
  <si>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</si>
  <si>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</si>
  <si>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</si>
  <si>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</si>
  <si>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</si>
  <si>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</si>
  <si>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</si>
  <si>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</si>
  <si>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</si>
  <si>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</si>
  <si>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</si>
  <si>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</si>
  <si>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</si>
  <si>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</si>
  <si>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</si>
  <si>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</si>
  <si>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</si>
  <si>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</si>
  <si>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</si>
  <si>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</si>
  <si>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</si>
  <si>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</si>
  <si>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</si>
  <si>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</si>
  <si>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</si>
  <si>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</si>
  <si>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</si>
  <si>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</si>
  <si>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</si>
  <si>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</si>
  <si>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</si>
  <si>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</si>
  <si>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</si>
  <si>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</si>
  <si>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</si>
  <si>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</si>
  <si>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</si>
  <si>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</si>
  <si>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</si>
  <si>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</si>
  <si>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</si>
  <si>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</si>
  <si>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</si>
  <si>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</si>
  <si>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</si>
  <si>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</si>
  <si>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</si>
  <si>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</si>
  <si>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</si>
  <si>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</si>
  <si>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</si>
  <si>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</si>
  <si>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</si>
  <si>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</si>
  <si>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</si>
  <si>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</si>
  <si>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</si>
  <si>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</si>
  <si>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</si>
  <si>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</si>
  <si>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</si>
  <si>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</si>
  <si>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</si>
  <si>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</si>
  <si>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</si>
  <si>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</si>
  <si>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</si>
  <si>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</si>
  <si>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</si>
  <si>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</si>
  <si>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</si>
  <si>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</si>
  <si>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</si>
  <si>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</si>
  <si>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</si>
  <si>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</si>
  <si>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</si>
  <si>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</si>
  <si>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</si>
  <si>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</si>
  <si>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</si>
  <si>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</si>
  <si>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</si>
  <si>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</si>
  <si>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</si>
  <si>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</si>
  <si>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</si>
  <si>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</si>
  <si>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</si>
  <si>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</si>
  <si>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</si>
  <si>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</si>
  <si>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</si>
  <si>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</si>
  <si>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</si>
  <si>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</si>
  <si>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</si>
  <si>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</si>
  <si>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</si>
  <si>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</si>
  <si>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</si>
  <si>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</si>
  <si>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</si>
  <si>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</si>
  <si>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</si>
  <si>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</si>
  <si>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</si>
  <si>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</si>
  <si>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</si>
  <si>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</si>
  <si>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</si>
  <si>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</si>
  <si>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</si>
  <si>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</si>
  <si>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</si>
  <si>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</si>
  <si>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</si>
  <si>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</si>
  <si>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</si>
  <si>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</si>
  <si>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</si>
  <si>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</si>
  <si>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</si>
  <si>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</si>
  <si>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</si>
  <si>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</si>
  <si>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</si>
  <si>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</si>
  <si>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</si>
  <si>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</si>
  <si>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</si>
  <si>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</si>
  <si>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</si>
  <si>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</si>
  <si>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</si>
  <si>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</si>
  <si>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</si>
  <si>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</si>
  <si>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</si>
  <si>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</si>
  <si>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</si>
  <si>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</si>
  <si>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</si>
  <si>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</si>
  <si>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</si>
  <si>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</si>
  <si>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</si>
  <si>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</si>
  <si>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</si>
  <si>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</si>
  <si>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</si>
  <si>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</si>
  <si>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</si>
  <si>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</si>
  <si>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</si>
  <si>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</si>
  <si>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</si>
  <si>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</si>
  <si>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</si>
  <si>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</si>
  <si>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</si>
  <si>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</si>
  <si>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</si>
  <si>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</si>
  <si>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</si>
  <si>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</si>
  <si>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</si>
  <si>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</si>
  <si>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</si>
  <si>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</si>
  <si>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</si>
  <si>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</si>
  <si>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</si>
  <si>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</si>
  <si>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</si>
  <si>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</si>
  <si>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</si>
  <si>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</si>
  <si>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</si>
  <si>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</si>
  <si>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</si>
  <si>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</si>
  <si>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</si>
  <si>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</si>
  <si>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</si>
  <si>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</si>
  <si>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</si>
  <si>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</si>
  <si>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</si>
  <si>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</si>
  <si>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</si>
  <si>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</si>
  <si>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</si>
  <si>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</si>
  <si>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</si>
  <si>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</si>
  <si>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</si>
  <si>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</si>
  <si>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</si>
  <si>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</si>
  <si>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</si>
  <si>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</si>
  <si>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</si>
  <si>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</si>
  <si>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</si>
  <si>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</si>
  <si>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</si>
  <si>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</si>
  <si>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</si>
  <si>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</si>
  <si>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</si>
  <si>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</si>
  <si>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</si>
  <si>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</si>
  <si>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</si>
  <si>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</si>
  <si>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</si>
  <si>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</si>
  <si>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</si>
  <si>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</si>
  <si>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</si>
  <si>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</si>
  <si>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</si>
  <si>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</si>
  <si>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</si>
  <si>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</si>
  <si>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</si>
  <si>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</si>
  <si>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</si>
  <si>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</si>
  <si>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</si>
  <si>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</si>
  <si>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</si>
  <si>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</si>
  <si>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</si>
  <si>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</si>
  <si>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</si>
  <si>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</si>
  <si>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</si>
  <si>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</si>
  <si>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</si>
  <si>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</si>
  <si>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</si>
  <si>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</si>
  <si>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</si>
  <si>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</si>
  <si>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</si>
  <si>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</si>
  <si>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</si>
  <si>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</si>
  <si>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</si>
  <si>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</si>
  <si>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</si>
  <si>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</si>
  <si>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</si>
  <si>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</si>
  <si>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</si>
  <si>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</si>
  <si>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</si>
  <si>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</si>
  <si>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</si>
  <si>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</si>
  <si>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</si>
  <si>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</si>
  <si>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</si>
  <si>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</si>
  <si>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</si>
  <si>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</si>
  <si>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</si>
  <si>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</si>
  <si>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</si>
  <si>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</si>
  <si>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</si>
  <si>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</si>
  <si>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</si>
  <si>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</si>
  <si>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</si>
  <si>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</si>
  <si>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</si>
  <si>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</si>
  <si>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</si>
  <si>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</si>
  <si>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</si>
  <si>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</si>
  <si>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</si>
  <si>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</si>
  <si>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</si>
  <si>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</si>
  <si>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</si>
  <si>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</si>
  <si>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</si>
  <si>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</si>
  <si>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</si>
  <si>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</si>
  <si>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</si>
  <si>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</si>
  <si>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</si>
  <si>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</si>
  <si>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</si>
  <si>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</si>
  <si>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</si>
  <si>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</si>
  <si>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</si>
  <si>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</si>
  <si>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</si>
  <si>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</si>
  <si>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</si>
  <si>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</si>
  <si>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</si>
  <si>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</si>
  <si>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</si>
  <si>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</si>
  <si>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</si>
  <si>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</si>
  <si>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</si>
  <si>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</si>
  <si>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</si>
  <si>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</si>
  <si>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</si>
  <si>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</si>
  <si>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</si>
  <si>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</si>
  <si>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</si>
  <si>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</si>
  <si>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</si>
  <si>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</si>
  <si>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</si>
  <si>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</si>
  <si>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</si>
  <si>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</si>
  <si>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</si>
  <si>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</si>
  <si>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</si>
  <si>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</si>
  <si>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</si>
  <si>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</si>
  <si>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</si>
  <si>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</si>
  <si>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</si>
  <si>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</si>
  <si>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</si>
  <si>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</si>
  <si>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</si>
  <si>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</si>
  <si>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</si>
  <si>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</si>
  <si>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</si>
  <si>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</si>
  <si>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</si>
  <si>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</si>
  <si>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</si>
  <si>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</si>
  <si>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</si>
  <si>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</si>
  <si>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</si>
  <si>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</si>
  <si>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</si>
  <si>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</si>
  <si>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</si>
  <si>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</si>
  <si>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</si>
  <si>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</si>
  <si>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</si>
  <si>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</si>
  <si>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</si>
  <si>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</si>
  <si>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</si>
  <si>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</si>
  <si>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</si>
  <si>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</si>
  <si>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</si>
  <si>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</si>
  <si>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</si>
  <si>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</si>
  <si>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</si>
  <si>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</si>
  <si>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</si>
  <si>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</si>
  <si>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</si>
  <si>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</si>
  <si>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</si>
  <si>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</si>
  <si>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</si>
  <si>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</si>
  <si>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</si>
  <si>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</si>
  <si>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</si>
  <si>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</si>
  <si>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</si>
  <si>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</si>
  <si>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</si>
  <si>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</si>
  <si>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</si>
  <si>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</si>
  <si>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</si>
  <si>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</si>
  <si>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</si>
  <si>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</si>
  <si>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</si>
  <si>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</si>
  <si>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</si>
  <si>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</si>
  <si>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</si>
  <si>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</si>
  <si>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</si>
  <si>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</si>
  <si>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</si>
  <si>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</si>
  <si>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</si>
  <si>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</si>
  <si>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</si>
  <si>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</si>
  <si>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</si>
  <si>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</si>
  <si>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</si>
  <si>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</si>
  <si>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</si>
  <si>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</si>
  <si>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</si>
  <si>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</si>
  <si>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</si>
  <si>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</si>
  <si>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</si>
  <si>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</si>
  <si>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</si>
  <si>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</si>
  <si>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</si>
  <si>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</si>
  <si>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</si>
  <si>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</si>
  <si>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</si>
  <si>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</si>
  <si>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</si>
  <si>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</si>
  <si>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</si>
  <si>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</si>
  <si>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</si>
  <si>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</si>
  <si>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</si>
  <si>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</si>
  <si>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</si>
  <si>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</si>
  <si>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</si>
  <si>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</si>
  <si>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</si>
  <si>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</si>
  <si>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</si>
  <si>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</si>
  <si>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</si>
  <si>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</si>
  <si>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</si>
  <si>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</si>
  <si>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</si>
  <si>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</si>
  <si>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</si>
  <si>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</si>
  <si>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</si>
  <si>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</si>
  <si>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</si>
  <si>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</si>
  <si>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</si>
  <si>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</si>
  <si>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</si>
  <si>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</si>
  <si>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</si>
  <si>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</si>
  <si>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</si>
  <si>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</si>
  <si>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</si>
  <si>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</si>
  <si>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</si>
  <si>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</si>
  <si>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</si>
  <si>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</si>
  <si>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</si>
  <si>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</si>
  <si>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</si>
  <si>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</si>
  <si>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</si>
  <si>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</si>
  <si>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</si>
  <si>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</si>
  <si>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</si>
  <si>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</si>
  <si>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</si>
  <si>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</si>
  <si>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</si>
  <si>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</si>
  <si>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</si>
  <si>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</si>
  <si>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</si>
  <si>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</si>
  <si>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</si>
  <si>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</si>
  <si>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</si>
  <si>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</si>
  <si>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</si>
  <si>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</si>
  <si>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</si>
  <si>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</si>
  <si>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</si>
  <si>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</si>
  <si>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</si>
  <si>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</si>
  <si>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</si>
  <si>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</si>
  <si>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</si>
  <si>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</si>
  <si>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</si>
  <si>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</si>
  <si>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</si>
  <si>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</si>
  <si>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</si>
  <si>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</si>
  <si>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</si>
  <si>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</si>
  <si>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</si>
  <si>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</si>
  <si>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</si>
  <si>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</si>
  <si>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</si>
  <si>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</si>
  <si>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</si>
  <si>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</si>
  <si>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</si>
  <si>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</si>
  <si>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</si>
  <si>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</si>
  <si>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</si>
  <si>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</si>
  <si>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</si>
  <si>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</si>
  <si>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</si>
  <si>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</si>
  <si>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</si>
  <si>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</si>
  <si>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</si>
  <si>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</si>
  <si>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</si>
  <si>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</si>
  <si>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</si>
  <si>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</si>
  <si>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</si>
  <si>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</si>
  <si>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</si>
  <si>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</si>
  <si>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</si>
  <si>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</si>
  <si>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</si>
  <si>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</si>
  <si>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</si>
  <si>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</si>
  <si>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</si>
  <si>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</si>
  <si>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</si>
  <si>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</si>
  <si>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</si>
  <si>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</si>
  <si>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</si>
  <si>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</si>
  <si>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</si>
  <si>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</si>
  <si>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</si>
  <si>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</si>
  <si>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</si>
  <si>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</si>
  <si>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</si>
  <si>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</si>
  <si>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</si>
  <si>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</si>
  <si>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</si>
  <si>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</si>
  <si>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</si>
  <si>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</si>
  <si>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</si>
  <si>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</si>
  <si>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</si>
  <si>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</si>
  <si>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</si>
  <si>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</si>
  <si>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</si>
  <si>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</si>
  <si>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</si>
  <si>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</si>
  <si>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</si>
  <si>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</si>
  <si>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</si>
  <si>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</si>
  <si>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</si>
  <si>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</si>
  <si>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</si>
  <si>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</si>
  <si>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</si>
  <si>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</si>
  <si>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</si>
  <si>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</si>
  <si>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</si>
  <si>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</si>
  <si>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</si>
  <si>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</si>
  <si>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</si>
  <si>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</si>
  <si>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</si>
  <si>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</si>
  <si>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</si>
  <si>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</si>
  <si>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</si>
  <si>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</si>
  <si>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</si>
  <si>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</si>
  <si>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</si>
  <si>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</si>
  <si>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</si>
  <si>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</si>
  <si>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</si>
  <si>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</si>
  <si>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</si>
  <si>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</si>
  <si>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</si>
  <si>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</si>
  <si>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</si>
  <si>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</si>
  <si>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</si>
  <si>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</si>
  <si>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</si>
  <si>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</si>
  <si>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</si>
  <si>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</si>
  <si>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</si>
  <si>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</si>
  <si>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</si>
  <si>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</si>
  <si>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</si>
  <si>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</si>
  <si>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</si>
  <si>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</si>
  <si>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</si>
  <si>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</si>
  <si>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</si>
  <si>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</si>
  <si>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</si>
  <si>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</si>
  <si>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</si>
  <si>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</si>
  <si>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</si>
  <si>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</si>
  <si>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</si>
  <si>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</si>
  <si>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</si>
  <si>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</si>
  <si>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</si>
  <si>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</si>
  <si>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</si>
  <si>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</si>
  <si>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</si>
  <si>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</si>
  <si>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</si>
  <si>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</si>
  <si>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</si>
  <si>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</si>
  <si>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</si>
  <si>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</si>
  <si>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</si>
  <si>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</si>
  <si>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</si>
  <si>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</si>
  <si>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</si>
  <si>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</si>
  <si>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</si>
  <si>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</si>
  <si>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</si>
  <si>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</si>
  <si>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</si>
  <si>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</si>
  <si>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</si>
  <si>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</si>
  <si>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</si>
  <si>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ER05                                                                                                                                                            </t>
  </si>
  <si>
    <t xml:space="preserve">_x000D_
</t>
  </si>
  <si>
    <t>ER05all.edf</t>
  </si>
  <si>
    <t>ER05all.SCO</t>
  </si>
  <si>
    <t>13:52:55</t>
  </si>
  <si>
    <t>61.5 min.</t>
  </si>
  <si>
    <t>123</t>
  </si>
  <si>
    <t>13:58:25</t>
  </si>
  <si>
    <t>15:00:25</t>
  </si>
  <si>
    <t xml:space="preserve">1	EEG	F3-A2	2	EEG	F4-A1	3	EEG	C3-A2	4	EEG	C4-A1	5	EEG	O1-A2	6	EEG	O2-A1	7	EEG	ROC-A1	8	EEG	LOC-A2	9	EEG	EMG1-EMG2	10	EEG	ECG2-ECG1	11	EEG	Position													 																																																 			</t>
  </si>
  <si>
    <t>48.0</t>
  </si>
  <si>
    <t>0</t>
  </si>
  <si>
    <t>14</t>
  </si>
  <si>
    <t>NaN</t>
  </si>
  <si>
    <t>61.5</t>
  </si>
  <si>
    <t>29.5</t>
  </si>
  <si>
    <t>37.5</t>
  </si>
  <si>
    <t>4.0</t>
  </si>
  <si>
    <t>17.0</t>
  </si>
  <si>
    <t>8.5</t>
  </si>
  <si>
    <t>0.0</t>
  </si>
  <si>
    <t>32.0</t>
  </si>
  <si>
    <t>13.0</t>
  </si>
  <si>
    <t>100.0</t>
  </si>
  <si>
    <t>61.0</t>
  </si>
  <si>
    <t>6.5</t>
  </si>
  <si>
    <t>27.6</t>
  </si>
  <si>
    <t>13.8</t>
  </si>
  <si>
    <t>52.0</t>
  </si>
  <si>
    <t>21.1</t>
  </si>
  <si>
    <t>N/A</t>
  </si>
  <si>
    <t>13.6</t>
  </si>
  <si>
    <t>57.6</t>
  </si>
  <si>
    <t>28.8</t>
  </si>
  <si>
    <t>78.7</t>
  </si>
  <si>
    <t>10.7</t>
  </si>
  <si>
    <t>45.3</t>
  </si>
  <si>
    <t>22.7</t>
  </si>
  <si>
    <t>21.3</t>
  </si>
  <si>
    <t>11.0</t>
  </si>
  <si>
    <t>19.5</t>
  </si>
  <si>
    <t>-1.0</t>
  </si>
  <si>
    <t>22.0</t>
  </si>
  <si>
    <t>34.0</t>
  </si>
  <si>
    <t>2.5</t>
  </si>
  <si>
    <t>14.5</t>
  </si>
  <si>
    <t>0.0 - 0.0</t>
  </si>
  <si>
    <t xml:space="preserve">1	0.0	58.0	50.9	0.0	14.7	0	0	0	0	0	0	0	0	0.0	</t>
  </si>
  <si>
    <t>07/01/16</t>
  </si>
  <si>
    <t>0.00</t>
  </si>
  <si>
    <t>0.49</t>
  </si>
  <si>
    <t>0.53</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</si>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</sst>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4</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4</c:v>
                </c:pt>
                <c:pt idx="51">
                  <c:v>4</c:v>
                </c:pt>
                <c:pt idx="52">
                  <c:v>4</c:v>
                </c:pt>
                <c:pt idx="53">
                  <c:v>4</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3</c:v>
                </c:pt>
                <c:pt idx="82">
                  <c:v>2</c:v>
                </c:pt>
                <c:pt idx="83">
                  <c:v>2</c:v>
                </c:pt>
                <c:pt idx="84">
                  <c:v>3</c:v>
                </c:pt>
                <c:pt idx="85">
                  <c:v>3</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3</c:v>
                </c:pt>
                <c:pt idx="101">
                  <c:v>3</c:v>
                </c:pt>
                <c:pt idx="102">
                  <c:v>3</c:v>
                </c:pt>
                <c:pt idx="103">
                  <c:v>3</c:v>
                </c:pt>
                <c:pt idx="104">
                  <c:v>3</c:v>
                </c:pt>
                <c:pt idx="105">
                  <c:v>4</c:v>
                </c:pt>
                <c:pt idx="106">
                  <c:v>3</c:v>
                </c:pt>
                <c:pt idx="107">
                  <c:v>4</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EB0-4E4F-A720-C76CF2CD21DF}"/>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CEB0-4E4F-A720-C76CF2CD21DF}"/>
            </c:ext>
          </c:extLst>
        </c:ser>
        <c:dLbls>
          <c:showLegendKey val="0"/>
          <c:showVal val="0"/>
          <c:showCatName val="0"/>
          <c:showSerName val="0"/>
          <c:showPercent val="0"/>
          <c:showBubbleSize val="0"/>
        </c:dLbls>
        <c:smooth val="0"/>
        <c:axId val="379712904"/>
        <c:axId val="1"/>
      </c:lineChart>
      <c:catAx>
        <c:axId val="3797129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97129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42552.577777777777</c:v>
                </c:pt>
                <c:pt idx="1">
                  <c:v>42552.925000000003</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1B4C-4926-9530-C75400909D56}"/>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42552.577777777777</c:v>
                </c:pt>
                <c:pt idx="1">
                  <c:v>42552.925000000003</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1B4C-4926-9530-C75400909D56}"/>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42552.577777777777</c:v>
                </c:pt>
                <c:pt idx="1">
                  <c:v>42552.925000000003</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1B4C-4926-9530-C75400909D56}"/>
            </c:ext>
          </c:extLst>
        </c:ser>
        <c:dLbls>
          <c:showLegendKey val="0"/>
          <c:showVal val="0"/>
          <c:showCatName val="0"/>
          <c:showSerName val="0"/>
          <c:showPercent val="0"/>
          <c:showBubbleSize val="0"/>
        </c:dLbls>
        <c:axId val="379996248"/>
        <c:axId val="1"/>
      </c:scatterChart>
      <c:valAx>
        <c:axId val="379996248"/>
        <c:scaling>
          <c:orientation val="minMax"/>
          <c:max val="42552.994444444441"/>
          <c:min val="42552.57777777777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79996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4</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4</c:v>
                </c:pt>
                <c:pt idx="51">
                  <c:v>4</c:v>
                </c:pt>
                <c:pt idx="52">
                  <c:v>4</c:v>
                </c:pt>
                <c:pt idx="53">
                  <c:v>4</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3</c:v>
                </c:pt>
                <c:pt idx="82">
                  <c:v>2</c:v>
                </c:pt>
                <c:pt idx="83">
                  <c:v>2</c:v>
                </c:pt>
                <c:pt idx="84">
                  <c:v>3</c:v>
                </c:pt>
                <c:pt idx="85">
                  <c:v>3</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3</c:v>
                </c:pt>
                <c:pt idx="101">
                  <c:v>3</c:v>
                </c:pt>
                <c:pt idx="102">
                  <c:v>3</c:v>
                </c:pt>
                <c:pt idx="103">
                  <c:v>3</c:v>
                </c:pt>
                <c:pt idx="104">
                  <c:v>3</c:v>
                </c:pt>
                <c:pt idx="105">
                  <c:v>4</c:v>
                </c:pt>
                <c:pt idx="106">
                  <c:v>3</c:v>
                </c:pt>
                <c:pt idx="107">
                  <c:v>4</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73C-4AAE-833F-0D029B632B37}"/>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373C-4AAE-833F-0D029B632B37}"/>
            </c:ext>
          </c:extLst>
        </c:ser>
        <c:dLbls>
          <c:showLegendKey val="0"/>
          <c:showVal val="0"/>
          <c:showCatName val="0"/>
          <c:showSerName val="0"/>
          <c:showPercent val="0"/>
          <c:showBubbleSize val="0"/>
        </c:dLbls>
        <c:smooth val="0"/>
        <c:axId val="298610736"/>
        <c:axId val="1"/>
      </c:lineChart>
      <c:catAx>
        <c:axId val="2986107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86107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B1C-44E5-B3C4-946EB234517F}"/>
            </c:ext>
          </c:extLst>
        </c:ser>
        <c:dLbls>
          <c:showLegendKey val="0"/>
          <c:showVal val="0"/>
          <c:showCatName val="0"/>
          <c:showSerName val="0"/>
          <c:showPercent val="0"/>
          <c:showBubbleSize val="0"/>
        </c:dLbls>
        <c:smooth val="0"/>
        <c:axId val="378731848"/>
        <c:axId val="1"/>
      </c:lineChart>
      <c:catAx>
        <c:axId val="3787318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87318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EEE-4A88-AF1A-B38D0F19E493}"/>
            </c:ext>
          </c:extLst>
        </c:ser>
        <c:dLbls>
          <c:showLegendKey val="0"/>
          <c:showVal val="0"/>
          <c:showCatName val="0"/>
          <c:showSerName val="0"/>
          <c:showPercent val="0"/>
          <c:showBubbleSize val="0"/>
        </c:dLbls>
        <c:smooth val="0"/>
        <c:axId val="378736112"/>
        <c:axId val="1"/>
      </c:lineChart>
      <c:catAx>
        <c:axId val="3787361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87361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C42-443B-820D-94C884F0174E}"/>
            </c:ext>
          </c:extLst>
        </c:ser>
        <c:dLbls>
          <c:showLegendKey val="0"/>
          <c:showVal val="0"/>
          <c:showCatName val="0"/>
          <c:showSerName val="0"/>
          <c:showPercent val="0"/>
          <c:showBubbleSize val="0"/>
        </c:dLbls>
        <c:smooth val="0"/>
        <c:axId val="378733488"/>
        <c:axId val="1"/>
      </c:lineChart>
      <c:catAx>
        <c:axId val="3787334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87334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198F-400A-8481-283323C6F472}"/>
            </c:ext>
          </c:extLst>
        </c:ser>
        <c:dLbls>
          <c:showLegendKey val="0"/>
          <c:showVal val="0"/>
          <c:showCatName val="0"/>
          <c:showSerName val="0"/>
          <c:showPercent val="0"/>
          <c:showBubbleSize val="0"/>
        </c:dLbls>
        <c:gapWidth val="0"/>
        <c:axId val="378731192"/>
        <c:axId val="1"/>
      </c:barChart>
      <c:catAx>
        <c:axId val="378731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873119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42552.577777777777</c:v>
                </c:pt>
                <c:pt idx="1">
                  <c:v>42552.925000000003</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0D2C-48AE-AC7E-97661261889D}"/>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42552.577777777777</c:v>
                </c:pt>
                <c:pt idx="1">
                  <c:v>42552.925000000003</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0D2C-48AE-AC7E-97661261889D}"/>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42552.577777777777</c:v>
                </c:pt>
                <c:pt idx="1">
                  <c:v>42552.925000000003</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0D2C-48AE-AC7E-97661261889D}"/>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42552.577777777777</c:v>
                </c:pt>
                <c:pt idx="1">
                  <c:v>42552.925000000003</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0D2C-48AE-AC7E-97661261889D}"/>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42552.577777777777</c:v>
                </c:pt>
                <c:pt idx="1">
                  <c:v>42552.925000000003</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0D2C-48AE-AC7E-97661261889D}"/>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42552.577777777777</c:v>
                </c:pt>
                <c:pt idx="1">
                  <c:v>42552.925000000003</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0D2C-48AE-AC7E-97661261889D}"/>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42552.577777777777</c:v>
                </c:pt>
                <c:pt idx="1">
                  <c:v>42552.925000000003</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0D2C-48AE-AC7E-97661261889D}"/>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42552.577777777777</c:v>
                </c:pt>
                <c:pt idx="1">
                  <c:v>42552.925000000003</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0D2C-48AE-AC7E-97661261889D}"/>
            </c:ext>
          </c:extLst>
        </c:ser>
        <c:dLbls>
          <c:showLegendKey val="0"/>
          <c:showVal val="0"/>
          <c:showCatName val="0"/>
          <c:showSerName val="0"/>
          <c:showPercent val="0"/>
          <c:showBubbleSize val="0"/>
        </c:dLbls>
        <c:axId val="379133144"/>
        <c:axId val="1"/>
      </c:scatterChart>
      <c:valAx>
        <c:axId val="379133144"/>
        <c:scaling>
          <c:orientation val="minMax"/>
          <c:max val="42552.994444444441"/>
          <c:min val="42552.57777777777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791331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743-4B9A-B8B4-C31E987D38FB}"/>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C743-4B9A-B8B4-C31E987D38FB}"/>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C743-4B9A-B8B4-C31E987D38FB}"/>
            </c:ext>
          </c:extLst>
        </c:ser>
        <c:dLbls>
          <c:showLegendKey val="0"/>
          <c:showVal val="0"/>
          <c:showCatName val="0"/>
          <c:showSerName val="0"/>
          <c:showPercent val="0"/>
          <c:showBubbleSize val="0"/>
        </c:dLbls>
        <c:smooth val="0"/>
        <c:axId val="379131176"/>
        <c:axId val="1"/>
      </c:lineChart>
      <c:catAx>
        <c:axId val="3791311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91311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DCD-4333-B722-A01AA4D5432E}"/>
            </c:ext>
          </c:extLst>
        </c:ser>
        <c:dLbls>
          <c:showLegendKey val="0"/>
          <c:showVal val="0"/>
          <c:showCatName val="0"/>
          <c:showSerName val="0"/>
          <c:showPercent val="0"/>
          <c:showBubbleSize val="0"/>
        </c:dLbls>
        <c:smooth val="0"/>
        <c:axId val="379129864"/>
        <c:axId val="1"/>
      </c:lineChart>
      <c:catAx>
        <c:axId val="3791298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91298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B3E-4C77-A952-9E4518913579}"/>
            </c:ext>
          </c:extLst>
        </c:ser>
        <c:dLbls>
          <c:showLegendKey val="0"/>
          <c:showVal val="0"/>
          <c:showCatName val="0"/>
          <c:showSerName val="0"/>
          <c:showPercent val="0"/>
          <c:showBubbleSize val="0"/>
        </c:dLbls>
        <c:smooth val="0"/>
        <c:axId val="379713888"/>
        <c:axId val="1"/>
      </c:lineChart>
      <c:catAx>
        <c:axId val="3797138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97138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42552.577777777777</c:v>
                </c:pt>
                <c:pt idx="1">
                  <c:v>42552.925000000003</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9CA5-45ED-9330-621947A70C2F}"/>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42552.577777777777</c:v>
                </c:pt>
                <c:pt idx="1">
                  <c:v>42552.925000000003</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9CA5-45ED-9330-621947A70C2F}"/>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42552.577777777777</c:v>
                </c:pt>
                <c:pt idx="1">
                  <c:v>42552.925000000003</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9CA5-45ED-9330-621947A70C2F}"/>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42552.577777777777</c:v>
                </c:pt>
                <c:pt idx="1">
                  <c:v>42552.925000000003</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9CA5-45ED-9330-621947A70C2F}"/>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42552.577777777777</c:v>
                </c:pt>
                <c:pt idx="1">
                  <c:v>42552.925000000003</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9CA5-45ED-9330-621947A70C2F}"/>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42552.577777777777</c:v>
                </c:pt>
                <c:pt idx="1">
                  <c:v>42552.925000000003</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9CA5-45ED-9330-621947A70C2F}"/>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42552.577777777777</c:v>
                </c:pt>
                <c:pt idx="1">
                  <c:v>42552.925000000003</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9CA5-45ED-9330-621947A70C2F}"/>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42552.577777777777</c:v>
                </c:pt>
                <c:pt idx="1">
                  <c:v>42552.925000000003</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9CA5-45ED-9330-621947A70C2F}"/>
            </c:ext>
          </c:extLst>
        </c:ser>
        <c:dLbls>
          <c:showLegendKey val="0"/>
          <c:showVal val="0"/>
          <c:showCatName val="0"/>
          <c:showSerName val="0"/>
          <c:showPercent val="0"/>
          <c:showBubbleSize val="0"/>
        </c:dLbls>
        <c:axId val="379431848"/>
        <c:axId val="1"/>
      </c:scatterChart>
      <c:valAx>
        <c:axId val="379431848"/>
        <c:scaling>
          <c:orientation val="minMax"/>
          <c:max val="42552.994444444441"/>
          <c:min val="42552.57777777777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794318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C8FB-421B-BAD5-380FA8DB86FE}"/>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C8FB-421B-BAD5-380FA8DB86FE}"/>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C8FB-421B-BAD5-380FA8DB86FE}"/>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0.49166666666666664</c:v>
                </c:pt>
                <c:pt idx="1">
                  <c:v>0.53333333333333333</c:v>
                </c:pt>
                <c:pt idx="2">
                  <c:v>0</c:v>
                </c:pt>
              </c:numCache>
            </c:numRef>
          </c:val>
          <c:extLst>
            <c:ext xmlns:c16="http://schemas.microsoft.com/office/drawing/2014/chart" uri="{C3380CC4-5D6E-409C-BE32-E72D297353CC}">
              <c16:uniqueId val="{00000003-C8FB-421B-BAD5-380FA8DB86FE}"/>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37.5</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732D-4B47-94C6-B2A83BC70772}"/>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732D-4B47-94C6-B2A83BC70772}"/>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732D-4B47-94C6-B2A83BC70772}"/>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732D-4B47-94C6-B2A83BC70772}"/>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732D-4B47-94C6-B2A83BC70772}"/>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6.6666666666666666E-2</c:v>
                </c:pt>
                <c:pt idx="1">
                  <c:v>0.28333333333333333</c:v>
                </c:pt>
                <c:pt idx="2">
                  <c:v>0.14166666666666666</c:v>
                </c:pt>
                <c:pt idx="3">
                  <c:v>0</c:v>
                </c:pt>
                <c:pt idx="4">
                  <c:v>0</c:v>
                </c:pt>
              </c:numCache>
            </c:numRef>
          </c:val>
          <c:extLst>
            <c:ext xmlns:c16="http://schemas.microsoft.com/office/drawing/2014/chart" uri="{C3380CC4-5D6E-409C-BE32-E72D297353CC}">
              <c16:uniqueId val="{00000005-732D-4B47-94C6-B2A83BC70772}"/>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C76-451D-A6BF-8F3D01B3A23B}"/>
            </c:ext>
          </c:extLst>
        </c:ser>
        <c:dLbls>
          <c:showLegendKey val="0"/>
          <c:showVal val="0"/>
          <c:showCatName val="0"/>
          <c:showSerName val="0"/>
          <c:showPercent val="0"/>
          <c:showBubbleSize val="0"/>
        </c:dLbls>
        <c:smooth val="0"/>
        <c:axId val="379437424"/>
        <c:axId val="1"/>
      </c:lineChart>
      <c:catAx>
        <c:axId val="3794374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94374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45E-4CE0-85AF-05700038CA07}"/>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D45E-4CE0-85AF-05700038CA07}"/>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D45E-4CE0-85AF-05700038CA07}"/>
            </c:ext>
          </c:extLst>
        </c:ser>
        <c:dLbls>
          <c:showLegendKey val="0"/>
          <c:showVal val="0"/>
          <c:showCatName val="0"/>
          <c:showSerName val="0"/>
          <c:showPercent val="0"/>
          <c:showBubbleSize val="0"/>
        </c:dLbls>
        <c:smooth val="0"/>
        <c:axId val="379432832"/>
        <c:axId val="1"/>
      </c:lineChart>
      <c:catAx>
        <c:axId val="3794328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94328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A68-4B20-BCF6-E0154C7EACEF}"/>
            </c:ext>
          </c:extLst>
        </c:ser>
        <c:dLbls>
          <c:showLegendKey val="0"/>
          <c:showVal val="0"/>
          <c:showCatName val="0"/>
          <c:showSerName val="0"/>
          <c:showPercent val="0"/>
          <c:showBubbleSize val="0"/>
        </c:dLbls>
        <c:smooth val="0"/>
        <c:axId val="379435456"/>
        <c:axId val="1"/>
      </c:lineChart>
      <c:catAx>
        <c:axId val="3794354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94354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5AF-46AE-9FB2-2FBD48200047}"/>
            </c:ext>
          </c:extLst>
        </c:ser>
        <c:dLbls>
          <c:showLegendKey val="0"/>
          <c:showVal val="0"/>
          <c:showCatName val="0"/>
          <c:showSerName val="0"/>
          <c:showPercent val="0"/>
          <c:showBubbleSize val="0"/>
        </c:dLbls>
        <c:smooth val="0"/>
        <c:axId val="379887048"/>
        <c:axId val="1"/>
      </c:lineChart>
      <c:catAx>
        <c:axId val="3798870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98870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4</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4</c:v>
                </c:pt>
                <c:pt idx="51">
                  <c:v>4</c:v>
                </c:pt>
                <c:pt idx="52">
                  <c:v>4</c:v>
                </c:pt>
                <c:pt idx="53">
                  <c:v>4</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3</c:v>
                </c:pt>
                <c:pt idx="82">
                  <c:v>2</c:v>
                </c:pt>
                <c:pt idx="83">
                  <c:v>2</c:v>
                </c:pt>
                <c:pt idx="84">
                  <c:v>3</c:v>
                </c:pt>
                <c:pt idx="85">
                  <c:v>3</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3</c:v>
                </c:pt>
                <c:pt idx="101">
                  <c:v>3</c:v>
                </c:pt>
                <c:pt idx="102">
                  <c:v>3</c:v>
                </c:pt>
                <c:pt idx="103">
                  <c:v>3</c:v>
                </c:pt>
                <c:pt idx="104">
                  <c:v>3</c:v>
                </c:pt>
                <c:pt idx="105">
                  <c:v>4</c:v>
                </c:pt>
                <c:pt idx="106">
                  <c:v>3</c:v>
                </c:pt>
                <c:pt idx="107">
                  <c:v>4</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1E6-4E95-85D8-D03AA56A53ED}"/>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01E6-4E95-85D8-D03AA56A53ED}"/>
            </c:ext>
          </c:extLst>
        </c:ser>
        <c:dLbls>
          <c:showLegendKey val="0"/>
          <c:showVal val="0"/>
          <c:showCatName val="0"/>
          <c:showSerName val="0"/>
          <c:showPercent val="0"/>
          <c:showBubbleSize val="0"/>
        </c:dLbls>
        <c:smooth val="0"/>
        <c:axId val="379887376"/>
        <c:axId val="1"/>
      </c:lineChart>
      <c:catAx>
        <c:axId val="3798873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98873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016-4590-8D63-0514D63325E1}"/>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9016-4590-8D63-0514D63325E1}"/>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9016-4590-8D63-0514D63325E1}"/>
            </c:ext>
          </c:extLst>
        </c:ser>
        <c:dLbls>
          <c:showLegendKey val="0"/>
          <c:showVal val="0"/>
          <c:showCatName val="0"/>
          <c:showSerName val="0"/>
          <c:showPercent val="0"/>
          <c:showBubbleSize val="0"/>
        </c:dLbls>
        <c:smooth val="0"/>
        <c:axId val="379888032"/>
        <c:axId val="1"/>
      </c:lineChart>
      <c:catAx>
        <c:axId val="3798880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98880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42552.577777777777</c:v>
                </c:pt>
                <c:pt idx="1">
                  <c:v>42552.578125</c:v>
                </c:pt>
                <c:pt idx="2">
                  <c:v>42552.578472222223</c:v>
                </c:pt>
                <c:pt idx="3">
                  <c:v>42552.578819444447</c:v>
                </c:pt>
                <c:pt idx="4">
                  <c:v>42552.579166666663</c:v>
                </c:pt>
                <c:pt idx="5">
                  <c:v>42552.579513888886</c:v>
                </c:pt>
                <c:pt idx="6">
                  <c:v>42552.579861111109</c:v>
                </c:pt>
                <c:pt idx="7">
                  <c:v>42552.580208333333</c:v>
                </c:pt>
                <c:pt idx="8">
                  <c:v>42552.580555555556</c:v>
                </c:pt>
                <c:pt idx="9">
                  <c:v>42552.58090277778</c:v>
                </c:pt>
                <c:pt idx="10">
                  <c:v>42552.581249999996</c:v>
                </c:pt>
                <c:pt idx="11">
                  <c:v>42552.581597222219</c:v>
                </c:pt>
                <c:pt idx="12">
                  <c:v>42552.581944444442</c:v>
                </c:pt>
                <c:pt idx="13">
                  <c:v>42552.582291666666</c:v>
                </c:pt>
                <c:pt idx="14">
                  <c:v>42552.582638888889</c:v>
                </c:pt>
                <c:pt idx="15">
                  <c:v>42552.582986111112</c:v>
                </c:pt>
                <c:pt idx="16">
                  <c:v>42552.583333333336</c:v>
                </c:pt>
                <c:pt idx="17">
                  <c:v>42552.583680555552</c:v>
                </c:pt>
                <c:pt idx="18">
                  <c:v>42552.584027777775</c:v>
                </c:pt>
                <c:pt idx="19">
                  <c:v>42552.584374999999</c:v>
                </c:pt>
                <c:pt idx="20">
                  <c:v>42552.584722222222</c:v>
                </c:pt>
                <c:pt idx="21">
                  <c:v>42552.585069444445</c:v>
                </c:pt>
                <c:pt idx="22">
                  <c:v>42552.585416666669</c:v>
                </c:pt>
                <c:pt idx="23">
                  <c:v>42552.585763888885</c:v>
                </c:pt>
                <c:pt idx="24">
                  <c:v>42552.586111111108</c:v>
                </c:pt>
                <c:pt idx="25">
                  <c:v>42552.586458333331</c:v>
                </c:pt>
                <c:pt idx="26">
                  <c:v>42552.586805555555</c:v>
                </c:pt>
                <c:pt idx="27">
                  <c:v>42552.587152777778</c:v>
                </c:pt>
                <c:pt idx="28">
                  <c:v>42552.587500000001</c:v>
                </c:pt>
                <c:pt idx="29">
                  <c:v>42552.587847222218</c:v>
                </c:pt>
                <c:pt idx="30">
                  <c:v>42552.588194444441</c:v>
                </c:pt>
                <c:pt idx="31">
                  <c:v>42552.588541666664</c:v>
                </c:pt>
                <c:pt idx="32">
                  <c:v>42552.588888888888</c:v>
                </c:pt>
                <c:pt idx="33">
                  <c:v>42552.589236111111</c:v>
                </c:pt>
                <c:pt idx="34">
                  <c:v>42552.589583333334</c:v>
                </c:pt>
                <c:pt idx="35">
                  <c:v>42552.589930555558</c:v>
                </c:pt>
                <c:pt idx="36">
                  <c:v>42552.590277777774</c:v>
                </c:pt>
                <c:pt idx="37">
                  <c:v>42552.590624999997</c:v>
                </c:pt>
                <c:pt idx="38">
                  <c:v>42552.59097222222</c:v>
                </c:pt>
                <c:pt idx="39">
                  <c:v>42552.591319444444</c:v>
                </c:pt>
                <c:pt idx="40">
                  <c:v>42552.591666666667</c:v>
                </c:pt>
                <c:pt idx="41">
                  <c:v>42552.592013888891</c:v>
                </c:pt>
                <c:pt idx="42">
                  <c:v>42552.592361111107</c:v>
                </c:pt>
                <c:pt idx="43">
                  <c:v>42552.59270833333</c:v>
                </c:pt>
                <c:pt idx="44">
                  <c:v>42552.593055555553</c:v>
                </c:pt>
                <c:pt idx="45">
                  <c:v>42552.593402777777</c:v>
                </c:pt>
                <c:pt idx="46">
                  <c:v>42552.59375</c:v>
                </c:pt>
                <c:pt idx="47">
                  <c:v>42552.594097222223</c:v>
                </c:pt>
                <c:pt idx="48">
                  <c:v>42552.594444444447</c:v>
                </c:pt>
                <c:pt idx="49">
                  <c:v>42552.594791666663</c:v>
                </c:pt>
                <c:pt idx="50">
                  <c:v>42552.595138888886</c:v>
                </c:pt>
                <c:pt idx="51">
                  <c:v>42552.595486111109</c:v>
                </c:pt>
                <c:pt idx="52">
                  <c:v>42552.595833333333</c:v>
                </c:pt>
                <c:pt idx="53">
                  <c:v>42552.596180555556</c:v>
                </c:pt>
                <c:pt idx="54">
                  <c:v>42552.59652777778</c:v>
                </c:pt>
                <c:pt idx="55">
                  <c:v>42552.596874999996</c:v>
                </c:pt>
                <c:pt idx="56">
                  <c:v>42552.597222222219</c:v>
                </c:pt>
                <c:pt idx="57">
                  <c:v>42552.597569444442</c:v>
                </c:pt>
                <c:pt idx="58">
                  <c:v>42552.597916666666</c:v>
                </c:pt>
                <c:pt idx="59">
                  <c:v>42552.598263888889</c:v>
                </c:pt>
                <c:pt idx="60">
                  <c:v>42552.598611111112</c:v>
                </c:pt>
                <c:pt idx="61">
                  <c:v>42552.598958333336</c:v>
                </c:pt>
                <c:pt idx="62">
                  <c:v>42552.599305555552</c:v>
                </c:pt>
                <c:pt idx="63">
                  <c:v>42552.599652777775</c:v>
                </c:pt>
                <c:pt idx="64">
                  <c:v>42552.6</c:v>
                </c:pt>
                <c:pt idx="65">
                  <c:v>42552.600347222222</c:v>
                </c:pt>
                <c:pt idx="66">
                  <c:v>42552.600694444445</c:v>
                </c:pt>
                <c:pt idx="67">
                  <c:v>42552.601041666669</c:v>
                </c:pt>
                <c:pt idx="68">
                  <c:v>42552.601388888885</c:v>
                </c:pt>
                <c:pt idx="69">
                  <c:v>42552.601736111108</c:v>
                </c:pt>
                <c:pt idx="70">
                  <c:v>42552.602083333331</c:v>
                </c:pt>
                <c:pt idx="71">
                  <c:v>42552.602430555555</c:v>
                </c:pt>
                <c:pt idx="72">
                  <c:v>42552.602777777778</c:v>
                </c:pt>
                <c:pt idx="73">
                  <c:v>42552.603125000001</c:v>
                </c:pt>
                <c:pt idx="74">
                  <c:v>42552.603472222218</c:v>
                </c:pt>
                <c:pt idx="75">
                  <c:v>42552.603819444441</c:v>
                </c:pt>
                <c:pt idx="76">
                  <c:v>42552.604166666664</c:v>
                </c:pt>
                <c:pt idx="77">
                  <c:v>42552.604513888888</c:v>
                </c:pt>
                <c:pt idx="78">
                  <c:v>42552.604861111111</c:v>
                </c:pt>
                <c:pt idx="79">
                  <c:v>42552.605208333334</c:v>
                </c:pt>
                <c:pt idx="80">
                  <c:v>42552.605555555558</c:v>
                </c:pt>
                <c:pt idx="81">
                  <c:v>42552.605902777774</c:v>
                </c:pt>
                <c:pt idx="82">
                  <c:v>42552.606249999997</c:v>
                </c:pt>
                <c:pt idx="83">
                  <c:v>42552.60659722222</c:v>
                </c:pt>
                <c:pt idx="84">
                  <c:v>42552.606944444444</c:v>
                </c:pt>
                <c:pt idx="85">
                  <c:v>42552.607291666667</c:v>
                </c:pt>
                <c:pt idx="86">
                  <c:v>42552.607638888891</c:v>
                </c:pt>
                <c:pt idx="87">
                  <c:v>42552.607986111107</c:v>
                </c:pt>
                <c:pt idx="88">
                  <c:v>42552.60833333333</c:v>
                </c:pt>
                <c:pt idx="89">
                  <c:v>42552.608680555553</c:v>
                </c:pt>
                <c:pt idx="90">
                  <c:v>42552.609027777777</c:v>
                </c:pt>
                <c:pt idx="91">
                  <c:v>42552.609375</c:v>
                </c:pt>
                <c:pt idx="92">
                  <c:v>42552.609722222223</c:v>
                </c:pt>
                <c:pt idx="93">
                  <c:v>42552.610069444447</c:v>
                </c:pt>
                <c:pt idx="94">
                  <c:v>42552.610416666663</c:v>
                </c:pt>
                <c:pt idx="95">
                  <c:v>42552.610763888886</c:v>
                </c:pt>
                <c:pt idx="96">
                  <c:v>42552.611111111109</c:v>
                </c:pt>
                <c:pt idx="97">
                  <c:v>42552.611458333333</c:v>
                </c:pt>
                <c:pt idx="98">
                  <c:v>42552.611805555556</c:v>
                </c:pt>
                <c:pt idx="99">
                  <c:v>42552.61215277778</c:v>
                </c:pt>
                <c:pt idx="100">
                  <c:v>42552.612499999996</c:v>
                </c:pt>
                <c:pt idx="101">
                  <c:v>42552.612847222219</c:v>
                </c:pt>
                <c:pt idx="102">
                  <c:v>42552.613194444442</c:v>
                </c:pt>
                <c:pt idx="103">
                  <c:v>42552.613541666666</c:v>
                </c:pt>
                <c:pt idx="104">
                  <c:v>42552.613888888889</c:v>
                </c:pt>
                <c:pt idx="105">
                  <c:v>42552.614236111112</c:v>
                </c:pt>
                <c:pt idx="106">
                  <c:v>42552.614583333336</c:v>
                </c:pt>
                <c:pt idx="107">
                  <c:v>42552.614930555552</c:v>
                </c:pt>
                <c:pt idx="108">
                  <c:v>42552.615277777775</c:v>
                </c:pt>
                <c:pt idx="109">
                  <c:v>42552.615624999999</c:v>
                </c:pt>
                <c:pt idx="110">
                  <c:v>42552.615972222222</c:v>
                </c:pt>
                <c:pt idx="111">
                  <c:v>42552.616319444445</c:v>
                </c:pt>
                <c:pt idx="112">
                  <c:v>42552.616666666669</c:v>
                </c:pt>
                <c:pt idx="113">
                  <c:v>42552.617013888885</c:v>
                </c:pt>
                <c:pt idx="114">
                  <c:v>42552.617361111108</c:v>
                </c:pt>
                <c:pt idx="115">
                  <c:v>42552.617708333331</c:v>
                </c:pt>
                <c:pt idx="116">
                  <c:v>42552.618055555555</c:v>
                </c:pt>
                <c:pt idx="117">
                  <c:v>42552.618402777778</c:v>
                </c:pt>
                <c:pt idx="118">
                  <c:v>42552.618750000001</c:v>
                </c:pt>
                <c:pt idx="119">
                  <c:v>42552.619097222218</c:v>
                </c:pt>
                <c:pt idx="120">
                  <c:v>42552.619444444441</c:v>
                </c:pt>
                <c:pt idx="121">
                  <c:v>42552.619791666664</c:v>
                </c:pt>
                <c:pt idx="122">
                  <c:v>42552.620138888888</c:v>
                </c:pt>
                <c:pt idx="123">
                  <c:v>42552.620486111111</c:v>
                </c:pt>
                <c:pt idx="124">
                  <c:v>42552.620833333334</c:v>
                </c:pt>
                <c:pt idx="125">
                  <c:v>42552.621180555558</c:v>
                </c:pt>
                <c:pt idx="126">
                  <c:v>42552.621527777774</c:v>
                </c:pt>
                <c:pt idx="127">
                  <c:v>42552.621874999997</c:v>
                </c:pt>
                <c:pt idx="128">
                  <c:v>42552.62222222222</c:v>
                </c:pt>
                <c:pt idx="129">
                  <c:v>42552.622569444444</c:v>
                </c:pt>
                <c:pt idx="130">
                  <c:v>42552.622916666667</c:v>
                </c:pt>
                <c:pt idx="131">
                  <c:v>42552.623263888891</c:v>
                </c:pt>
                <c:pt idx="132">
                  <c:v>42552.623611111107</c:v>
                </c:pt>
                <c:pt idx="133">
                  <c:v>42552.62395833333</c:v>
                </c:pt>
                <c:pt idx="134">
                  <c:v>42552.624305555553</c:v>
                </c:pt>
                <c:pt idx="135">
                  <c:v>42552.624652777777</c:v>
                </c:pt>
                <c:pt idx="136">
                  <c:v>42552.625</c:v>
                </c:pt>
                <c:pt idx="137">
                  <c:v>42552.625347222223</c:v>
                </c:pt>
                <c:pt idx="138">
                  <c:v>42552.625694444447</c:v>
                </c:pt>
                <c:pt idx="139">
                  <c:v>42552.626041666663</c:v>
                </c:pt>
                <c:pt idx="140">
                  <c:v>42552.626388888886</c:v>
                </c:pt>
                <c:pt idx="141">
                  <c:v>42552.626736111109</c:v>
                </c:pt>
                <c:pt idx="142">
                  <c:v>42552.627083333333</c:v>
                </c:pt>
                <c:pt idx="143">
                  <c:v>42552.627430555556</c:v>
                </c:pt>
                <c:pt idx="144">
                  <c:v>42552.62777777778</c:v>
                </c:pt>
                <c:pt idx="145">
                  <c:v>42552.628124999996</c:v>
                </c:pt>
                <c:pt idx="146">
                  <c:v>42552.628472222219</c:v>
                </c:pt>
                <c:pt idx="147">
                  <c:v>42552.628819444442</c:v>
                </c:pt>
                <c:pt idx="148">
                  <c:v>42552.629166666666</c:v>
                </c:pt>
                <c:pt idx="149">
                  <c:v>42552.629513888889</c:v>
                </c:pt>
                <c:pt idx="150">
                  <c:v>42552.629861111112</c:v>
                </c:pt>
                <c:pt idx="151">
                  <c:v>42552.630208333336</c:v>
                </c:pt>
                <c:pt idx="152">
                  <c:v>42552.630555555552</c:v>
                </c:pt>
                <c:pt idx="153">
                  <c:v>42552.630902777775</c:v>
                </c:pt>
                <c:pt idx="154">
                  <c:v>42552.631249999999</c:v>
                </c:pt>
                <c:pt idx="155">
                  <c:v>42552.631597222222</c:v>
                </c:pt>
                <c:pt idx="156">
                  <c:v>42552.631944444445</c:v>
                </c:pt>
                <c:pt idx="157">
                  <c:v>42552.632291666669</c:v>
                </c:pt>
                <c:pt idx="158">
                  <c:v>42552.632638888885</c:v>
                </c:pt>
                <c:pt idx="159">
                  <c:v>42552.632986111108</c:v>
                </c:pt>
                <c:pt idx="160">
                  <c:v>42552.633333333331</c:v>
                </c:pt>
                <c:pt idx="161">
                  <c:v>42552.633680555555</c:v>
                </c:pt>
                <c:pt idx="162">
                  <c:v>42552.634027777778</c:v>
                </c:pt>
                <c:pt idx="163">
                  <c:v>42552.634375000001</c:v>
                </c:pt>
                <c:pt idx="164">
                  <c:v>42552.634722222218</c:v>
                </c:pt>
                <c:pt idx="165">
                  <c:v>42552.635069444441</c:v>
                </c:pt>
                <c:pt idx="166">
                  <c:v>42552.635416666664</c:v>
                </c:pt>
                <c:pt idx="167">
                  <c:v>42552.635763888888</c:v>
                </c:pt>
                <c:pt idx="168">
                  <c:v>42552.636111111111</c:v>
                </c:pt>
                <c:pt idx="169">
                  <c:v>42552.636458333334</c:v>
                </c:pt>
                <c:pt idx="170">
                  <c:v>42552.636805555558</c:v>
                </c:pt>
                <c:pt idx="171">
                  <c:v>42552.637152777774</c:v>
                </c:pt>
                <c:pt idx="172">
                  <c:v>42552.637499999997</c:v>
                </c:pt>
                <c:pt idx="173">
                  <c:v>42552.63784722222</c:v>
                </c:pt>
                <c:pt idx="174">
                  <c:v>42552.638194444444</c:v>
                </c:pt>
                <c:pt idx="175">
                  <c:v>42552.638541666667</c:v>
                </c:pt>
                <c:pt idx="176">
                  <c:v>42552.638888888891</c:v>
                </c:pt>
                <c:pt idx="177">
                  <c:v>42552.639236111107</c:v>
                </c:pt>
                <c:pt idx="178">
                  <c:v>42552.63958333333</c:v>
                </c:pt>
                <c:pt idx="179">
                  <c:v>42552.639930555553</c:v>
                </c:pt>
                <c:pt idx="180">
                  <c:v>42552.640277777777</c:v>
                </c:pt>
                <c:pt idx="181">
                  <c:v>42552.640625</c:v>
                </c:pt>
                <c:pt idx="182">
                  <c:v>42552.640972222223</c:v>
                </c:pt>
                <c:pt idx="183">
                  <c:v>42552.641319444447</c:v>
                </c:pt>
                <c:pt idx="184">
                  <c:v>42552.641666666663</c:v>
                </c:pt>
                <c:pt idx="185">
                  <c:v>42552.642013888886</c:v>
                </c:pt>
                <c:pt idx="186">
                  <c:v>42552.642361111109</c:v>
                </c:pt>
                <c:pt idx="187">
                  <c:v>42552.642708333333</c:v>
                </c:pt>
                <c:pt idx="188">
                  <c:v>42552.643055555556</c:v>
                </c:pt>
                <c:pt idx="189">
                  <c:v>42552.64340277778</c:v>
                </c:pt>
                <c:pt idx="190">
                  <c:v>42552.643749999996</c:v>
                </c:pt>
                <c:pt idx="191">
                  <c:v>42552.644097222219</c:v>
                </c:pt>
                <c:pt idx="192">
                  <c:v>42552.644444444442</c:v>
                </c:pt>
                <c:pt idx="193">
                  <c:v>42552.644791666666</c:v>
                </c:pt>
                <c:pt idx="194">
                  <c:v>42552.645138888889</c:v>
                </c:pt>
                <c:pt idx="195">
                  <c:v>42552.645486111112</c:v>
                </c:pt>
                <c:pt idx="196">
                  <c:v>42552.645833333336</c:v>
                </c:pt>
                <c:pt idx="197">
                  <c:v>42552.646180555552</c:v>
                </c:pt>
                <c:pt idx="198">
                  <c:v>42552.646527777775</c:v>
                </c:pt>
                <c:pt idx="199">
                  <c:v>42552.646874999999</c:v>
                </c:pt>
                <c:pt idx="200">
                  <c:v>42552.647222222222</c:v>
                </c:pt>
                <c:pt idx="201">
                  <c:v>42552.647569444445</c:v>
                </c:pt>
                <c:pt idx="202">
                  <c:v>42552.647916666669</c:v>
                </c:pt>
                <c:pt idx="203">
                  <c:v>42552.648263888885</c:v>
                </c:pt>
                <c:pt idx="204">
                  <c:v>42552.648611111108</c:v>
                </c:pt>
                <c:pt idx="205">
                  <c:v>42552.648958333331</c:v>
                </c:pt>
                <c:pt idx="206">
                  <c:v>42552.649305555555</c:v>
                </c:pt>
                <c:pt idx="207">
                  <c:v>42552.649652777778</c:v>
                </c:pt>
                <c:pt idx="208">
                  <c:v>42552.65</c:v>
                </c:pt>
                <c:pt idx="209">
                  <c:v>42552.650347222218</c:v>
                </c:pt>
                <c:pt idx="210">
                  <c:v>42552.650694444441</c:v>
                </c:pt>
                <c:pt idx="211">
                  <c:v>42552.651041666664</c:v>
                </c:pt>
                <c:pt idx="212">
                  <c:v>42552.651388888888</c:v>
                </c:pt>
                <c:pt idx="213">
                  <c:v>42552.651736111111</c:v>
                </c:pt>
                <c:pt idx="214">
                  <c:v>42552.652083333334</c:v>
                </c:pt>
                <c:pt idx="215">
                  <c:v>42552.652430555558</c:v>
                </c:pt>
                <c:pt idx="216">
                  <c:v>42552.652777777774</c:v>
                </c:pt>
                <c:pt idx="217">
                  <c:v>42552.653124999997</c:v>
                </c:pt>
                <c:pt idx="218">
                  <c:v>42552.65347222222</c:v>
                </c:pt>
                <c:pt idx="219">
                  <c:v>42552.653819444444</c:v>
                </c:pt>
                <c:pt idx="220">
                  <c:v>42552.654166666667</c:v>
                </c:pt>
                <c:pt idx="221">
                  <c:v>42552.654513888891</c:v>
                </c:pt>
                <c:pt idx="222">
                  <c:v>42552.654861111107</c:v>
                </c:pt>
                <c:pt idx="223">
                  <c:v>42552.65520833333</c:v>
                </c:pt>
                <c:pt idx="224">
                  <c:v>42552.655555555553</c:v>
                </c:pt>
                <c:pt idx="225">
                  <c:v>42552.655902777777</c:v>
                </c:pt>
                <c:pt idx="226">
                  <c:v>42552.65625</c:v>
                </c:pt>
                <c:pt idx="227">
                  <c:v>42552.656597222223</c:v>
                </c:pt>
                <c:pt idx="228">
                  <c:v>42552.656944444447</c:v>
                </c:pt>
                <c:pt idx="229">
                  <c:v>42552.657291666663</c:v>
                </c:pt>
                <c:pt idx="230">
                  <c:v>42552.657638888886</c:v>
                </c:pt>
                <c:pt idx="231">
                  <c:v>42552.657986111109</c:v>
                </c:pt>
                <c:pt idx="232">
                  <c:v>42552.658333333333</c:v>
                </c:pt>
                <c:pt idx="233">
                  <c:v>42552.658680555556</c:v>
                </c:pt>
                <c:pt idx="234">
                  <c:v>42552.65902777778</c:v>
                </c:pt>
                <c:pt idx="235">
                  <c:v>42552.659374999996</c:v>
                </c:pt>
                <c:pt idx="236">
                  <c:v>42552.659722222219</c:v>
                </c:pt>
                <c:pt idx="237">
                  <c:v>42552.660069444442</c:v>
                </c:pt>
                <c:pt idx="238">
                  <c:v>42552.660416666666</c:v>
                </c:pt>
                <c:pt idx="239">
                  <c:v>42552.660763888889</c:v>
                </c:pt>
                <c:pt idx="240">
                  <c:v>42552.661111111112</c:v>
                </c:pt>
                <c:pt idx="241">
                  <c:v>42552.661458333336</c:v>
                </c:pt>
                <c:pt idx="242">
                  <c:v>42552.661805555552</c:v>
                </c:pt>
                <c:pt idx="243">
                  <c:v>42552.662152777775</c:v>
                </c:pt>
                <c:pt idx="244">
                  <c:v>42552.662499999999</c:v>
                </c:pt>
                <c:pt idx="245">
                  <c:v>42552.662847222222</c:v>
                </c:pt>
                <c:pt idx="246">
                  <c:v>42552.663194444445</c:v>
                </c:pt>
                <c:pt idx="247">
                  <c:v>42552.663541666669</c:v>
                </c:pt>
                <c:pt idx="248">
                  <c:v>42552.663888888885</c:v>
                </c:pt>
                <c:pt idx="249">
                  <c:v>42552.664236111108</c:v>
                </c:pt>
                <c:pt idx="250">
                  <c:v>42552.664583333331</c:v>
                </c:pt>
                <c:pt idx="251">
                  <c:v>42552.664930555555</c:v>
                </c:pt>
                <c:pt idx="252">
                  <c:v>42552.665277777778</c:v>
                </c:pt>
                <c:pt idx="253">
                  <c:v>42552.665625000001</c:v>
                </c:pt>
                <c:pt idx="254">
                  <c:v>42552.665972222218</c:v>
                </c:pt>
                <c:pt idx="255">
                  <c:v>42552.666319444441</c:v>
                </c:pt>
                <c:pt idx="256">
                  <c:v>42552.666666666664</c:v>
                </c:pt>
                <c:pt idx="257">
                  <c:v>42552.667013888888</c:v>
                </c:pt>
                <c:pt idx="258">
                  <c:v>42552.667361111111</c:v>
                </c:pt>
                <c:pt idx="259">
                  <c:v>42552.667708333334</c:v>
                </c:pt>
                <c:pt idx="260">
                  <c:v>42552.668055555558</c:v>
                </c:pt>
                <c:pt idx="261">
                  <c:v>42552.668402777774</c:v>
                </c:pt>
                <c:pt idx="262">
                  <c:v>42552.668749999997</c:v>
                </c:pt>
                <c:pt idx="263">
                  <c:v>42552.66909722222</c:v>
                </c:pt>
                <c:pt idx="264">
                  <c:v>42552.669444444444</c:v>
                </c:pt>
                <c:pt idx="265">
                  <c:v>42552.669791666667</c:v>
                </c:pt>
                <c:pt idx="266">
                  <c:v>42552.670138888891</c:v>
                </c:pt>
                <c:pt idx="267">
                  <c:v>42552.670486111107</c:v>
                </c:pt>
                <c:pt idx="268">
                  <c:v>42552.67083333333</c:v>
                </c:pt>
                <c:pt idx="269">
                  <c:v>42552.671180555553</c:v>
                </c:pt>
                <c:pt idx="270">
                  <c:v>42552.671527777777</c:v>
                </c:pt>
                <c:pt idx="271">
                  <c:v>42552.671875</c:v>
                </c:pt>
                <c:pt idx="272">
                  <c:v>42552.672222222223</c:v>
                </c:pt>
                <c:pt idx="273">
                  <c:v>42552.672569444447</c:v>
                </c:pt>
                <c:pt idx="274">
                  <c:v>42552.672916666663</c:v>
                </c:pt>
                <c:pt idx="275">
                  <c:v>42552.673263888886</c:v>
                </c:pt>
                <c:pt idx="276">
                  <c:v>42552.673611111109</c:v>
                </c:pt>
                <c:pt idx="277">
                  <c:v>42552.673958333333</c:v>
                </c:pt>
                <c:pt idx="278">
                  <c:v>42552.674305555556</c:v>
                </c:pt>
                <c:pt idx="279">
                  <c:v>42552.67465277778</c:v>
                </c:pt>
                <c:pt idx="280">
                  <c:v>42552.674999999996</c:v>
                </c:pt>
                <c:pt idx="281">
                  <c:v>42552.675347222219</c:v>
                </c:pt>
                <c:pt idx="282">
                  <c:v>42552.675694444442</c:v>
                </c:pt>
                <c:pt idx="283">
                  <c:v>42552.676041666666</c:v>
                </c:pt>
                <c:pt idx="284">
                  <c:v>42552.676388888889</c:v>
                </c:pt>
                <c:pt idx="285">
                  <c:v>42552.676736111112</c:v>
                </c:pt>
                <c:pt idx="286">
                  <c:v>42552.677083333336</c:v>
                </c:pt>
                <c:pt idx="287">
                  <c:v>42552.677430555552</c:v>
                </c:pt>
                <c:pt idx="288">
                  <c:v>42552.677777777775</c:v>
                </c:pt>
                <c:pt idx="289">
                  <c:v>42552.678124999999</c:v>
                </c:pt>
                <c:pt idx="290">
                  <c:v>42552.678472222222</c:v>
                </c:pt>
                <c:pt idx="291">
                  <c:v>42552.678819444445</c:v>
                </c:pt>
                <c:pt idx="292">
                  <c:v>42552.679166666669</c:v>
                </c:pt>
                <c:pt idx="293">
                  <c:v>42552.679513888885</c:v>
                </c:pt>
                <c:pt idx="294">
                  <c:v>42552.679861111108</c:v>
                </c:pt>
                <c:pt idx="295">
                  <c:v>42552.680208333331</c:v>
                </c:pt>
                <c:pt idx="296">
                  <c:v>42552.680555555555</c:v>
                </c:pt>
                <c:pt idx="297">
                  <c:v>42552.680902777778</c:v>
                </c:pt>
                <c:pt idx="298">
                  <c:v>42552.681250000001</c:v>
                </c:pt>
                <c:pt idx="299">
                  <c:v>42552.681597222218</c:v>
                </c:pt>
                <c:pt idx="300">
                  <c:v>42552.681944444441</c:v>
                </c:pt>
                <c:pt idx="301">
                  <c:v>42552.682291666664</c:v>
                </c:pt>
                <c:pt idx="302">
                  <c:v>42552.682638888888</c:v>
                </c:pt>
                <c:pt idx="303">
                  <c:v>42552.682986111111</c:v>
                </c:pt>
                <c:pt idx="304">
                  <c:v>42552.683333333334</c:v>
                </c:pt>
                <c:pt idx="305">
                  <c:v>42552.683680555558</c:v>
                </c:pt>
                <c:pt idx="306">
                  <c:v>42552.684027777774</c:v>
                </c:pt>
                <c:pt idx="307">
                  <c:v>42552.684374999997</c:v>
                </c:pt>
                <c:pt idx="308">
                  <c:v>42552.68472222222</c:v>
                </c:pt>
                <c:pt idx="309">
                  <c:v>42552.685069444444</c:v>
                </c:pt>
                <c:pt idx="310">
                  <c:v>42552.685416666667</c:v>
                </c:pt>
                <c:pt idx="311">
                  <c:v>42552.685763888891</c:v>
                </c:pt>
                <c:pt idx="312">
                  <c:v>42552.686111111107</c:v>
                </c:pt>
                <c:pt idx="313">
                  <c:v>42552.68645833333</c:v>
                </c:pt>
                <c:pt idx="314">
                  <c:v>42552.686805555553</c:v>
                </c:pt>
                <c:pt idx="315">
                  <c:v>42552.687152777777</c:v>
                </c:pt>
                <c:pt idx="316">
                  <c:v>42552.6875</c:v>
                </c:pt>
                <c:pt idx="317">
                  <c:v>42552.687847222223</c:v>
                </c:pt>
                <c:pt idx="318">
                  <c:v>42552.688194444447</c:v>
                </c:pt>
                <c:pt idx="319">
                  <c:v>42552.688541666663</c:v>
                </c:pt>
                <c:pt idx="320">
                  <c:v>42552.688888888886</c:v>
                </c:pt>
                <c:pt idx="321">
                  <c:v>42552.689236111109</c:v>
                </c:pt>
                <c:pt idx="322">
                  <c:v>42552.689583333333</c:v>
                </c:pt>
                <c:pt idx="323">
                  <c:v>42552.689930555556</c:v>
                </c:pt>
                <c:pt idx="324">
                  <c:v>42552.69027777778</c:v>
                </c:pt>
                <c:pt idx="325">
                  <c:v>42552.690624999996</c:v>
                </c:pt>
                <c:pt idx="326">
                  <c:v>42552.690972222219</c:v>
                </c:pt>
                <c:pt idx="327">
                  <c:v>42552.691319444442</c:v>
                </c:pt>
                <c:pt idx="328">
                  <c:v>42552.691666666666</c:v>
                </c:pt>
                <c:pt idx="329">
                  <c:v>42552.692013888889</c:v>
                </c:pt>
                <c:pt idx="330">
                  <c:v>42552.692361111112</c:v>
                </c:pt>
                <c:pt idx="331">
                  <c:v>42552.692708333336</c:v>
                </c:pt>
                <c:pt idx="332">
                  <c:v>42552.693055555552</c:v>
                </c:pt>
                <c:pt idx="333">
                  <c:v>42552.693402777775</c:v>
                </c:pt>
                <c:pt idx="334">
                  <c:v>42552.693749999999</c:v>
                </c:pt>
                <c:pt idx="335">
                  <c:v>42552.694097222222</c:v>
                </c:pt>
                <c:pt idx="336">
                  <c:v>42552.694444444445</c:v>
                </c:pt>
                <c:pt idx="337">
                  <c:v>42552.694791666669</c:v>
                </c:pt>
                <c:pt idx="338">
                  <c:v>42552.695138888885</c:v>
                </c:pt>
                <c:pt idx="339">
                  <c:v>42552.695486111108</c:v>
                </c:pt>
                <c:pt idx="340">
                  <c:v>42552.695833333331</c:v>
                </c:pt>
                <c:pt idx="341">
                  <c:v>42552.696180555555</c:v>
                </c:pt>
                <c:pt idx="342">
                  <c:v>42552.696527777778</c:v>
                </c:pt>
                <c:pt idx="343">
                  <c:v>42552.696875000001</c:v>
                </c:pt>
                <c:pt idx="344">
                  <c:v>42552.697222222218</c:v>
                </c:pt>
                <c:pt idx="345">
                  <c:v>42552.697569444441</c:v>
                </c:pt>
                <c:pt idx="346">
                  <c:v>42552.697916666664</c:v>
                </c:pt>
                <c:pt idx="347">
                  <c:v>42552.698263888888</c:v>
                </c:pt>
                <c:pt idx="348">
                  <c:v>42552.698611111111</c:v>
                </c:pt>
                <c:pt idx="349">
                  <c:v>42552.698958333334</c:v>
                </c:pt>
                <c:pt idx="350">
                  <c:v>42552.699305555558</c:v>
                </c:pt>
                <c:pt idx="351">
                  <c:v>42552.699652777774</c:v>
                </c:pt>
                <c:pt idx="352">
                  <c:v>42552.7</c:v>
                </c:pt>
                <c:pt idx="353">
                  <c:v>42552.70034722222</c:v>
                </c:pt>
                <c:pt idx="354">
                  <c:v>42552.700694444444</c:v>
                </c:pt>
                <c:pt idx="355">
                  <c:v>42552.701041666667</c:v>
                </c:pt>
                <c:pt idx="356">
                  <c:v>42552.701388888891</c:v>
                </c:pt>
                <c:pt idx="357">
                  <c:v>42552.701736111107</c:v>
                </c:pt>
                <c:pt idx="358">
                  <c:v>42552.70208333333</c:v>
                </c:pt>
                <c:pt idx="359">
                  <c:v>42552.702430555553</c:v>
                </c:pt>
                <c:pt idx="360">
                  <c:v>42552.702777777777</c:v>
                </c:pt>
                <c:pt idx="361">
                  <c:v>42552.703125</c:v>
                </c:pt>
                <c:pt idx="362">
                  <c:v>42552.703472222223</c:v>
                </c:pt>
                <c:pt idx="363">
                  <c:v>42552.703819444447</c:v>
                </c:pt>
                <c:pt idx="364">
                  <c:v>42552.704166666663</c:v>
                </c:pt>
                <c:pt idx="365">
                  <c:v>42552.704513888886</c:v>
                </c:pt>
                <c:pt idx="366">
                  <c:v>42552.704861111109</c:v>
                </c:pt>
                <c:pt idx="367">
                  <c:v>42552.705208333333</c:v>
                </c:pt>
                <c:pt idx="368">
                  <c:v>42552.705555555556</c:v>
                </c:pt>
                <c:pt idx="369">
                  <c:v>42552.70590277778</c:v>
                </c:pt>
                <c:pt idx="370">
                  <c:v>42552.706249999996</c:v>
                </c:pt>
                <c:pt idx="371">
                  <c:v>42552.706597222219</c:v>
                </c:pt>
                <c:pt idx="372">
                  <c:v>42552.706944444442</c:v>
                </c:pt>
                <c:pt idx="373">
                  <c:v>42552.707291666666</c:v>
                </c:pt>
                <c:pt idx="374">
                  <c:v>42552.707638888889</c:v>
                </c:pt>
                <c:pt idx="375">
                  <c:v>42552.707986111112</c:v>
                </c:pt>
                <c:pt idx="376">
                  <c:v>42552.708333333336</c:v>
                </c:pt>
                <c:pt idx="377">
                  <c:v>42552.708680555552</c:v>
                </c:pt>
                <c:pt idx="378">
                  <c:v>42552.709027777775</c:v>
                </c:pt>
                <c:pt idx="379">
                  <c:v>42552.709374999999</c:v>
                </c:pt>
                <c:pt idx="380">
                  <c:v>42552.709722222222</c:v>
                </c:pt>
                <c:pt idx="381">
                  <c:v>42552.710069444445</c:v>
                </c:pt>
                <c:pt idx="382">
                  <c:v>42552.710416666669</c:v>
                </c:pt>
                <c:pt idx="383">
                  <c:v>42552.710763888885</c:v>
                </c:pt>
                <c:pt idx="384">
                  <c:v>42552.711111111108</c:v>
                </c:pt>
                <c:pt idx="385">
                  <c:v>42552.711458333331</c:v>
                </c:pt>
                <c:pt idx="386">
                  <c:v>42552.711805555555</c:v>
                </c:pt>
                <c:pt idx="387">
                  <c:v>42552.712152777778</c:v>
                </c:pt>
                <c:pt idx="388">
                  <c:v>42552.712500000001</c:v>
                </c:pt>
                <c:pt idx="389">
                  <c:v>42552.712847222218</c:v>
                </c:pt>
                <c:pt idx="390">
                  <c:v>42552.713194444441</c:v>
                </c:pt>
                <c:pt idx="391">
                  <c:v>42552.713541666664</c:v>
                </c:pt>
                <c:pt idx="392">
                  <c:v>42552.713888888888</c:v>
                </c:pt>
                <c:pt idx="393">
                  <c:v>42552.714236111111</c:v>
                </c:pt>
                <c:pt idx="394">
                  <c:v>42552.714583333334</c:v>
                </c:pt>
                <c:pt idx="395">
                  <c:v>42552.714930555558</c:v>
                </c:pt>
                <c:pt idx="396">
                  <c:v>42552.715277777774</c:v>
                </c:pt>
                <c:pt idx="397">
                  <c:v>42552.715624999997</c:v>
                </c:pt>
                <c:pt idx="398">
                  <c:v>42552.71597222222</c:v>
                </c:pt>
                <c:pt idx="399">
                  <c:v>42552.716319444444</c:v>
                </c:pt>
                <c:pt idx="400">
                  <c:v>42552.716666666667</c:v>
                </c:pt>
                <c:pt idx="401">
                  <c:v>42552.717013888891</c:v>
                </c:pt>
                <c:pt idx="402">
                  <c:v>42552.717361111107</c:v>
                </c:pt>
                <c:pt idx="403">
                  <c:v>42552.71770833333</c:v>
                </c:pt>
                <c:pt idx="404">
                  <c:v>42552.718055555553</c:v>
                </c:pt>
                <c:pt idx="405">
                  <c:v>42552.718402777777</c:v>
                </c:pt>
                <c:pt idx="406">
                  <c:v>42552.71875</c:v>
                </c:pt>
                <c:pt idx="407">
                  <c:v>42552.719097222223</c:v>
                </c:pt>
                <c:pt idx="408">
                  <c:v>42552.719444444447</c:v>
                </c:pt>
                <c:pt idx="409">
                  <c:v>42552.719791666663</c:v>
                </c:pt>
                <c:pt idx="410">
                  <c:v>42552.720138888886</c:v>
                </c:pt>
                <c:pt idx="411">
                  <c:v>42552.720486111109</c:v>
                </c:pt>
                <c:pt idx="412">
                  <c:v>42552.720833333333</c:v>
                </c:pt>
                <c:pt idx="413">
                  <c:v>42552.721180555556</c:v>
                </c:pt>
                <c:pt idx="414">
                  <c:v>42552.72152777778</c:v>
                </c:pt>
                <c:pt idx="415">
                  <c:v>42552.721874999996</c:v>
                </c:pt>
                <c:pt idx="416">
                  <c:v>42552.722222222219</c:v>
                </c:pt>
                <c:pt idx="417">
                  <c:v>42552.722569444442</c:v>
                </c:pt>
                <c:pt idx="418">
                  <c:v>42552.722916666666</c:v>
                </c:pt>
                <c:pt idx="419">
                  <c:v>42552.723263888889</c:v>
                </c:pt>
                <c:pt idx="420">
                  <c:v>42552.723611111112</c:v>
                </c:pt>
                <c:pt idx="421">
                  <c:v>42552.723958333336</c:v>
                </c:pt>
                <c:pt idx="422">
                  <c:v>42552.724305555552</c:v>
                </c:pt>
                <c:pt idx="423">
                  <c:v>42552.724652777775</c:v>
                </c:pt>
                <c:pt idx="424">
                  <c:v>42552.724999999999</c:v>
                </c:pt>
                <c:pt idx="425">
                  <c:v>42552.725347222222</c:v>
                </c:pt>
                <c:pt idx="426">
                  <c:v>42552.725694444445</c:v>
                </c:pt>
                <c:pt idx="427">
                  <c:v>42552.726041666669</c:v>
                </c:pt>
                <c:pt idx="428">
                  <c:v>42552.726388888885</c:v>
                </c:pt>
                <c:pt idx="429">
                  <c:v>42552.726736111108</c:v>
                </c:pt>
                <c:pt idx="430">
                  <c:v>42552.727083333331</c:v>
                </c:pt>
                <c:pt idx="431">
                  <c:v>42552.727430555555</c:v>
                </c:pt>
                <c:pt idx="432">
                  <c:v>42552.727777777778</c:v>
                </c:pt>
                <c:pt idx="433">
                  <c:v>42552.728125000001</c:v>
                </c:pt>
                <c:pt idx="434">
                  <c:v>42552.728472222218</c:v>
                </c:pt>
                <c:pt idx="435">
                  <c:v>42552.728819444441</c:v>
                </c:pt>
                <c:pt idx="436">
                  <c:v>42552.729166666664</c:v>
                </c:pt>
                <c:pt idx="437">
                  <c:v>42552.729513888888</c:v>
                </c:pt>
                <c:pt idx="438">
                  <c:v>42552.729861111111</c:v>
                </c:pt>
                <c:pt idx="439">
                  <c:v>42552.730208333334</c:v>
                </c:pt>
                <c:pt idx="440">
                  <c:v>42552.730555555558</c:v>
                </c:pt>
                <c:pt idx="441">
                  <c:v>42552.730902777774</c:v>
                </c:pt>
                <c:pt idx="442">
                  <c:v>42552.731249999997</c:v>
                </c:pt>
                <c:pt idx="443">
                  <c:v>42552.73159722222</c:v>
                </c:pt>
                <c:pt idx="444">
                  <c:v>42552.731944444444</c:v>
                </c:pt>
                <c:pt idx="445">
                  <c:v>42552.732291666667</c:v>
                </c:pt>
                <c:pt idx="446">
                  <c:v>42552.732638888891</c:v>
                </c:pt>
                <c:pt idx="447">
                  <c:v>42552.732986111107</c:v>
                </c:pt>
                <c:pt idx="448">
                  <c:v>42552.73333333333</c:v>
                </c:pt>
                <c:pt idx="449">
                  <c:v>42552.733680555553</c:v>
                </c:pt>
                <c:pt idx="450">
                  <c:v>42552.734027777777</c:v>
                </c:pt>
                <c:pt idx="451">
                  <c:v>42552.734375</c:v>
                </c:pt>
                <c:pt idx="452">
                  <c:v>42552.734722222223</c:v>
                </c:pt>
                <c:pt idx="453">
                  <c:v>42552.735069444447</c:v>
                </c:pt>
                <c:pt idx="454">
                  <c:v>42552.735416666663</c:v>
                </c:pt>
                <c:pt idx="455">
                  <c:v>42552.735763888886</c:v>
                </c:pt>
                <c:pt idx="456">
                  <c:v>42552.736111111109</c:v>
                </c:pt>
                <c:pt idx="457">
                  <c:v>42552.736458333333</c:v>
                </c:pt>
                <c:pt idx="458">
                  <c:v>42552.736805555556</c:v>
                </c:pt>
                <c:pt idx="459">
                  <c:v>42552.73715277778</c:v>
                </c:pt>
                <c:pt idx="460">
                  <c:v>42552.737499999996</c:v>
                </c:pt>
                <c:pt idx="461">
                  <c:v>42552.737847222219</c:v>
                </c:pt>
                <c:pt idx="462">
                  <c:v>42552.738194444442</c:v>
                </c:pt>
                <c:pt idx="463">
                  <c:v>42552.738541666666</c:v>
                </c:pt>
                <c:pt idx="464">
                  <c:v>42552.738888888889</c:v>
                </c:pt>
                <c:pt idx="465">
                  <c:v>42552.739236111112</c:v>
                </c:pt>
                <c:pt idx="466">
                  <c:v>42552.739583333336</c:v>
                </c:pt>
                <c:pt idx="467">
                  <c:v>42552.739930555552</c:v>
                </c:pt>
                <c:pt idx="468">
                  <c:v>42552.740277777775</c:v>
                </c:pt>
                <c:pt idx="469">
                  <c:v>42552.740624999999</c:v>
                </c:pt>
                <c:pt idx="470">
                  <c:v>42552.740972222222</c:v>
                </c:pt>
                <c:pt idx="471">
                  <c:v>42552.741319444445</c:v>
                </c:pt>
                <c:pt idx="472">
                  <c:v>42552.741666666669</c:v>
                </c:pt>
                <c:pt idx="473">
                  <c:v>42552.742013888885</c:v>
                </c:pt>
                <c:pt idx="474">
                  <c:v>42552.742361111108</c:v>
                </c:pt>
                <c:pt idx="475">
                  <c:v>42552.742708333331</c:v>
                </c:pt>
                <c:pt idx="476">
                  <c:v>42552.743055555555</c:v>
                </c:pt>
                <c:pt idx="477">
                  <c:v>42552.743402777778</c:v>
                </c:pt>
                <c:pt idx="478">
                  <c:v>42552.743750000001</c:v>
                </c:pt>
                <c:pt idx="479">
                  <c:v>42552.744097222218</c:v>
                </c:pt>
                <c:pt idx="480">
                  <c:v>42552.744444444441</c:v>
                </c:pt>
                <c:pt idx="481">
                  <c:v>42552.744791666664</c:v>
                </c:pt>
                <c:pt idx="482">
                  <c:v>42552.745138888888</c:v>
                </c:pt>
                <c:pt idx="483">
                  <c:v>42552.745486111111</c:v>
                </c:pt>
                <c:pt idx="484">
                  <c:v>42552.745833333334</c:v>
                </c:pt>
                <c:pt idx="485">
                  <c:v>42552.746180555558</c:v>
                </c:pt>
                <c:pt idx="486">
                  <c:v>42552.746527777774</c:v>
                </c:pt>
                <c:pt idx="487">
                  <c:v>42552.746874999997</c:v>
                </c:pt>
                <c:pt idx="488">
                  <c:v>42552.74722222222</c:v>
                </c:pt>
                <c:pt idx="489">
                  <c:v>42552.747569444444</c:v>
                </c:pt>
                <c:pt idx="490">
                  <c:v>42552.747916666667</c:v>
                </c:pt>
                <c:pt idx="491">
                  <c:v>42552.748263888891</c:v>
                </c:pt>
                <c:pt idx="492">
                  <c:v>42552.748611111107</c:v>
                </c:pt>
                <c:pt idx="493">
                  <c:v>42552.74895833333</c:v>
                </c:pt>
                <c:pt idx="494">
                  <c:v>42552.749305555553</c:v>
                </c:pt>
                <c:pt idx="495">
                  <c:v>42552.749652777777</c:v>
                </c:pt>
                <c:pt idx="496">
                  <c:v>42552.75</c:v>
                </c:pt>
                <c:pt idx="497">
                  <c:v>42552.750347222223</c:v>
                </c:pt>
                <c:pt idx="498">
                  <c:v>42552.750694444447</c:v>
                </c:pt>
                <c:pt idx="499">
                  <c:v>42552.751041666663</c:v>
                </c:pt>
                <c:pt idx="500">
                  <c:v>42552.751388888886</c:v>
                </c:pt>
                <c:pt idx="501">
                  <c:v>42552.751736111109</c:v>
                </c:pt>
                <c:pt idx="502">
                  <c:v>42552.752083333333</c:v>
                </c:pt>
                <c:pt idx="503">
                  <c:v>42552.752430555556</c:v>
                </c:pt>
                <c:pt idx="504">
                  <c:v>42552.75277777778</c:v>
                </c:pt>
                <c:pt idx="505">
                  <c:v>42552.753124999996</c:v>
                </c:pt>
                <c:pt idx="506">
                  <c:v>42552.753472222219</c:v>
                </c:pt>
                <c:pt idx="507">
                  <c:v>42552.753819444442</c:v>
                </c:pt>
                <c:pt idx="508">
                  <c:v>42552.754166666666</c:v>
                </c:pt>
                <c:pt idx="509">
                  <c:v>42552.754513888889</c:v>
                </c:pt>
                <c:pt idx="510">
                  <c:v>42552.754861111112</c:v>
                </c:pt>
                <c:pt idx="511">
                  <c:v>42552.755208333336</c:v>
                </c:pt>
                <c:pt idx="512">
                  <c:v>42552.755555555552</c:v>
                </c:pt>
                <c:pt idx="513">
                  <c:v>42552.755902777775</c:v>
                </c:pt>
                <c:pt idx="514">
                  <c:v>42552.756249999999</c:v>
                </c:pt>
                <c:pt idx="515">
                  <c:v>42552.756597222222</c:v>
                </c:pt>
                <c:pt idx="516">
                  <c:v>42552.756944444445</c:v>
                </c:pt>
                <c:pt idx="517">
                  <c:v>42552.757291666669</c:v>
                </c:pt>
                <c:pt idx="518">
                  <c:v>42552.757638888885</c:v>
                </c:pt>
                <c:pt idx="519">
                  <c:v>42552.757986111108</c:v>
                </c:pt>
                <c:pt idx="520">
                  <c:v>42552.758333333331</c:v>
                </c:pt>
                <c:pt idx="521">
                  <c:v>42552.758680555555</c:v>
                </c:pt>
                <c:pt idx="522">
                  <c:v>42552.759027777778</c:v>
                </c:pt>
                <c:pt idx="523">
                  <c:v>42552.759375000001</c:v>
                </c:pt>
                <c:pt idx="524">
                  <c:v>42552.759722222218</c:v>
                </c:pt>
                <c:pt idx="525">
                  <c:v>42552.760069444441</c:v>
                </c:pt>
                <c:pt idx="526">
                  <c:v>42552.760416666664</c:v>
                </c:pt>
                <c:pt idx="527">
                  <c:v>42552.760763888888</c:v>
                </c:pt>
                <c:pt idx="528">
                  <c:v>42552.761111111111</c:v>
                </c:pt>
                <c:pt idx="529">
                  <c:v>42552.761458333334</c:v>
                </c:pt>
                <c:pt idx="530">
                  <c:v>42552.761805555558</c:v>
                </c:pt>
                <c:pt idx="531">
                  <c:v>42552.762152777774</c:v>
                </c:pt>
                <c:pt idx="532">
                  <c:v>42552.762499999997</c:v>
                </c:pt>
                <c:pt idx="533">
                  <c:v>42552.76284722222</c:v>
                </c:pt>
                <c:pt idx="534">
                  <c:v>42552.763194444444</c:v>
                </c:pt>
                <c:pt idx="535">
                  <c:v>42552.763541666667</c:v>
                </c:pt>
                <c:pt idx="536">
                  <c:v>42552.763888888891</c:v>
                </c:pt>
                <c:pt idx="537">
                  <c:v>42552.764236111107</c:v>
                </c:pt>
                <c:pt idx="538">
                  <c:v>42552.76458333333</c:v>
                </c:pt>
                <c:pt idx="539">
                  <c:v>42552.764930555553</c:v>
                </c:pt>
                <c:pt idx="540">
                  <c:v>42552.765277777777</c:v>
                </c:pt>
                <c:pt idx="541">
                  <c:v>42552.765625</c:v>
                </c:pt>
                <c:pt idx="542">
                  <c:v>42552.765972222223</c:v>
                </c:pt>
                <c:pt idx="543">
                  <c:v>42552.766319444447</c:v>
                </c:pt>
                <c:pt idx="544">
                  <c:v>42552.766666666663</c:v>
                </c:pt>
                <c:pt idx="545">
                  <c:v>42552.767013888886</c:v>
                </c:pt>
                <c:pt idx="546">
                  <c:v>42552.767361111109</c:v>
                </c:pt>
                <c:pt idx="547">
                  <c:v>42552.767708333333</c:v>
                </c:pt>
                <c:pt idx="548">
                  <c:v>42552.768055555556</c:v>
                </c:pt>
                <c:pt idx="549">
                  <c:v>42552.76840277778</c:v>
                </c:pt>
                <c:pt idx="550">
                  <c:v>42552.768749999996</c:v>
                </c:pt>
                <c:pt idx="551">
                  <c:v>42552.769097222219</c:v>
                </c:pt>
                <c:pt idx="552">
                  <c:v>42552.769444444442</c:v>
                </c:pt>
                <c:pt idx="553">
                  <c:v>42552.769791666666</c:v>
                </c:pt>
                <c:pt idx="554">
                  <c:v>42552.770138888889</c:v>
                </c:pt>
                <c:pt idx="555">
                  <c:v>42552.770486111112</c:v>
                </c:pt>
                <c:pt idx="556">
                  <c:v>42552.770833333336</c:v>
                </c:pt>
                <c:pt idx="557">
                  <c:v>42552.771180555552</c:v>
                </c:pt>
                <c:pt idx="558">
                  <c:v>42552.771527777775</c:v>
                </c:pt>
                <c:pt idx="559">
                  <c:v>42552.771874999999</c:v>
                </c:pt>
                <c:pt idx="560">
                  <c:v>42552.772222222222</c:v>
                </c:pt>
                <c:pt idx="561">
                  <c:v>42552.772569444445</c:v>
                </c:pt>
                <c:pt idx="562">
                  <c:v>42552.772916666669</c:v>
                </c:pt>
                <c:pt idx="563">
                  <c:v>42552.773263888885</c:v>
                </c:pt>
                <c:pt idx="564">
                  <c:v>42552.773611111108</c:v>
                </c:pt>
                <c:pt idx="565">
                  <c:v>42552.773958333331</c:v>
                </c:pt>
                <c:pt idx="566">
                  <c:v>42552.774305555555</c:v>
                </c:pt>
                <c:pt idx="567">
                  <c:v>42552.774652777778</c:v>
                </c:pt>
                <c:pt idx="568">
                  <c:v>42552.775000000001</c:v>
                </c:pt>
                <c:pt idx="569">
                  <c:v>42552.775347222218</c:v>
                </c:pt>
                <c:pt idx="570">
                  <c:v>42552.775694444441</c:v>
                </c:pt>
                <c:pt idx="571">
                  <c:v>42552.776041666664</c:v>
                </c:pt>
                <c:pt idx="572">
                  <c:v>42552.776388888888</c:v>
                </c:pt>
                <c:pt idx="573">
                  <c:v>42552.776736111111</c:v>
                </c:pt>
                <c:pt idx="574">
                  <c:v>42552.777083333334</c:v>
                </c:pt>
                <c:pt idx="575">
                  <c:v>42552.777430555558</c:v>
                </c:pt>
                <c:pt idx="576">
                  <c:v>42552.777777777774</c:v>
                </c:pt>
                <c:pt idx="577">
                  <c:v>42552.778124999997</c:v>
                </c:pt>
                <c:pt idx="578">
                  <c:v>42552.77847222222</c:v>
                </c:pt>
                <c:pt idx="579">
                  <c:v>42552.778819444444</c:v>
                </c:pt>
                <c:pt idx="580">
                  <c:v>42552.779166666667</c:v>
                </c:pt>
                <c:pt idx="581">
                  <c:v>42552.779513888891</c:v>
                </c:pt>
                <c:pt idx="582">
                  <c:v>42552.779861111107</c:v>
                </c:pt>
                <c:pt idx="583">
                  <c:v>42552.78020833333</c:v>
                </c:pt>
                <c:pt idx="584">
                  <c:v>42552.780555555553</c:v>
                </c:pt>
                <c:pt idx="585">
                  <c:v>42552.780902777777</c:v>
                </c:pt>
                <c:pt idx="586">
                  <c:v>42552.78125</c:v>
                </c:pt>
                <c:pt idx="587">
                  <c:v>42552.781597222223</c:v>
                </c:pt>
                <c:pt idx="588">
                  <c:v>42552.781944444447</c:v>
                </c:pt>
                <c:pt idx="589">
                  <c:v>42552.782291666663</c:v>
                </c:pt>
                <c:pt idx="590">
                  <c:v>42552.782638888886</c:v>
                </c:pt>
                <c:pt idx="591">
                  <c:v>42552.782986111109</c:v>
                </c:pt>
                <c:pt idx="592">
                  <c:v>42552.783333333333</c:v>
                </c:pt>
                <c:pt idx="593">
                  <c:v>42552.783680555556</c:v>
                </c:pt>
                <c:pt idx="594">
                  <c:v>42552.78402777778</c:v>
                </c:pt>
                <c:pt idx="595">
                  <c:v>42552.784374999996</c:v>
                </c:pt>
                <c:pt idx="596">
                  <c:v>42552.784722222219</c:v>
                </c:pt>
                <c:pt idx="597">
                  <c:v>42552.785069444442</c:v>
                </c:pt>
                <c:pt idx="598">
                  <c:v>42552.785416666666</c:v>
                </c:pt>
                <c:pt idx="599">
                  <c:v>42552.785763888889</c:v>
                </c:pt>
                <c:pt idx="600">
                  <c:v>42552.786111111112</c:v>
                </c:pt>
                <c:pt idx="601">
                  <c:v>42552.786458333336</c:v>
                </c:pt>
                <c:pt idx="602">
                  <c:v>42552.786805555552</c:v>
                </c:pt>
                <c:pt idx="603">
                  <c:v>42552.787152777775</c:v>
                </c:pt>
                <c:pt idx="604">
                  <c:v>42552.787499999999</c:v>
                </c:pt>
                <c:pt idx="605">
                  <c:v>42552.787847222222</c:v>
                </c:pt>
                <c:pt idx="606">
                  <c:v>42552.788194444445</c:v>
                </c:pt>
                <c:pt idx="607">
                  <c:v>42552.788541666669</c:v>
                </c:pt>
                <c:pt idx="608">
                  <c:v>42552.788888888885</c:v>
                </c:pt>
                <c:pt idx="609">
                  <c:v>42552.789236111108</c:v>
                </c:pt>
                <c:pt idx="610">
                  <c:v>42552.789583333331</c:v>
                </c:pt>
                <c:pt idx="611">
                  <c:v>42552.789930555555</c:v>
                </c:pt>
                <c:pt idx="612">
                  <c:v>42552.790277777778</c:v>
                </c:pt>
                <c:pt idx="613">
                  <c:v>42552.790625000001</c:v>
                </c:pt>
                <c:pt idx="614">
                  <c:v>42552.790972222218</c:v>
                </c:pt>
                <c:pt idx="615">
                  <c:v>42552.791319444441</c:v>
                </c:pt>
                <c:pt idx="616">
                  <c:v>42552.791666666664</c:v>
                </c:pt>
                <c:pt idx="617">
                  <c:v>42552.792013888888</c:v>
                </c:pt>
                <c:pt idx="618">
                  <c:v>42552.792361111111</c:v>
                </c:pt>
                <c:pt idx="619">
                  <c:v>42552.792708333334</c:v>
                </c:pt>
                <c:pt idx="620">
                  <c:v>42552.793055555558</c:v>
                </c:pt>
                <c:pt idx="621">
                  <c:v>42552.793402777774</c:v>
                </c:pt>
                <c:pt idx="622">
                  <c:v>42552.793749999997</c:v>
                </c:pt>
                <c:pt idx="623">
                  <c:v>42552.79409722222</c:v>
                </c:pt>
                <c:pt idx="624">
                  <c:v>42552.794444444444</c:v>
                </c:pt>
                <c:pt idx="625">
                  <c:v>42552.794791666667</c:v>
                </c:pt>
                <c:pt idx="626">
                  <c:v>42552.795138888891</c:v>
                </c:pt>
                <c:pt idx="627">
                  <c:v>42552.795486111107</c:v>
                </c:pt>
                <c:pt idx="628">
                  <c:v>42552.79583333333</c:v>
                </c:pt>
                <c:pt idx="629">
                  <c:v>42552.796180555553</c:v>
                </c:pt>
                <c:pt idx="630">
                  <c:v>42552.796527777777</c:v>
                </c:pt>
                <c:pt idx="631">
                  <c:v>42552.796875</c:v>
                </c:pt>
                <c:pt idx="632">
                  <c:v>42552.797222222223</c:v>
                </c:pt>
                <c:pt idx="633">
                  <c:v>42552.797569444447</c:v>
                </c:pt>
                <c:pt idx="634">
                  <c:v>42552.797916666663</c:v>
                </c:pt>
                <c:pt idx="635">
                  <c:v>42552.798263888886</c:v>
                </c:pt>
                <c:pt idx="636">
                  <c:v>42552.798611111109</c:v>
                </c:pt>
                <c:pt idx="637">
                  <c:v>42552.798958333333</c:v>
                </c:pt>
                <c:pt idx="638">
                  <c:v>42552.799305555556</c:v>
                </c:pt>
                <c:pt idx="639">
                  <c:v>42552.79965277778</c:v>
                </c:pt>
                <c:pt idx="640">
                  <c:v>42552.799999999996</c:v>
                </c:pt>
                <c:pt idx="641">
                  <c:v>42552.800347222219</c:v>
                </c:pt>
                <c:pt idx="642">
                  <c:v>42552.800694444442</c:v>
                </c:pt>
                <c:pt idx="643">
                  <c:v>42552.801041666666</c:v>
                </c:pt>
                <c:pt idx="644">
                  <c:v>42552.801388888889</c:v>
                </c:pt>
                <c:pt idx="645">
                  <c:v>42552.801736111112</c:v>
                </c:pt>
                <c:pt idx="646">
                  <c:v>42552.802083333336</c:v>
                </c:pt>
                <c:pt idx="647">
                  <c:v>42552.802430555552</c:v>
                </c:pt>
                <c:pt idx="648">
                  <c:v>42552.802777777775</c:v>
                </c:pt>
                <c:pt idx="649">
                  <c:v>42552.803124999999</c:v>
                </c:pt>
                <c:pt idx="650">
                  <c:v>42552.803472222222</c:v>
                </c:pt>
                <c:pt idx="651">
                  <c:v>42552.803819444445</c:v>
                </c:pt>
                <c:pt idx="652">
                  <c:v>42552.804166666669</c:v>
                </c:pt>
                <c:pt idx="653">
                  <c:v>42552.804513888885</c:v>
                </c:pt>
                <c:pt idx="654">
                  <c:v>42552.804861111108</c:v>
                </c:pt>
                <c:pt idx="655">
                  <c:v>42552.805208333331</c:v>
                </c:pt>
                <c:pt idx="656">
                  <c:v>42552.805555555555</c:v>
                </c:pt>
                <c:pt idx="657">
                  <c:v>42552.805902777778</c:v>
                </c:pt>
                <c:pt idx="658">
                  <c:v>42552.806250000001</c:v>
                </c:pt>
                <c:pt idx="659">
                  <c:v>42552.806597222218</c:v>
                </c:pt>
                <c:pt idx="660">
                  <c:v>42552.806944444441</c:v>
                </c:pt>
                <c:pt idx="661">
                  <c:v>42552.807291666664</c:v>
                </c:pt>
                <c:pt idx="662">
                  <c:v>42552.807638888888</c:v>
                </c:pt>
                <c:pt idx="663">
                  <c:v>42552.807986111111</c:v>
                </c:pt>
                <c:pt idx="664">
                  <c:v>42552.808333333334</c:v>
                </c:pt>
                <c:pt idx="665">
                  <c:v>42552.808680555558</c:v>
                </c:pt>
                <c:pt idx="666">
                  <c:v>42552.809027777774</c:v>
                </c:pt>
                <c:pt idx="667">
                  <c:v>42552.809374999997</c:v>
                </c:pt>
                <c:pt idx="668">
                  <c:v>42552.80972222222</c:v>
                </c:pt>
                <c:pt idx="669">
                  <c:v>42552.810069444444</c:v>
                </c:pt>
                <c:pt idx="670">
                  <c:v>42552.810416666667</c:v>
                </c:pt>
                <c:pt idx="671">
                  <c:v>42552.810763888891</c:v>
                </c:pt>
                <c:pt idx="672">
                  <c:v>42552.811111111107</c:v>
                </c:pt>
                <c:pt idx="673">
                  <c:v>42552.81145833333</c:v>
                </c:pt>
                <c:pt idx="674">
                  <c:v>42552.811805555553</c:v>
                </c:pt>
                <c:pt idx="675">
                  <c:v>42552.812152777777</c:v>
                </c:pt>
                <c:pt idx="676">
                  <c:v>42552.8125</c:v>
                </c:pt>
                <c:pt idx="677">
                  <c:v>42552.812847222223</c:v>
                </c:pt>
                <c:pt idx="678">
                  <c:v>42552.813194444447</c:v>
                </c:pt>
                <c:pt idx="679">
                  <c:v>42552.813541666663</c:v>
                </c:pt>
                <c:pt idx="680">
                  <c:v>42552.813888888886</c:v>
                </c:pt>
                <c:pt idx="681">
                  <c:v>42552.814236111109</c:v>
                </c:pt>
                <c:pt idx="682">
                  <c:v>42552.814583333333</c:v>
                </c:pt>
                <c:pt idx="683">
                  <c:v>42552.814930555556</c:v>
                </c:pt>
                <c:pt idx="684">
                  <c:v>42552.81527777778</c:v>
                </c:pt>
                <c:pt idx="685">
                  <c:v>42552.815624999996</c:v>
                </c:pt>
                <c:pt idx="686">
                  <c:v>42552.815972222219</c:v>
                </c:pt>
                <c:pt idx="687">
                  <c:v>42552.816319444442</c:v>
                </c:pt>
                <c:pt idx="688">
                  <c:v>42552.816666666666</c:v>
                </c:pt>
                <c:pt idx="689">
                  <c:v>42552.817013888889</c:v>
                </c:pt>
                <c:pt idx="690">
                  <c:v>42552.817361111112</c:v>
                </c:pt>
                <c:pt idx="691">
                  <c:v>42552.817708333336</c:v>
                </c:pt>
                <c:pt idx="692">
                  <c:v>42552.818055555552</c:v>
                </c:pt>
                <c:pt idx="693">
                  <c:v>42552.818402777775</c:v>
                </c:pt>
                <c:pt idx="694">
                  <c:v>42552.818749999999</c:v>
                </c:pt>
                <c:pt idx="695">
                  <c:v>42552.819097222222</c:v>
                </c:pt>
                <c:pt idx="696">
                  <c:v>42552.819444444445</c:v>
                </c:pt>
                <c:pt idx="697">
                  <c:v>42552.819791666669</c:v>
                </c:pt>
                <c:pt idx="698">
                  <c:v>42552.820138888885</c:v>
                </c:pt>
                <c:pt idx="699">
                  <c:v>42552.820486111108</c:v>
                </c:pt>
                <c:pt idx="700">
                  <c:v>42552.820833333331</c:v>
                </c:pt>
                <c:pt idx="701">
                  <c:v>42552.821180555555</c:v>
                </c:pt>
                <c:pt idx="702">
                  <c:v>42552.821527777778</c:v>
                </c:pt>
                <c:pt idx="703">
                  <c:v>42552.821875000001</c:v>
                </c:pt>
                <c:pt idx="704">
                  <c:v>42552.822222222218</c:v>
                </c:pt>
                <c:pt idx="705">
                  <c:v>42552.822569444441</c:v>
                </c:pt>
                <c:pt idx="706">
                  <c:v>42552.822916666664</c:v>
                </c:pt>
                <c:pt idx="707">
                  <c:v>42552.823263888888</c:v>
                </c:pt>
                <c:pt idx="708">
                  <c:v>42552.823611111111</c:v>
                </c:pt>
                <c:pt idx="709">
                  <c:v>42552.823958333334</c:v>
                </c:pt>
                <c:pt idx="710">
                  <c:v>42552.824305555558</c:v>
                </c:pt>
                <c:pt idx="711">
                  <c:v>42552.824652777774</c:v>
                </c:pt>
                <c:pt idx="712">
                  <c:v>42552.824999999997</c:v>
                </c:pt>
                <c:pt idx="713">
                  <c:v>42552.82534722222</c:v>
                </c:pt>
                <c:pt idx="714">
                  <c:v>42552.825694444444</c:v>
                </c:pt>
                <c:pt idx="715">
                  <c:v>42552.826041666667</c:v>
                </c:pt>
                <c:pt idx="716">
                  <c:v>42552.826388888891</c:v>
                </c:pt>
                <c:pt idx="717">
                  <c:v>42552.826736111107</c:v>
                </c:pt>
                <c:pt idx="718">
                  <c:v>42552.82708333333</c:v>
                </c:pt>
                <c:pt idx="719">
                  <c:v>42552.827430555553</c:v>
                </c:pt>
                <c:pt idx="720">
                  <c:v>42552.827777777777</c:v>
                </c:pt>
                <c:pt idx="721">
                  <c:v>42552.828125</c:v>
                </c:pt>
                <c:pt idx="722">
                  <c:v>42552.828472222223</c:v>
                </c:pt>
                <c:pt idx="723">
                  <c:v>42552.828819444447</c:v>
                </c:pt>
                <c:pt idx="724">
                  <c:v>42552.829166666663</c:v>
                </c:pt>
                <c:pt idx="725">
                  <c:v>42552.829513888886</c:v>
                </c:pt>
                <c:pt idx="726">
                  <c:v>42552.829861111109</c:v>
                </c:pt>
                <c:pt idx="727">
                  <c:v>42552.830208333333</c:v>
                </c:pt>
                <c:pt idx="728">
                  <c:v>42552.830555555556</c:v>
                </c:pt>
                <c:pt idx="729">
                  <c:v>42552.83090277778</c:v>
                </c:pt>
                <c:pt idx="730">
                  <c:v>42552.831249999996</c:v>
                </c:pt>
                <c:pt idx="731">
                  <c:v>42552.831597222219</c:v>
                </c:pt>
                <c:pt idx="732">
                  <c:v>42552.831944444442</c:v>
                </c:pt>
                <c:pt idx="733">
                  <c:v>42552.832291666666</c:v>
                </c:pt>
                <c:pt idx="734">
                  <c:v>42552.832638888889</c:v>
                </c:pt>
                <c:pt idx="735">
                  <c:v>42552.832986111112</c:v>
                </c:pt>
                <c:pt idx="736">
                  <c:v>42552.833333333336</c:v>
                </c:pt>
                <c:pt idx="737">
                  <c:v>42552.833680555552</c:v>
                </c:pt>
                <c:pt idx="738">
                  <c:v>42552.834027777775</c:v>
                </c:pt>
                <c:pt idx="739">
                  <c:v>42552.834374999999</c:v>
                </c:pt>
                <c:pt idx="740">
                  <c:v>42552.834722222222</c:v>
                </c:pt>
                <c:pt idx="741">
                  <c:v>42552.835069444445</c:v>
                </c:pt>
                <c:pt idx="742">
                  <c:v>42552.835416666669</c:v>
                </c:pt>
                <c:pt idx="743">
                  <c:v>42552.835763888885</c:v>
                </c:pt>
                <c:pt idx="744">
                  <c:v>42552.836111111108</c:v>
                </c:pt>
                <c:pt idx="745">
                  <c:v>42552.836458333331</c:v>
                </c:pt>
                <c:pt idx="746">
                  <c:v>42552.836805555555</c:v>
                </c:pt>
                <c:pt idx="747">
                  <c:v>42552.837152777778</c:v>
                </c:pt>
                <c:pt idx="748">
                  <c:v>42552.837500000001</c:v>
                </c:pt>
                <c:pt idx="749">
                  <c:v>42552.837847222218</c:v>
                </c:pt>
                <c:pt idx="750">
                  <c:v>42552.838194444441</c:v>
                </c:pt>
                <c:pt idx="751">
                  <c:v>42552.838541666664</c:v>
                </c:pt>
                <c:pt idx="752">
                  <c:v>42552.838888888888</c:v>
                </c:pt>
                <c:pt idx="753">
                  <c:v>42552.839236111111</c:v>
                </c:pt>
                <c:pt idx="754">
                  <c:v>42552.839583333334</c:v>
                </c:pt>
                <c:pt idx="755">
                  <c:v>42552.839930555558</c:v>
                </c:pt>
                <c:pt idx="756">
                  <c:v>42552.840277777774</c:v>
                </c:pt>
                <c:pt idx="757">
                  <c:v>42552.840624999997</c:v>
                </c:pt>
                <c:pt idx="758">
                  <c:v>42552.84097222222</c:v>
                </c:pt>
                <c:pt idx="759">
                  <c:v>42552.841319444444</c:v>
                </c:pt>
                <c:pt idx="760">
                  <c:v>42552.841666666667</c:v>
                </c:pt>
                <c:pt idx="761">
                  <c:v>42552.842013888891</c:v>
                </c:pt>
                <c:pt idx="762">
                  <c:v>42552.842361111107</c:v>
                </c:pt>
                <c:pt idx="763">
                  <c:v>42552.84270833333</c:v>
                </c:pt>
                <c:pt idx="764">
                  <c:v>42552.843055555553</c:v>
                </c:pt>
                <c:pt idx="765">
                  <c:v>42552.843402777777</c:v>
                </c:pt>
                <c:pt idx="766">
                  <c:v>42552.84375</c:v>
                </c:pt>
                <c:pt idx="767">
                  <c:v>42552.844097222223</c:v>
                </c:pt>
                <c:pt idx="768">
                  <c:v>42552.844444444447</c:v>
                </c:pt>
                <c:pt idx="769">
                  <c:v>42552.844791666663</c:v>
                </c:pt>
                <c:pt idx="770">
                  <c:v>42552.845138888886</c:v>
                </c:pt>
                <c:pt idx="771">
                  <c:v>42552.845486111109</c:v>
                </c:pt>
                <c:pt idx="772">
                  <c:v>42552.845833333333</c:v>
                </c:pt>
                <c:pt idx="773">
                  <c:v>42552.846180555556</c:v>
                </c:pt>
                <c:pt idx="774">
                  <c:v>42552.84652777778</c:v>
                </c:pt>
                <c:pt idx="775">
                  <c:v>42552.846874999996</c:v>
                </c:pt>
                <c:pt idx="776">
                  <c:v>42552.847222222219</c:v>
                </c:pt>
                <c:pt idx="777">
                  <c:v>42552.847569444442</c:v>
                </c:pt>
                <c:pt idx="778">
                  <c:v>42552.847916666666</c:v>
                </c:pt>
                <c:pt idx="779">
                  <c:v>42552.848263888889</c:v>
                </c:pt>
                <c:pt idx="780">
                  <c:v>42552.848611111112</c:v>
                </c:pt>
                <c:pt idx="781">
                  <c:v>42552.848958333336</c:v>
                </c:pt>
                <c:pt idx="782">
                  <c:v>42552.849305555552</c:v>
                </c:pt>
                <c:pt idx="783">
                  <c:v>42552.849652777775</c:v>
                </c:pt>
                <c:pt idx="784">
                  <c:v>42552.85</c:v>
                </c:pt>
                <c:pt idx="785">
                  <c:v>42552.850347222222</c:v>
                </c:pt>
                <c:pt idx="786">
                  <c:v>42552.850694444445</c:v>
                </c:pt>
                <c:pt idx="787">
                  <c:v>42552.851041666669</c:v>
                </c:pt>
                <c:pt idx="788">
                  <c:v>42552.851388888885</c:v>
                </c:pt>
                <c:pt idx="789">
                  <c:v>42552.851736111108</c:v>
                </c:pt>
                <c:pt idx="790">
                  <c:v>42552.852083333331</c:v>
                </c:pt>
                <c:pt idx="791">
                  <c:v>42552.852430555555</c:v>
                </c:pt>
                <c:pt idx="792">
                  <c:v>42552.852777777778</c:v>
                </c:pt>
                <c:pt idx="793">
                  <c:v>42552.853125000001</c:v>
                </c:pt>
                <c:pt idx="794">
                  <c:v>42552.853472222218</c:v>
                </c:pt>
                <c:pt idx="795">
                  <c:v>42552.853819444441</c:v>
                </c:pt>
                <c:pt idx="796">
                  <c:v>42552.854166666664</c:v>
                </c:pt>
                <c:pt idx="797">
                  <c:v>42552.854513888888</c:v>
                </c:pt>
                <c:pt idx="798">
                  <c:v>42552.854861111111</c:v>
                </c:pt>
                <c:pt idx="799">
                  <c:v>42552.855208333334</c:v>
                </c:pt>
                <c:pt idx="800">
                  <c:v>42552.855555555558</c:v>
                </c:pt>
                <c:pt idx="801">
                  <c:v>42552.855902777774</c:v>
                </c:pt>
                <c:pt idx="802">
                  <c:v>42552.856249999997</c:v>
                </c:pt>
                <c:pt idx="803">
                  <c:v>42552.85659722222</c:v>
                </c:pt>
                <c:pt idx="804">
                  <c:v>42552.856944444444</c:v>
                </c:pt>
                <c:pt idx="805">
                  <c:v>42552.857291666667</c:v>
                </c:pt>
                <c:pt idx="806">
                  <c:v>42552.857638888891</c:v>
                </c:pt>
                <c:pt idx="807">
                  <c:v>42552.857986111107</c:v>
                </c:pt>
                <c:pt idx="808">
                  <c:v>42552.85833333333</c:v>
                </c:pt>
                <c:pt idx="809">
                  <c:v>42552.858680555553</c:v>
                </c:pt>
                <c:pt idx="810">
                  <c:v>42552.859027777777</c:v>
                </c:pt>
                <c:pt idx="811">
                  <c:v>42552.859375</c:v>
                </c:pt>
                <c:pt idx="812">
                  <c:v>42552.859722222223</c:v>
                </c:pt>
                <c:pt idx="813">
                  <c:v>42552.860069444447</c:v>
                </c:pt>
                <c:pt idx="814">
                  <c:v>42552.860416666663</c:v>
                </c:pt>
                <c:pt idx="815">
                  <c:v>42552.860763888886</c:v>
                </c:pt>
                <c:pt idx="816">
                  <c:v>42552.861111111109</c:v>
                </c:pt>
                <c:pt idx="817">
                  <c:v>42552.861458333333</c:v>
                </c:pt>
                <c:pt idx="818">
                  <c:v>42552.861805555556</c:v>
                </c:pt>
                <c:pt idx="819">
                  <c:v>42552.86215277778</c:v>
                </c:pt>
                <c:pt idx="820">
                  <c:v>42552.862499999996</c:v>
                </c:pt>
                <c:pt idx="821">
                  <c:v>42552.862847222219</c:v>
                </c:pt>
                <c:pt idx="822">
                  <c:v>42552.863194444442</c:v>
                </c:pt>
                <c:pt idx="823">
                  <c:v>42552.863541666666</c:v>
                </c:pt>
                <c:pt idx="824">
                  <c:v>42552.863888888889</c:v>
                </c:pt>
                <c:pt idx="825">
                  <c:v>42552.864236111112</c:v>
                </c:pt>
                <c:pt idx="826">
                  <c:v>42552.864583333336</c:v>
                </c:pt>
                <c:pt idx="827">
                  <c:v>42552.864930555552</c:v>
                </c:pt>
                <c:pt idx="828">
                  <c:v>42552.865277777775</c:v>
                </c:pt>
                <c:pt idx="829">
                  <c:v>42552.865624999999</c:v>
                </c:pt>
                <c:pt idx="830">
                  <c:v>42552.865972222222</c:v>
                </c:pt>
                <c:pt idx="831">
                  <c:v>42552.866319444445</c:v>
                </c:pt>
                <c:pt idx="832">
                  <c:v>42552.866666666669</c:v>
                </c:pt>
                <c:pt idx="833">
                  <c:v>42552.867013888885</c:v>
                </c:pt>
                <c:pt idx="834">
                  <c:v>42552.867361111108</c:v>
                </c:pt>
                <c:pt idx="835">
                  <c:v>42552.867708333331</c:v>
                </c:pt>
                <c:pt idx="836">
                  <c:v>42552.868055555555</c:v>
                </c:pt>
                <c:pt idx="837">
                  <c:v>42552.868402777778</c:v>
                </c:pt>
                <c:pt idx="838">
                  <c:v>42552.868750000001</c:v>
                </c:pt>
                <c:pt idx="839">
                  <c:v>42552.869097222218</c:v>
                </c:pt>
                <c:pt idx="840">
                  <c:v>42552.869444444441</c:v>
                </c:pt>
                <c:pt idx="841">
                  <c:v>42552.869791666664</c:v>
                </c:pt>
                <c:pt idx="842">
                  <c:v>42552.870138888888</c:v>
                </c:pt>
                <c:pt idx="843">
                  <c:v>42552.870486111111</c:v>
                </c:pt>
                <c:pt idx="844">
                  <c:v>42552.870833333334</c:v>
                </c:pt>
                <c:pt idx="845">
                  <c:v>42552.871180555558</c:v>
                </c:pt>
                <c:pt idx="846">
                  <c:v>42552.871527777774</c:v>
                </c:pt>
                <c:pt idx="847">
                  <c:v>42552.871874999997</c:v>
                </c:pt>
                <c:pt idx="848">
                  <c:v>42552.87222222222</c:v>
                </c:pt>
                <c:pt idx="849">
                  <c:v>42552.872569444444</c:v>
                </c:pt>
                <c:pt idx="850">
                  <c:v>42552.872916666667</c:v>
                </c:pt>
                <c:pt idx="851">
                  <c:v>42552.873263888891</c:v>
                </c:pt>
                <c:pt idx="852">
                  <c:v>42552.873611111107</c:v>
                </c:pt>
                <c:pt idx="853">
                  <c:v>42552.87395833333</c:v>
                </c:pt>
                <c:pt idx="854">
                  <c:v>42552.874305555553</c:v>
                </c:pt>
                <c:pt idx="855">
                  <c:v>42552.874652777777</c:v>
                </c:pt>
                <c:pt idx="856">
                  <c:v>42552.875</c:v>
                </c:pt>
                <c:pt idx="857">
                  <c:v>42552.875347222223</c:v>
                </c:pt>
                <c:pt idx="858">
                  <c:v>42552.875694444447</c:v>
                </c:pt>
                <c:pt idx="859">
                  <c:v>42552.876041666663</c:v>
                </c:pt>
                <c:pt idx="860">
                  <c:v>42552.876388888886</c:v>
                </c:pt>
                <c:pt idx="861">
                  <c:v>42552.876736111109</c:v>
                </c:pt>
                <c:pt idx="862">
                  <c:v>42552.877083333333</c:v>
                </c:pt>
                <c:pt idx="863">
                  <c:v>42552.877430555556</c:v>
                </c:pt>
                <c:pt idx="864">
                  <c:v>42552.87777777778</c:v>
                </c:pt>
                <c:pt idx="865">
                  <c:v>42552.878124999996</c:v>
                </c:pt>
                <c:pt idx="866">
                  <c:v>42552.878472222219</c:v>
                </c:pt>
                <c:pt idx="867">
                  <c:v>42552.878819444442</c:v>
                </c:pt>
                <c:pt idx="868">
                  <c:v>42552.879166666666</c:v>
                </c:pt>
                <c:pt idx="869">
                  <c:v>42552.879513888889</c:v>
                </c:pt>
                <c:pt idx="870">
                  <c:v>42552.879861111112</c:v>
                </c:pt>
                <c:pt idx="871">
                  <c:v>42552.880208333336</c:v>
                </c:pt>
                <c:pt idx="872">
                  <c:v>42552.880555555552</c:v>
                </c:pt>
                <c:pt idx="873">
                  <c:v>42552.880902777775</c:v>
                </c:pt>
                <c:pt idx="874">
                  <c:v>42552.881249999999</c:v>
                </c:pt>
                <c:pt idx="875">
                  <c:v>42552.881597222222</c:v>
                </c:pt>
                <c:pt idx="876">
                  <c:v>42552.881944444445</c:v>
                </c:pt>
                <c:pt idx="877">
                  <c:v>42552.882291666669</c:v>
                </c:pt>
                <c:pt idx="878">
                  <c:v>42552.882638888885</c:v>
                </c:pt>
                <c:pt idx="879">
                  <c:v>42552.882986111108</c:v>
                </c:pt>
                <c:pt idx="880">
                  <c:v>42552.883333333331</c:v>
                </c:pt>
                <c:pt idx="881">
                  <c:v>42552.883680555555</c:v>
                </c:pt>
                <c:pt idx="882">
                  <c:v>42552.884027777778</c:v>
                </c:pt>
                <c:pt idx="883">
                  <c:v>42552.884375000001</c:v>
                </c:pt>
                <c:pt idx="884">
                  <c:v>42552.884722222218</c:v>
                </c:pt>
                <c:pt idx="885">
                  <c:v>42552.885069444441</c:v>
                </c:pt>
                <c:pt idx="886">
                  <c:v>42552.885416666664</c:v>
                </c:pt>
                <c:pt idx="887">
                  <c:v>42552.885763888888</c:v>
                </c:pt>
                <c:pt idx="888">
                  <c:v>42552.886111111111</c:v>
                </c:pt>
                <c:pt idx="889">
                  <c:v>42552.886458333334</c:v>
                </c:pt>
                <c:pt idx="890">
                  <c:v>42552.886805555558</c:v>
                </c:pt>
                <c:pt idx="891">
                  <c:v>42552.887152777774</c:v>
                </c:pt>
                <c:pt idx="892">
                  <c:v>42552.887499999997</c:v>
                </c:pt>
                <c:pt idx="893">
                  <c:v>42552.88784722222</c:v>
                </c:pt>
                <c:pt idx="894">
                  <c:v>42552.888194444444</c:v>
                </c:pt>
                <c:pt idx="895">
                  <c:v>42552.888541666667</c:v>
                </c:pt>
                <c:pt idx="896">
                  <c:v>42552.888888888891</c:v>
                </c:pt>
                <c:pt idx="897">
                  <c:v>42552.889236111107</c:v>
                </c:pt>
                <c:pt idx="898">
                  <c:v>42552.88958333333</c:v>
                </c:pt>
                <c:pt idx="899">
                  <c:v>42552.889930555553</c:v>
                </c:pt>
                <c:pt idx="900">
                  <c:v>42552.890277777777</c:v>
                </c:pt>
                <c:pt idx="901">
                  <c:v>42552.890625</c:v>
                </c:pt>
                <c:pt idx="902">
                  <c:v>42552.890972222223</c:v>
                </c:pt>
                <c:pt idx="903">
                  <c:v>42552.891319444447</c:v>
                </c:pt>
                <c:pt idx="904">
                  <c:v>42552.891666666663</c:v>
                </c:pt>
                <c:pt idx="905">
                  <c:v>42552.892013888886</c:v>
                </c:pt>
                <c:pt idx="906">
                  <c:v>42552.892361111109</c:v>
                </c:pt>
                <c:pt idx="907">
                  <c:v>42552.892708333333</c:v>
                </c:pt>
                <c:pt idx="908">
                  <c:v>42552.893055555556</c:v>
                </c:pt>
                <c:pt idx="909">
                  <c:v>42552.89340277778</c:v>
                </c:pt>
                <c:pt idx="910">
                  <c:v>42552.893749999996</c:v>
                </c:pt>
                <c:pt idx="911">
                  <c:v>42552.894097222219</c:v>
                </c:pt>
                <c:pt idx="912">
                  <c:v>42552.894444444442</c:v>
                </c:pt>
                <c:pt idx="913">
                  <c:v>42552.894791666666</c:v>
                </c:pt>
                <c:pt idx="914">
                  <c:v>42552.895138888889</c:v>
                </c:pt>
                <c:pt idx="915">
                  <c:v>42552.895486111112</c:v>
                </c:pt>
                <c:pt idx="916">
                  <c:v>42552.895833333336</c:v>
                </c:pt>
                <c:pt idx="917">
                  <c:v>42552.896180555552</c:v>
                </c:pt>
                <c:pt idx="918">
                  <c:v>42552.896527777775</c:v>
                </c:pt>
                <c:pt idx="919">
                  <c:v>42552.896874999999</c:v>
                </c:pt>
                <c:pt idx="920">
                  <c:v>42552.897222222222</c:v>
                </c:pt>
                <c:pt idx="921">
                  <c:v>42552.897569444445</c:v>
                </c:pt>
                <c:pt idx="922">
                  <c:v>42552.897916666669</c:v>
                </c:pt>
                <c:pt idx="923">
                  <c:v>42552.898263888885</c:v>
                </c:pt>
                <c:pt idx="924">
                  <c:v>42552.898611111108</c:v>
                </c:pt>
                <c:pt idx="925">
                  <c:v>42552.898958333331</c:v>
                </c:pt>
                <c:pt idx="926">
                  <c:v>42552.899305555555</c:v>
                </c:pt>
                <c:pt idx="927">
                  <c:v>42552.899652777778</c:v>
                </c:pt>
                <c:pt idx="928">
                  <c:v>42552.9</c:v>
                </c:pt>
                <c:pt idx="929">
                  <c:v>42552.900347222218</c:v>
                </c:pt>
                <c:pt idx="930">
                  <c:v>42552.900694444441</c:v>
                </c:pt>
                <c:pt idx="931">
                  <c:v>42552.901041666664</c:v>
                </c:pt>
                <c:pt idx="932">
                  <c:v>42552.901388888888</c:v>
                </c:pt>
                <c:pt idx="933">
                  <c:v>42552.901736111111</c:v>
                </c:pt>
                <c:pt idx="934">
                  <c:v>42552.902083333334</c:v>
                </c:pt>
                <c:pt idx="935">
                  <c:v>42552.902430555558</c:v>
                </c:pt>
                <c:pt idx="936">
                  <c:v>42552.902777777774</c:v>
                </c:pt>
                <c:pt idx="937">
                  <c:v>42552.903124999997</c:v>
                </c:pt>
                <c:pt idx="938">
                  <c:v>42552.90347222222</c:v>
                </c:pt>
                <c:pt idx="939">
                  <c:v>42552.903819444444</c:v>
                </c:pt>
                <c:pt idx="940">
                  <c:v>42552.904166666667</c:v>
                </c:pt>
                <c:pt idx="941">
                  <c:v>42552.904513888891</c:v>
                </c:pt>
                <c:pt idx="942">
                  <c:v>42552.904861111107</c:v>
                </c:pt>
                <c:pt idx="943">
                  <c:v>42552.90520833333</c:v>
                </c:pt>
                <c:pt idx="944">
                  <c:v>42552.905555555553</c:v>
                </c:pt>
                <c:pt idx="945">
                  <c:v>42552.905902777777</c:v>
                </c:pt>
                <c:pt idx="946">
                  <c:v>42552.90625</c:v>
                </c:pt>
                <c:pt idx="947">
                  <c:v>42552.906597222223</c:v>
                </c:pt>
                <c:pt idx="948">
                  <c:v>42552.906944444447</c:v>
                </c:pt>
                <c:pt idx="949">
                  <c:v>42552.907291666663</c:v>
                </c:pt>
                <c:pt idx="950">
                  <c:v>42552.907638888886</c:v>
                </c:pt>
                <c:pt idx="951">
                  <c:v>42552.907986111109</c:v>
                </c:pt>
                <c:pt idx="952">
                  <c:v>42552.908333333333</c:v>
                </c:pt>
                <c:pt idx="953">
                  <c:v>42552.908680555556</c:v>
                </c:pt>
                <c:pt idx="954">
                  <c:v>42552.90902777778</c:v>
                </c:pt>
                <c:pt idx="955">
                  <c:v>42552.909374999996</c:v>
                </c:pt>
                <c:pt idx="956">
                  <c:v>42552.909722222219</c:v>
                </c:pt>
                <c:pt idx="957">
                  <c:v>42552.910069444442</c:v>
                </c:pt>
                <c:pt idx="958">
                  <c:v>42552.910416666666</c:v>
                </c:pt>
                <c:pt idx="959">
                  <c:v>42552.910763888889</c:v>
                </c:pt>
                <c:pt idx="960">
                  <c:v>42552.911111111112</c:v>
                </c:pt>
                <c:pt idx="961">
                  <c:v>42552.911458333336</c:v>
                </c:pt>
                <c:pt idx="962">
                  <c:v>42552.911805555552</c:v>
                </c:pt>
                <c:pt idx="963">
                  <c:v>42552.912152777775</c:v>
                </c:pt>
                <c:pt idx="964">
                  <c:v>42552.912499999999</c:v>
                </c:pt>
                <c:pt idx="965">
                  <c:v>42552.912847222222</c:v>
                </c:pt>
                <c:pt idx="966">
                  <c:v>42552.913194444445</c:v>
                </c:pt>
                <c:pt idx="967">
                  <c:v>42552.913541666669</c:v>
                </c:pt>
                <c:pt idx="968">
                  <c:v>42552.913888888885</c:v>
                </c:pt>
                <c:pt idx="969">
                  <c:v>42552.914236111108</c:v>
                </c:pt>
                <c:pt idx="970">
                  <c:v>42552.914583333331</c:v>
                </c:pt>
                <c:pt idx="971">
                  <c:v>42552.914930555555</c:v>
                </c:pt>
                <c:pt idx="972">
                  <c:v>42552.915277777778</c:v>
                </c:pt>
                <c:pt idx="973">
                  <c:v>42552.915625000001</c:v>
                </c:pt>
                <c:pt idx="974">
                  <c:v>42552.915972222218</c:v>
                </c:pt>
                <c:pt idx="975">
                  <c:v>42552.916319444441</c:v>
                </c:pt>
                <c:pt idx="976">
                  <c:v>42552.916666666664</c:v>
                </c:pt>
                <c:pt idx="977">
                  <c:v>42552.917013888888</c:v>
                </c:pt>
                <c:pt idx="978">
                  <c:v>42552.917361111111</c:v>
                </c:pt>
                <c:pt idx="979">
                  <c:v>42552.917708333334</c:v>
                </c:pt>
                <c:pt idx="980">
                  <c:v>42552.918055555558</c:v>
                </c:pt>
                <c:pt idx="981">
                  <c:v>42552.918402777774</c:v>
                </c:pt>
                <c:pt idx="982">
                  <c:v>42552.918749999997</c:v>
                </c:pt>
                <c:pt idx="983">
                  <c:v>42552.91909722222</c:v>
                </c:pt>
                <c:pt idx="984">
                  <c:v>42552.919444444444</c:v>
                </c:pt>
                <c:pt idx="985">
                  <c:v>42552.919791666667</c:v>
                </c:pt>
                <c:pt idx="986">
                  <c:v>42552.920138888891</c:v>
                </c:pt>
                <c:pt idx="987">
                  <c:v>42552.920486111107</c:v>
                </c:pt>
                <c:pt idx="988">
                  <c:v>42552.92083333333</c:v>
                </c:pt>
                <c:pt idx="989">
                  <c:v>42552.921180555553</c:v>
                </c:pt>
                <c:pt idx="990">
                  <c:v>42552.921527777777</c:v>
                </c:pt>
                <c:pt idx="991">
                  <c:v>42552.921875</c:v>
                </c:pt>
                <c:pt idx="992">
                  <c:v>42552.922222222223</c:v>
                </c:pt>
                <c:pt idx="993">
                  <c:v>42552.922569444447</c:v>
                </c:pt>
                <c:pt idx="994">
                  <c:v>42552.922916666663</c:v>
                </c:pt>
                <c:pt idx="995">
                  <c:v>42552.923263888886</c:v>
                </c:pt>
                <c:pt idx="996">
                  <c:v>42552.923611111109</c:v>
                </c:pt>
                <c:pt idx="997">
                  <c:v>42552.923958333333</c:v>
                </c:pt>
                <c:pt idx="998">
                  <c:v>42552.924305555556</c:v>
                </c:pt>
                <c:pt idx="999">
                  <c:v>42552.92465277778</c:v>
                </c:pt>
                <c:pt idx="1000">
                  <c:v>42552.924999999996</c:v>
                </c:pt>
                <c:pt idx="1001">
                  <c:v>42552.925347222219</c:v>
                </c:pt>
                <c:pt idx="1002">
                  <c:v>42552.925694444442</c:v>
                </c:pt>
                <c:pt idx="1003">
                  <c:v>42552.926041666666</c:v>
                </c:pt>
                <c:pt idx="1004">
                  <c:v>42552.926388888889</c:v>
                </c:pt>
                <c:pt idx="1005">
                  <c:v>42552.926736111112</c:v>
                </c:pt>
                <c:pt idx="1006">
                  <c:v>42552.927083333336</c:v>
                </c:pt>
                <c:pt idx="1007">
                  <c:v>42552.927430555552</c:v>
                </c:pt>
                <c:pt idx="1008">
                  <c:v>42552.927777777775</c:v>
                </c:pt>
                <c:pt idx="1009">
                  <c:v>42552.928124999999</c:v>
                </c:pt>
                <c:pt idx="1010">
                  <c:v>42552.928472222222</c:v>
                </c:pt>
                <c:pt idx="1011">
                  <c:v>42552.928819444445</c:v>
                </c:pt>
                <c:pt idx="1012">
                  <c:v>42552.929166666669</c:v>
                </c:pt>
                <c:pt idx="1013">
                  <c:v>42552.929513888885</c:v>
                </c:pt>
                <c:pt idx="1014">
                  <c:v>42552.929861111108</c:v>
                </c:pt>
                <c:pt idx="1015">
                  <c:v>42552.930208333331</c:v>
                </c:pt>
                <c:pt idx="1016">
                  <c:v>42552.930555555555</c:v>
                </c:pt>
                <c:pt idx="1017">
                  <c:v>42552.930902777778</c:v>
                </c:pt>
                <c:pt idx="1018">
                  <c:v>42552.931250000001</c:v>
                </c:pt>
                <c:pt idx="1019">
                  <c:v>42552.931597222218</c:v>
                </c:pt>
                <c:pt idx="1020">
                  <c:v>42552.931944444441</c:v>
                </c:pt>
                <c:pt idx="1021">
                  <c:v>42552.932291666664</c:v>
                </c:pt>
                <c:pt idx="1022">
                  <c:v>42552.932638888888</c:v>
                </c:pt>
                <c:pt idx="1023">
                  <c:v>42552.932986111111</c:v>
                </c:pt>
                <c:pt idx="1024">
                  <c:v>42552.933333333334</c:v>
                </c:pt>
                <c:pt idx="1025">
                  <c:v>42552.933680555558</c:v>
                </c:pt>
                <c:pt idx="1026">
                  <c:v>42552.934027777774</c:v>
                </c:pt>
                <c:pt idx="1027">
                  <c:v>42552.934374999997</c:v>
                </c:pt>
                <c:pt idx="1028">
                  <c:v>42552.93472222222</c:v>
                </c:pt>
                <c:pt idx="1029">
                  <c:v>42552.935069444444</c:v>
                </c:pt>
                <c:pt idx="1030">
                  <c:v>42552.935416666667</c:v>
                </c:pt>
                <c:pt idx="1031">
                  <c:v>42552.935763888891</c:v>
                </c:pt>
                <c:pt idx="1032">
                  <c:v>42552.936111111107</c:v>
                </c:pt>
                <c:pt idx="1033">
                  <c:v>42552.93645833333</c:v>
                </c:pt>
                <c:pt idx="1034">
                  <c:v>42552.936805555553</c:v>
                </c:pt>
                <c:pt idx="1035">
                  <c:v>42552.937152777777</c:v>
                </c:pt>
                <c:pt idx="1036">
                  <c:v>42552.9375</c:v>
                </c:pt>
                <c:pt idx="1037">
                  <c:v>42552.937847222223</c:v>
                </c:pt>
                <c:pt idx="1038">
                  <c:v>42552.938194444447</c:v>
                </c:pt>
                <c:pt idx="1039">
                  <c:v>42552.938541666663</c:v>
                </c:pt>
                <c:pt idx="1040">
                  <c:v>42552.938888888886</c:v>
                </c:pt>
                <c:pt idx="1041">
                  <c:v>42552.939236111109</c:v>
                </c:pt>
                <c:pt idx="1042">
                  <c:v>42552.939583333333</c:v>
                </c:pt>
                <c:pt idx="1043">
                  <c:v>42552.939930555556</c:v>
                </c:pt>
                <c:pt idx="1044">
                  <c:v>42552.94027777778</c:v>
                </c:pt>
                <c:pt idx="1045">
                  <c:v>42552.940624999996</c:v>
                </c:pt>
                <c:pt idx="1046">
                  <c:v>42552.940972222219</c:v>
                </c:pt>
                <c:pt idx="1047">
                  <c:v>42552.941319444442</c:v>
                </c:pt>
                <c:pt idx="1048">
                  <c:v>42552.941666666666</c:v>
                </c:pt>
                <c:pt idx="1049">
                  <c:v>42552.942013888889</c:v>
                </c:pt>
                <c:pt idx="1050">
                  <c:v>42552.942361111112</c:v>
                </c:pt>
                <c:pt idx="1051">
                  <c:v>42552.942708333336</c:v>
                </c:pt>
                <c:pt idx="1052">
                  <c:v>42552.943055555552</c:v>
                </c:pt>
                <c:pt idx="1053">
                  <c:v>42552.943402777775</c:v>
                </c:pt>
                <c:pt idx="1054">
                  <c:v>42552.943749999999</c:v>
                </c:pt>
                <c:pt idx="1055">
                  <c:v>42552.944097222222</c:v>
                </c:pt>
                <c:pt idx="1056">
                  <c:v>42552.944444444445</c:v>
                </c:pt>
                <c:pt idx="1057">
                  <c:v>42552.944791666669</c:v>
                </c:pt>
                <c:pt idx="1058">
                  <c:v>42552.945138888885</c:v>
                </c:pt>
                <c:pt idx="1059">
                  <c:v>42552.945486111108</c:v>
                </c:pt>
                <c:pt idx="1060">
                  <c:v>42552.945833333331</c:v>
                </c:pt>
                <c:pt idx="1061">
                  <c:v>42552.946180555555</c:v>
                </c:pt>
                <c:pt idx="1062">
                  <c:v>42552.946527777778</c:v>
                </c:pt>
                <c:pt idx="1063">
                  <c:v>42552.946875000001</c:v>
                </c:pt>
                <c:pt idx="1064">
                  <c:v>42552.947222222218</c:v>
                </c:pt>
                <c:pt idx="1065">
                  <c:v>42552.947569444441</c:v>
                </c:pt>
                <c:pt idx="1066">
                  <c:v>42552.947916666664</c:v>
                </c:pt>
                <c:pt idx="1067">
                  <c:v>42552.948263888888</c:v>
                </c:pt>
                <c:pt idx="1068">
                  <c:v>42552.948611111111</c:v>
                </c:pt>
                <c:pt idx="1069">
                  <c:v>42552.948958333334</c:v>
                </c:pt>
                <c:pt idx="1070">
                  <c:v>42552.949305555558</c:v>
                </c:pt>
                <c:pt idx="1071">
                  <c:v>42552.949652777774</c:v>
                </c:pt>
                <c:pt idx="1072">
                  <c:v>42552.95</c:v>
                </c:pt>
                <c:pt idx="1073">
                  <c:v>42552.95034722222</c:v>
                </c:pt>
                <c:pt idx="1074">
                  <c:v>42552.950694444444</c:v>
                </c:pt>
                <c:pt idx="1075">
                  <c:v>42552.951041666667</c:v>
                </c:pt>
                <c:pt idx="1076">
                  <c:v>42552.951388888891</c:v>
                </c:pt>
                <c:pt idx="1077">
                  <c:v>42552.951736111107</c:v>
                </c:pt>
                <c:pt idx="1078">
                  <c:v>42552.95208333333</c:v>
                </c:pt>
                <c:pt idx="1079">
                  <c:v>42552.952430555553</c:v>
                </c:pt>
                <c:pt idx="1080">
                  <c:v>42552.952777777777</c:v>
                </c:pt>
                <c:pt idx="1081">
                  <c:v>42552.953125</c:v>
                </c:pt>
                <c:pt idx="1082">
                  <c:v>42552.953472222223</c:v>
                </c:pt>
                <c:pt idx="1083">
                  <c:v>42552.953819444447</c:v>
                </c:pt>
                <c:pt idx="1084">
                  <c:v>42552.954166666663</c:v>
                </c:pt>
                <c:pt idx="1085">
                  <c:v>42552.954513888886</c:v>
                </c:pt>
                <c:pt idx="1086">
                  <c:v>42552.954861111109</c:v>
                </c:pt>
                <c:pt idx="1087">
                  <c:v>42552.955208333333</c:v>
                </c:pt>
                <c:pt idx="1088">
                  <c:v>42552.955555555556</c:v>
                </c:pt>
                <c:pt idx="1089">
                  <c:v>42552.95590277778</c:v>
                </c:pt>
                <c:pt idx="1090">
                  <c:v>42552.956249999996</c:v>
                </c:pt>
                <c:pt idx="1091">
                  <c:v>42552.956597222219</c:v>
                </c:pt>
                <c:pt idx="1092">
                  <c:v>42552.956944444442</c:v>
                </c:pt>
                <c:pt idx="1093">
                  <c:v>42552.957291666666</c:v>
                </c:pt>
                <c:pt idx="1094">
                  <c:v>42552.957638888889</c:v>
                </c:pt>
                <c:pt idx="1095">
                  <c:v>42552.957986111112</c:v>
                </c:pt>
                <c:pt idx="1096">
                  <c:v>42552.958333333336</c:v>
                </c:pt>
                <c:pt idx="1097">
                  <c:v>42552.958680555552</c:v>
                </c:pt>
                <c:pt idx="1098">
                  <c:v>42552.959027777775</c:v>
                </c:pt>
                <c:pt idx="1099">
                  <c:v>42552.959374999999</c:v>
                </c:pt>
                <c:pt idx="1100">
                  <c:v>42552.959722222222</c:v>
                </c:pt>
                <c:pt idx="1101">
                  <c:v>42552.960069444445</c:v>
                </c:pt>
                <c:pt idx="1102">
                  <c:v>42552.960416666669</c:v>
                </c:pt>
                <c:pt idx="1103">
                  <c:v>42552.960763888885</c:v>
                </c:pt>
                <c:pt idx="1104">
                  <c:v>42552.961111111108</c:v>
                </c:pt>
                <c:pt idx="1105">
                  <c:v>42552.961458333331</c:v>
                </c:pt>
                <c:pt idx="1106">
                  <c:v>42552.961805555555</c:v>
                </c:pt>
                <c:pt idx="1107">
                  <c:v>42552.962152777778</c:v>
                </c:pt>
                <c:pt idx="1108">
                  <c:v>42552.962500000001</c:v>
                </c:pt>
                <c:pt idx="1109">
                  <c:v>42552.962847222218</c:v>
                </c:pt>
                <c:pt idx="1110">
                  <c:v>42552.963194444441</c:v>
                </c:pt>
                <c:pt idx="1111">
                  <c:v>42552.963541666664</c:v>
                </c:pt>
                <c:pt idx="1112">
                  <c:v>42552.963888888888</c:v>
                </c:pt>
                <c:pt idx="1113">
                  <c:v>42552.964236111111</c:v>
                </c:pt>
                <c:pt idx="1114">
                  <c:v>42552.964583333334</c:v>
                </c:pt>
                <c:pt idx="1115">
                  <c:v>42552.964930555558</c:v>
                </c:pt>
                <c:pt idx="1116">
                  <c:v>42552.965277777774</c:v>
                </c:pt>
                <c:pt idx="1117">
                  <c:v>42552.965624999997</c:v>
                </c:pt>
                <c:pt idx="1118">
                  <c:v>42552.96597222222</c:v>
                </c:pt>
                <c:pt idx="1119">
                  <c:v>42552.966319444444</c:v>
                </c:pt>
                <c:pt idx="1120">
                  <c:v>42552.966666666667</c:v>
                </c:pt>
                <c:pt idx="1121">
                  <c:v>42552.967013888891</c:v>
                </c:pt>
                <c:pt idx="1122">
                  <c:v>42552.967361111107</c:v>
                </c:pt>
                <c:pt idx="1123">
                  <c:v>42552.96770833333</c:v>
                </c:pt>
                <c:pt idx="1124">
                  <c:v>42552.968055555553</c:v>
                </c:pt>
                <c:pt idx="1125">
                  <c:v>42552.968402777777</c:v>
                </c:pt>
                <c:pt idx="1126">
                  <c:v>42552.96875</c:v>
                </c:pt>
                <c:pt idx="1127">
                  <c:v>42552.969097222223</c:v>
                </c:pt>
                <c:pt idx="1128">
                  <c:v>42552.969444444447</c:v>
                </c:pt>
                <c:pt idx="1129">
                  <c:v>42552.969791666663</c:v>
                </c:pt>
                <c:pt idx="1130">
                  <c:v>42552.970138888886</c:v>
                </c:pt>
                <c:pt idx="1131">
                  <c:v>42552.970486111109</c:v>
                </c:pt>
                <c:pt idx="1132">
                  <c:v>42552.970833333333</c:v>
                </c:pt>
                <c:pt idx="1133">
                  <c:v>42552.971180555556</c:v>
                </c:pt>
                <c:pt idx="1134">
                  <c:v>42552.97152777778</c:v>
                </c:pt>
                <c:pt idx="1135">
                  <c:v>42552.971874999996</c:v>
                </c:pt>
                <c:pt idx="1136">
                  <c:v>42552.972222222219</c:v>
                </c:pt>
                <c:pt idx="1137">
                  <c:v>42552.972569444442</c:v>
                </c:pt>
                <c:pt idx="1138">
                  <c:v>42552.972916666666</c:v>
                </c:pt>
                <c:pt idx="1139">
                  <c:v>42552.973263888889</c:v>
                </c:pt>
                <c:pt idx="1140">
                  <c:v>42552.973611111112</c:v>
                </c:pt>
                <c:pt idx="1141">
                  <c:v>42552.973958333336</c:v>
                </c:pt>
                <c:pt idx="1142">
                  <c:v>42552.974305555552</c:v>
                </c:pt>
                <c:pt idx="1143">
                  <c:v>42552.974652777775</c:v>
                </c:pt>
                <c:pt idx="1144">
                  <c:v>42552.974999999999</c:v>
                </c:pt>
                <c:pt idx="1145">
                  <c:v>42552.975347222222</c:v>
                </c:pt>
                <c:pt idx="1146">
                  <c:v>42552.975694444445</c:v>
                </c:pt>
                <c:pt idx="1147">
                  <c:v>42552.976041666669</c:v>
                </c:pt>
                <c:pt idx="1148">
                  <c:v>42552.976388888885</c:v>
                </c:pt>
                <c:pt idx="1149">
                  <c:v>42552.976736111108</c:v>
                </c:pt>
                <c:pt idx="1150">
                  <c:v>42552.977083333331</c:v>
                </c:pt>
                <c:pt idx="1151">
                  <c:v>42552.977430555555</c:v>
                </c:pt>
                <c:pt idx="1152">
                  <c:v>42552.977777777778</c:v>
                </c:pt>
                <c:pt idx="1153">
                  <c:v>42552.978125000001</c:v>
                </c:pt>
                <c:pt idx="1154">
                  <c:v>42552.978472222218</c:v>
                </c:pt>
                <c:pt idx="1155">
                  <c:v>42552.978819444441</c:v>
                </c:pt>
                <c:pt idx="1156">
                  <c:v>42552.979166666664</c:v>
                </c:pt>
                <c:pt idx="1157">
                  <c:v>42552.979513888888</c:v>
                </c:pt>
                <c:pt idx="1158">
                  <c:v>42552.979861111111</c:v>
                </c:pt>
                <c:pt idx="1159">
                  <c:v>42552.980208333334</c:v>
                </c:pt>
                <c:pt idx="1160">
                  <c:v>42552.980555555558</c:v>
                </c:pt>
                <c:pt idx="1161">
                  <c:v>42552.980902777774</c:v>
                </c:pt>
                <c:pt idx="1162">
                  <c:v>42552.981249999997</c:v>
                </c:pt>
                <c:pt idx="1163">
                  <c:v>42552.98159722222</c:v>
                </c:pt>
                <c:pt idx="1164">
                  <c:v>42552.981944444444</c:v>
                </c:pt>
                <c:pt idx="1165">
                  <c:v>42552.982291666667</c:v>
                </c:pt>
                <c:pt idx="1166">
                  <c:v>42552.982638888891</c:v>
                </c:pt>
                <c:pt idx="1167">
                  <c:v>42552.982986111107</c:v>
                </c:pt>
                <c:pt idx="1168">
                  <c:v>42552.98333333333</c:v>
                </c:pt>
                <c:pt idx="1169">
                  <c:v>42552.983680555553</c:v>
                </c:pt>
                <c:pt idx="1170">
                  <c:v>42552.984027777777</c:v>
                </c:pt>
                <c:pt idx="1171">
                  <c:v>42552.984375</c:v>
                </c:pt>
                <c:pt idx="1172">
                  <c:v>42552.984722222223</c:v>
                </c:pt>
                <c:pt idx="1173">
                  <c:v>42552.985069444447</c:v>
                </c:pt>
                <c:pt idx="1174">
                  <c:v>42552.985416666663</c:v>
                </c:pt>
                <c:pt idx="1175">
                  <c:v>42552.985763888886</c:v>
                </c:pt>
                <c:pt idx="1176">
                  <c:v>42552.986111111109</c:v>
                </c:pt>
                <c:pt idx="1177">
                  <c:v>42552.986458333333</c:v>
                </c:pt>
                <c:pt idx="1178">
                  <c:v>42552.986805555556</c:v>
                </c:pt>
                <c:pt idx="1179">
                  <c:v>42552.98715277778</c:v>
                </c:pt>
                <c:pt idx="1180">
                  <c:v>42552.987499999996</c:v>
                </c:pt>
                <c:pt idx="1181">
                  <c:v>42552.987847222219</c:v>
                </c:pt>
                <c:pt idx="1182">
                  <c:v>42552.988194444442</c:v>
                </c:pt>
                <c:pt idx="1183">
                  <c:v>42552.988541666666</c:v>
                </c:pt>
                <c:pt idx="1184">
                  <c:v>42552.988888888889</c:v>
                </c:pt>
                <c:pt idx="1185">
                  <c:v>42552.989236111112</c:v>
                </c:pt>
                <c:pt idx="1186">
                  <c:v>42552.989583333336</c:v>
                </c:pt>
                <c:pt idx="1187">
                  <c:v>42552.989930555552</c:v>
                </c:pt>
                <c:pt idx="1188">
                  <c:v>42552.990277777775</c:v>
                </c:pt>
                <c:pt idx="1189">
                  <c:v>42552.990624999999</c:v>
                </c:pt>
                <c:pt idx="1190">
                  <c:v>42552.990972222222</c:v>
                </c:pt>
                <c:pt idx="1191">
                  <c:v>42552.991319444445</c:v>
                </c:pt>
                <c:pt idx="1192">
                  <c:v>42552.991666666669</c:v>
                </c:pt>
                <c:pt idx="1193">
                  <c:v>42552.992013888885</c:v>
                </c:pt>
                <c:pt idx="1194">
                  <c:v>42552.992361111108</c:v>
                </c:pt>
                <c:pt idx="1195">
                  <c:v>42552.992708333331</c:v>
                </c:pt>
                <c:pt idx="1196">
                  <c:v>42552.993055555555</c:v>
                </c:pt>
                <c:pt idx="1197">
                  <c:v>42552.993402777778</c:v>
                </c:pt>
                <c:pt idx="1198">
                  <c:v>42552.993750000001</c:v>
                </c:pt>
                <c:pt idx="1199">
                  <c:v>42552.994097222218</c:v>
                </c:pt>
                <c:pt idx="1200" formatCode="0.0000000">
                  <c:v>42552.994444444441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FC3-457A-8EB1-18F9A7FDFB04}"/>
            </c:ext>
          </c:extLst>
        </c:ser>
        <c:dLbls>
          <c:showLegendKey val="0"/>
          <c:showVal val="0"/>
          <c:showCatName val="0"/>
          <c:showSerName val="0"/>
          <c:showPercent val="0"/>
          <c:showBubbleSize val="0"/>
        </c:dLbls>
        <c:smooth val="0"/>
        <c:axId val="379998872"/>
        <c:axId val="1"/>
      </c:lineChart>
      <c:catAx>
        <c:axId val="3799988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99988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D7CF81A6-72D9-4F17-8A5C-3B918B2A7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E4C6F4EE-B6AC-4103-ACDE-EA7113F72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06A480C4-F5BC-4ACC-9770-3FBD390F1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CD919436-8D4C-4019-A554-3D329C48E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BAE60E69-F1E2-48EC-B6DF-B5C007252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55BD5F28-0227-466D-8803-37EB0A658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8EAFCED0-42EE-4F47-8A38-C57ED86A4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E57CA4BC-AEC2-4237-B203-58ED978EB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4DAE1C84-8EAB-4B09-BCB3-BC75E86F15FB}"/>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3B05146A-31A6-434F-8FBF-AE279192D8F7}"/>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68C77337-E6F3-444E-AFD5-A4352A7374CA}"/>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B3B14735-3BD5-4B27-B870-65E7027C53B7}"/>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09C08F75-04DB-462D-BE2D-271209E5EC42}"/>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A2202B05-4791-4603-BB37-ABD8681B7623}"/>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E9ADBC55-1D05-42AC-A40E-F4DFB349DA71}"/>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30C84751-8E00-4B7F-A66A-84963A2ED524}"/>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295257D6-370F-4E03-9EA4-59E1FA983636}"/>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A268CDFD-B73A-48D1-89A4-D16F087736D4}"/>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4B43B69B-6472-4ED6-90DB-B205C1A3C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3D3C4685-F2C8-4A5D-9FAC-E7C26D6DB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E3133BEF-2DB5-4432-BCBD-14C680417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FE6CB129-A659-435F-A5D3-525CFBA5A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5687AFE4-7E67-4368-B6F2-C7D24405F734}"/>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7B8E9332-31DB-44F9-8334-BA2663F54D00}"/>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0F5F19ED-BDDD-425B-87EC-C03D7BE9D89B}"/>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FA92DB6C-080E-40BF-B948-81F2797EA850}"/>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4404F742-B7E1-4F07-BFF3-A44F49502006}"/>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A59DD761-00D3-4EE3-BB4C-560F92BBE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CDB8E106-F9F4-4E26-A529-90517DA7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0F4A094C-08AF-48A1-8AD9-A8676B945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F99CDFC3-1191-4D35-87D8-064ABFAB2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6AD9543D-F5AD-4534-A630-327B78C41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4A7D2702-36B9-460E-BC72-7C9783D6E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D43CAC68-4D75-4A86-A791-9A3B38556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B648B4C7-1A81-46C1-A13C-488B414BD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F2DA444E-DC0D-44EA-A12E-D66C6C5D7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DC64E768-FC11-4B8B-96E3-2A7F2B37B3DB}"/>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DC3B7960-30EE-441C-8C28-63E6115A79D5}"/>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5C9CBB90-E537-4B2F-9D93-AF2D4E485D82}"/>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E78C7093-B93A-4413-8517-BFC340DB8A69}"/>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6BEA6BF5-6F97-4EA8-A689-A2935467D4F6}"/>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8DC3ED55-F77E-4B3F-81D1-C1AFA277C902}"/>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746F69E1-3EFD-4767-8847-9756D544E3D7}"/>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0EF7907D-D816-4552-9104-2AD701F50EA0}"/>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E736EC85-CB2C-46F2-BB61-358FBF828C82}"/>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A75E90F5-961B-4BC9-933C-6761447ECE8E}"/>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0.49166666666666664</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938</v>
      </c>
    </row>
    <row r="40" spans="1:3" x14ac:dyDescent="0.35">
      <c r="A40" s="160">
        <v>39</v>
      </c>
      <c r="B40" s="162" t="s">
        <v>44</v>
      </c>
      <c r="C40" s="123" t="s">
        <v>939</v>
      </c>
    </row>
    <row r="41" spans="1:3" x14ac:dyDescent="0.35">
      <c r="A41" s="160">
        <v>40</v>
      </c>
      <c r="B41" s="162" t="s">
        <v>45</v>
      </c>
      <c r="C41" s="123" t="s">
        <v>926</v>
      </c>
    </row>
    <row r="42" spans="1:3" x14ac:dyDescent="0.35">
      <c r="A42" s="160">
        <v>41</v>
      </c>
      <c r="B42" s="162" t="s">
        <v>46</v>
      </c>
      <c r="C42" s="123" t="s">
        <v>940</v>
      </c>
    </row>
    <row r="43" spans="1:3" x14ac:dyDescent="0.35">
      <c r="A43" s="160">
        <v>42</v>
      </c>
      <c r="B43" s="162" t="s">
        <v>47</v>
      </c>
      <c r="C43" s="123" t="s">
        <v>941</v>
      </c>
    </row>
    <row r="44" spans="1:3" x14ac:dyDescent="0.35">
      <c r="A44" s="160">
        <v>43</v>
      </c>
      <c r="B44" s="162" t="s">
        <v>48</v>
      </c>
      <c r="C44" s="123" t="s">
        <v>942</v>
      </c>
    </row>
    <row r="45" spans="1:3" x14ac:dyDescent="0.35">
      <c r="A45" s="160">
        <v>44</v>
      </c>
      <c r="B45" s="162" t="s">
        <v>49</v>
      </c>
      <c r="C45" s="123" t="s">
        <v>943</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944</v>
      </c>
    </row>
    <row r="49" spans="1:3" x14ac:dyDescent="0.35">
      <c r="A49" s="160">
        <v>48</v>
      </c>
      <c r="B49" s="162" t="s">
        <v>53</v>
      </c>
      <c r="C49" s="123" t="s">
        <v>936</v>
      </c>
    </row>
    <row r="50" spans="1:3" x14ac:dyDescent="0.35">
      <c r="A50" s="160">
        <v>49</v>
      </c>
      <c r="B50" s="162" t="s">
        <v>54</v>
      </c>
      <c r="C50" s="123" t="s">
        <v>945</v>
      </c>
    </row>
    <row r="51" spans="1:3" x14ac:dyDescent="0.35">
      <c r="A51" s="160">
        <v>50</v>
      </c>
      <c r="B51" s="162" t="s">
        <v>55</v>
      </c>
      <c r="C51" s="123" t="s">
        <v>946</v>
      </c>
    </row>
    <row r="52" spans="1:3" x14ac:dyDescent="0.35">
      <c r="A52" s="160">
        <v>51</v>
      </c>
      <c r="B52" s="162" t="s">
        <v>56</v>
      </c>
      <c r="C52" s="123" t="s">
        <v>939</v>
      </c>
    </row>
    <row r="53" spans="1:3" x14ac:dyDescent="0.35">
      <c r="A53" s="160">
        <v>52</v>
      </c>
      <c r="B53" s="162" t="s">
        <v>57</v>
      </c>
      <c r="C53" s="123" t="s">
        <v>946</v>
      </c>
    </row>
    <row r="54" spans="1:3" x14ac:dyDescent="0.35">
      <c r="A54" s="160">
        <v>53</v>
      </c>
      <c r="B54" s="162" t="s">
        <v>58</v>
      </c>
      <c r="C54" s="123" t="s">
        <v>947</v>
      </c>
    </row>
    <row r="55" spans="1:3" x14ac:dyDescent="0.35">
      <c r="A55" s="160">
        <v>54</v>
      </c>
      <c r="B55" s="162" t="s">
        <v>59</v>
      </c>
      <c r="C55" s="123" t="s">
        <v>948</v>
      </c>
    </row>
    <row r="56" spans="1:3" x14ac:dyDescent="0.35">
      <c r="A56" s="160">
        <v>55</v>
      </c>
      <c r="B56" s="162" t="s">
        <v>60</v>
      </c>
      <c r="C56" s="123" t="s">
        <v>949</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946</v>
      </c>
    </row>
    <row r="60" spans="1:3" x14ac:dyDescent="0.35">
      <c r="A60" s="160">
        <v>59</v>
      </c>
      <c r="B60" s="162" t="s">
        <v>64</v>
      </c>
      <c r="C60" s="123" t="s">
        <v>946</v>
      </c>
    </row>
    <row r="61" spans="1:3" x14ac:dyDescent="0.35">
      <c r="A61" s="160">
        <v>60</v>
      </c>
      <c r="B61" s="162" t="s">
        <v>65</v>
      </c>
      <c r="C61" s="123" t="s">
        <v>946</v>
      </c>
    </row>
    <row r="62" spans="1:3" x14ac:dyDescent="0.35">
      <c r="A62" s="160">
        <v>61</v>
      </c>
      <c r="B62" s="162" t="s">
        <v>66</v>
      </c>
      <c r="C62" s="123" t="s">
        <v>946</v>
      </c>
    </row>
    <row r="63" spans="1:3" x14ac:dyDescent="0.35">
      <c r="A63" s="160">
        <v>62</v>
      </c>
      <c r="B63" s="162" t="s">
        <v>67</v>
      </c>
      <c r="C63" s="123" t="s">
        <v>950</v>
      </c>
    </row>
    <row r="64" spans="1:3" x14ac:dyDescent="0.35">
      <c r="A64" s="160">
        <v>63</v>
      </c>
      <c r="B64" s="162" t="s">
        <v>68</v>
      </c>
      <c r="C64" s="123" t="s">
        <v>939</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954</v>
      </c>
    </row>
    <row r="71" spans="1:3" x14ac:dyDescent="0.35">
      <c r="A71" s="160">
        <v>70</v>
      </c>
      <c r="B71" s="162" t="s">
        <v>75</v>
      </c>
      <c r="C71" s="123" t="s">
        <v>936</v>
      </c>
    </row>
    <row r="72" spans="1:3" x14ac:dyDescent="0.35">
      <c r="A72" s="160">
        <v>71</v>
      </c>
      <c r="B72" s="162" t="s">
        <v>76</v>
      </c>
      <c r="C72" s="123" t="s">
        <v>946</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955</v>
      </c>
    </row>
    <row r="90" spans="1:3" x14ac:dyDescent="0.35">
      <c r="A90" s="160">
        <v>89</v>
      </c>
      <c r="B90" s="162" t="s">
        <v>90</v>
      </c>
      <c r="C90" s="123" t="s">
        <v>956</v>
      </c>
    </row>
    <row r="91" spans="1:3" x14ac:dyDescent="0.35">
      <c r="A91" s="160">
        <v>90</v>
      </c>
      <c r="B91" s="162" t="s">
        <v>900</v>
      </c>
      <c r="C91" s="123" t="s">
        <v>957</v>
      </c>
    </row>
    <row r="92" spans="1:3" x14ac:dyDescent="0.35">
      <c r="A92" s="160">
        <v>91</v>
      </c>
      <c r="B92" s="162" t="s">
        <v>91</v>
      </c>
      <c r="C92" s="123" t="s">
        <v>955</v>
      </c>
    </row>
    <row r="93" spans="1:3" x14ac:dyDescent="0.35">
      <c r="A93" s="160">
        <v>92</v>
      </c>
      <c r="B93" s="162" t="s">
        <v>92</v>
      </c>
      <c r="C93" s="123" t="s">
        <v>958</v>
      </c>
    </row>
    <row r="94" spans="1:3" x14ac:dyDescent="0.35">
      <c r="A94" s="160">
        <v>93</v>
      </c>
      <c r="B94" s="162" t="s">
        <v>93</v>
      </c>
      <c r="C94" s="123" t="s">
        <v>959</v>
      </c>
    </row>
    <row r="95" spans="1:3" x14ac:dyDescent="0.35">
      <c r="A95" s="160">
        <v>94</v>
      </c>
      <c r="B95" s="162" t="s">
        <v>94</v>
      </c>
      <c r="C95" s="123" t="s">
        <v>957</v>
      </c>
    </row>
    <row r="96" spans="1:3" x14ac:dyDescent="0.35">
      <c r="A96" s="160">
        <v>95</v>
      </c>
      <c r="B96" s="162" t="s">
        <v>95</v>
      </c>
      <c r="C96" s="123" t="s">
        <v>959</v>
      </c>
    </row>
    <row r="97" spans="1:3" x14ac:dyDescent="0.35">
      <c r="A97" s="160">
        <v>96</v>
      </c>
      <c r="B97" s="162" t="s">
        <v>96</v>
      </c>
      <c r="C97" s="123" t="s">
        <v>936</v>
      </c>
    </row>
    <row r="98" spans="1:3" x14ac:dyDescent="0.35">
      <c r="A98" s="160">
        <v>97</v>
      </c>
      <c r="B98" s="162" t="s">
        <v>97</v>
      </c>
      <c r="C98" s="123" t="s">
        <v>936</v>
      </c>
    </row>
    <row r="99" spans="1:3" x14ac:dyDescent="0.35">
      <c r="A99" s="160">
        <v>98</v>
      </c>
      <c r="B99" s="162" t="s">
        <v>98</v>
      </c>
      <c r="C99" s="123" t="s">
        <v>957</v>
      </c>
    </row>
    <row r="100" spans="1:3" x14ac:dyDescent="0.35">
      <c r="A100" s="160">
        <v>99</v>
      </c>
      <c r="B100" s="162" t="s">
        <v>99</v>
      </c>
      <c r="C100" s="123" t="s">
        <v>936</v>
      </c>
    </row>
    <row r="101" spans="1:3" x14ac:dyDescent="0.35">
      <c r="A101" s="160">
        <v>100</v>
      </c>
      <c r="B101" s="162" t="s">
        <v>100</v>
      </c>
      <c r="C101" s="123" t="s">
        <v>960</v>
      </c>
    </row>
    <row r="102" spans="1:3" x14ac:dyDescent="0.35">
      <c r="A102" s="160">
        <v>101</v>
      </c>
      <c r="B102" s="162" t="s">
        <v>101</v>
      </c>
      <c r="C102" s="123" t="s">
        <v>961</v>
      </c>
    </row>
    <row r="103" spans="1:3" x14ac:dyDescent="0.35">
      <c r="A103" s="160">
        <v>102</v>
      </c>
      <c r="B103" s="162" t="s">
        <v>102</v>
      </c>
      <c r="C103" s="123" t="s">
        <v>957</v>
      </c>
    </row>
    <row r="104" spans="1:3" x14ac:dyDescent="0.35">
      <c r="A104" s="160">
        <v>103</v>
      </c>
      <c r="B104" s="162" t="s">
        <v>103</v>
      </c>
      <c r="C104" s="123" t="s">
        <v>961</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956</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962</v>
      </c>
    </row>
    <row r="352" spans="1:3" x14ac:dyDescent="0.35">
      <c r="A352" s="160">
        <v>351</v>
      </c>
      <c r="B352" s="162" t="s">
        <v>341</v>
      </c>
      <c r="C352" s="123" t="s">
        <v>962</v>
      </c>
    </row>
    <row r="353" spans="1:3" x14ac:dyDescent="0.35">
      <c r="A353" s="160">
        <v>352</v>
      </c>
      <c r="B353" s="162" t="s">
        <v>342</v>
      </c>
      <c r="C353" s="123" t="s">
        <v>962</v>
      </c>
    </row>
    <row r="354" spans="1:3" x14ac:dyDescent="0.35">
      <c r="A354" s="160">
        <v>353</v>
      </c>
      <c r="B354" s="162" t="s">
        <v>343</v>
      </c>
      <c r="C354" s="123" t="s">
        <v>962</v>
      </c>
    </row>
    <row r="355" spans="1:3" x14ac:dyDescent="0.35">
      <c r="A355" s="160">
        <v>354</v>
      </c>
      <c r="B355" s="162" t="s">
        <v>344</v>
      </c>
      <c r="C355" s="123" t="s">
        <v>962</v>
      </c>
    </row>
    <row r="356" spans="1:3" x14ac:dyDescent="0.35">
      <c r="A356" s="160">
        <v>355</v>
      </c>
      <c r="B356" s="162" t="s">
        <v>345</v>
      </c>
      <c r="C356" s="123" t="s">
        <v>962</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962</v>
      </c>
    </row>
    <row r="376" spans="1:3" x14ac:dyDescent="0.35">
      <c r="A376" s="160">
        <v>375</v>
      </c>
      <c r="B376" s="162" t="s">
        <v>365</v>
      </c>
      <c r="C376" s="123" t="s">
        <v>962</v>
      </c>
    </row>
    <row r="377" spans="1:3" x14ac:dyDescent="0.35">
      <c r="A377" s="160">
        <v>376</v>
      </c>
      <c r="B377" s="162" t="s">
        <v>366</v>
      </c>
      <c r="C377" s="123" t="s">
        <v>962</v>
      </c>
    </row>
    <row r="378" spans="1:3" x14ac:dyDescent="0.35">
      <c r="A378" s="160">
        <v>377</v>
      </c>
      <c r="B378" s="162" t="s">
        <v>367</v>
      </c>
      <c r="C378" s="123" t="s">
        <v>962</v>
      </c>
    </row>
    <row r="379" spans="1:3" x14ac:dyDescent="0.35">
      <c r="A379" s="160">
        <v>378</v>
      </c>
      <c r="B379" s="162" t="s">
        <v>368</v>
      </c>
      <c r="C379" s="123" t="s">
        <v>962</v>
      </c>
    </row>
    <row r="380" spans="1:3" x14ac:dyDescent="0.35">
      <c r="A380" s="160">
        <v>379</v>
      </c>
      <c r="B380" s="162" t="s">
        <v>369</v>
      </c>
      <c r="C380" s="123" t="s">
        <v>962</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963</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964</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965</v>
      </c>
    </row>
    <row r="657" spans="1:3" x14ac:dyDescent="0.35">
      <c r="A657" s="161">
        <v>656</v>
      </c>
      <c r="B657" s="162" t="s">
        <v>909</v>
      </c>
      <c r="C657" s="109" t="s">
        <v>966</v>
      </c>
    </row>
    <row r="658" spans="1:3" x14ac:dyDescent="0.35">
      <c r="A658" s="161">
        <v>657</v>
      </c>
      <c r="B658" s="162" t="s">
        <v>910</v>
      </c>
      <c r="C658" s="109" t="s">
        <v>967</v>
      </c>
    </row>
    <row r="659" spans="1:3" x14ac:dyDescent="0.35">
      <c r="A659" s="161">
        <v>658</v>
      </c>
      <c r="B659" s="162" t="s">
        <v>911</v>
      </c>
      <c r="C659" s="109" t="s">
        <v>967</v>
      </c>
    </row>
    <row r="660" spans="1:3" x14ac:dyDescent="0.35">
      <c r="A660" s="161">
        <v>659</v>
      </c>
      <c r="B660" s="162" t="s">
        <v>912</v>
      </c>
      <c r="C660" s="109" t="s">
        <v>965</v>
      </c>
    </row>
    <row r="661" spans="1:3" x14ac:dyDescent="0.35">
      <c r="A661" s="161">
        <v>660</v>
      </c>
      <c r="B661" s="162" t="s">
        <v>913</v>
      </c>
      <c r="C661" s="109" t="s">
        <v>965</v>
      </c>
    </row>
    <row r="662" spans="1:3" x14ac:dyDescent="0.35">
      <c r="A662" s="161">
        <v>661</v>
      </c>
      <c r="B662" s="162" t="s">
        <v>914</v>
      </c>
      <c r="C662" s="109" t="s">
        <v>965</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42552.577777777777</v>
      </c>
      <c r="D2" s="9"/>
      <c r="N2">
        <v>0</v>
      </c>
      <c r="P2" s="10">
        <v>3550248775</v>
      </c>
      <c r="Q2">
        <v>0</v>
      </c>
      <c r="R2" s="9">
        <v>60</v>
      </c>
      <c r="S2" s="9">
        <v>0</v>
      </c>
      <c r="U2" s="10">
        <v>13</v>
      </c>
      <c r="V2">
        <v>0</v>
      </c>
      <c r="W2">
        <v>0</v>
      </c>
      <c r="X2">
        <v>0</v>
      </c>
      <c r="Z2" s="7">
        <v>3550248775</v>
      </c>
      <c r="AA2">
        <v>0</v>
      </c>
      <c r="AD2" s="7">
        <v>0</v>
      </c>
      <c r="AE2" s="244">
        <f>SUM(AD2,$C$2)</f>
        <v>42552.577777777777</v>
      </c>
      <c r="AF2">
        <f>IF(B2=5,4.95,-1)</f>
        <v>-1</v>
      </c>
      <c r="AG2">
        <v>0</v>
      </c>
      <c r="AH2">
        <v>0</v>
      </c>
    </row>
    <row r="3" spans="1:34" x14ac:dyDescent="0.35">
      <c r="A3" s="7">
        <v>13</v>
      </c>
      <c r="B3">
        <v>-1</v>
      </c>
      <c r="C3" s="8">
        <v>42552.925000000003</v>
      </c>
      <c r="N3" s="9">
        <v>0</v>
      </c>
      <c r="P3" s="10">
        <v>0</v>
      </c>
      <c r="Q3">
        <v>0</v>
      </c>
      <c r="R3" s="9">
        <v>61</v>
      </c>
      <c r="S3" s="9">
        <v>0</v>
      </c>
      <c r="U3" s="7">
        <v>13</v>
      </c>
      <c r="V3">
        <v>0</v>
      </c>
      <c r="W3">
        <v>0</v>
      </c>
      <c r="X3">
        <v>0</v>
      </c>
      <c r="Z3" s="7">
        <v>0</v>
      </c>
      <c r="AA3">
        <v>0</v>
      </c>
      <c r="AD3" s="7">
        <v>3.4722222222222224E-4</v>
      </c>
      <c r="AE3" s="10">
        <f t="shared" ref="AE3:AE66" si="0">SUM(AD3,$C$2)</f>
        <v>42552.578125</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42552.578472222223</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42552.578819444447</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42552.579166666663</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42552.579513888886</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42552.579861111109</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42552.580208333333</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42552.580555555556</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42552.58090277778</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42552.581249999996</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42552.581597222219</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42552.581944444442</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42552.582291666666</v>
      </c>
      <c r="AF15">
        <f t="shared" si="1"/>
        <v>-1</v>
      </c>
      <c r="AG15">
        <v>0</v>
      </c>
      <c r="AH15">
        <v>0</v>
      </c>
    </row>
    <row r="16" spans="1:34" x14ac:dyDescent="0.35">
      <c r="A16" s="7">
        <v>14</v>
      </c>
      <c r="B16">
        <v>6</v>
      </c>
      <c r="C16" s="8"/>
      <c r="N16" s="9">
        <v>0</v>
      </c>
      <c r="P16" s="10">
        <v>0</v>
      </c>
      <c r="Q16">
        <v>0</v>
      </c>
      <c r="R16" s="9">
        <v>74</v>
      </c>
      <c r="S16" s="9">
        <v>0</v>
      </c>
      <c r="U16" s="10">
        <v>13</v>
      </c>
      <c r="V16">
        <v>0</v>
      </c>
      <c r="W16">
        <v>0</v>
      </c>
      <c r="X16">
        <v>0</v>
      </c>
      <c r="Z16" s="7">
        <v>0</v>
      </c>
      <c r="AA16">
        <v>0</v>
      </c>
      <c r="AD16" s="7">
        <v>4.8611111111111103E-3</v>
      </c>
      <c r="AE16" s="10">
        <f t="shared" si="0"/>
        <v>42552.582638888889</v>
      </c>
      <c r="AF16">
        <f t="shared" si="1"/>
        <v>-1</v>
      </c>
      <c r="AG16">
        <v>0</v>
      </c>
      <c r="AH16">
        <v>0</v>
      </c>
    </row>
    <row r="17" spans="1:34" x14ac:dyDescent="0.35">
      <c r="A17" s="7">
        <v>14</v>
      </c>
      <c r="B17">
        <v>6</v>
      </c>
      <c r="C17" s="8"/>
      <c r="N17" s="9">
        <v>0</v>
      </c>
      <c r="P17" s="10">
        <v>0</v>
      </c>
      <c r="Q17">
        <v>0</v>
      </c>
      <c r="R17" s="9">
        <v>75</v>
      </c>
      <c r="S17" s="9">
        <v>0</v>
      </c>
      <c r="U17" s="10">
        <v>14</v>
      </c>
      <c r="V17">
        <v>0</v>
      </c>
      <c r="W17">
        <v>0</v>
      </c>
      <c r="X17">
        <v>0</v>
      </c>
      <c r="Z17" s="7">
        <v>0</v>
      </c>
      <c r="AA17">
        <v>0</v>
      </c>
      <c r="AD17" s="7">
        <v>5.2083333333333296E-3</v>
      </c>
      <c r="AE17" s="10">
        <f t="shared" si="0"/>
        <v>42552.582986111112</v>
      </c>
      <c r="AF17">
        <f t="shared" si="1"/>
        <v>-1</v>
      </c>
      <c r="AG17">
        <v>0</v>
      </c>
      <c r="AH17">
        <v>0</v>
      </c>
    </row>
    <row r="18" spans="1:34" x14ac:dyDescent="0.35">
      <c r="A18" s="7">
        <v>14</v>
      </c>
      <c r="B18">
        <v>6</v>
      </c>
      <c r="C18" s="8"/>
      <c r="N18" s="9">
        <v>0</v>
      </c>
      <c r="P18" s="10">
        <v>0</v>
      </c>
      <c r="Q18">
        <v>0</v>
      </c>
      <c r="R18" s="9">
        <v>76</v>
      </c>
      <c r="S18" s="9">
        <v>0</v>
      </c>
      <c r="U18" s="10">
        <v>14</v>
      </c>
      <c r="V18">
        <v>0</v>
      </c>
      <c r="W18">
        <v>0</v>
      </c>
      <c r="X18">
        <v>0</v>
      </c>
      <c r="Z18" s="7">
        <v>0</v>
      </c>
      <c r="AA18">
        <v>0</v>
      </c>
      <c r="AD18" s="7">
        <v>5.5555555555555601E-3</v>
      </c>
      <c r="AE18" s="10">
        <f t="shared" si="0"/>
        <v>42552.583333333336</v>
      </c>
      <c r="AF18">
        <f t="shared" si="1"/>
        <v>-1</v>
      </c>
      <c r="AG18">
        <v>0</v>
      </c>
      <c r="AH18">
        <v>0</v>
      </c>
    </row>
    <row r="19" spans="1:34" x14ac:dyDescent="0.35">
      <c r="A19" s="7">
        <v>14</v>
      </c>
      <c r="B19">
        <v>6</v>
      </c>
      <c r="C19" s="8"/>
      <c r="N19" s="9">
        <v>0</v>
      </c>
      <c r="P19" s="10">
        <v>0</v>
      </c>
      <c r="Q19">
        <v>0</v>
      </c>
      <c r="R19" s="9">
        <v>77</v>
      </c>
      <c r="S19" s="9">
        <v>0</v>
      </c>
      <c r="U19" s="10">
        <v>14</v>
      </c>
      <c r="V19">
        <v>0</v>
      </c>
      <c r="W19">
        <v>0</v>
      </c>
      <c r="X19">
        <v>0</v>
      </c>
      <c r="Z19" s="7">
        <v>0</v>
      </c>
      <c r="AA19">
        <v>0</v>
      </c>
      <c r="AD19" s="7">
        <v>5.9027777777777802E-3</v>
      </c>
      <c r="AE19" s="10">
        <f t="shared" si="0"/>
        <v>42552.583680555552</v>
      </c>
      <c r="AF19">
        <f t="shared" si="1"/>
        <v>-1</v>
      </c>
      <c r="AG19">
        <v>0</v>
      </c>
      <c r="AH19">
        <v>0</v>
      </c>
    </row>
    <row r="20" spans="1:34" x14ac:dyDescent="0.35">
      <c r="A20" s="7">
        <v>14</v>
      </c>
      <c r="B20">
        <v>6</v>
      </c>
      <c r="C20" s="8"/>
      <c r="N20" s="9">
        <v>0</v>
      </c>
      <c r="P20" s="10">
        <v>0</v>
      </c>
      <c r="Q20">
        <v>0</v>
      </c>
      <c r="R20" s="9">
        <v>78</v>
      </c>
      <c r="S20" s="9">
        <v>0</v>
      </c>
      <c r="U20" s="10">
        <v>14</v>
      </c>
      <c r="V20">
        <v>0</v>
      </c>
      <c r="W20">
        <v>0</v>
      </c>
      <c r="X20">
        <v>0</v>
      </c>
      <c r="Z20" s="7">
        <v>0</v>
      </c>
      <c r="AA20">
        <v>0</v>
      </c>
      <c r="AD20" s="7">
        <v>6.2500000000000003E-3</v>
      </c>
      <c r="AE20" s="10">
        <f t="shared" si="0"/>
        <v>42552.584027777775</v>
      </c>
      <c r="AF20">
        <f t="shared" si="1"/>
        <v>-1</v>
      </c>
      <c r="AG20">
        <v>0</v>
      </c>
      <c r="AH20">
        <v>0</v>
      </c>
    </row>
    <row r="21" spans="1:34" x14ac:dyDescent="0.35">
      <c r="A21" s="7">
        <v>14</v>
      </c>
      <c r="B21">
        <v>6</v>
      </c>
      <c r="C21" s="8"/>
      <c r="N21" s="9">
        <v>0</v>
      </c>
      <c r="P21" s="10">
        <v>0</v>
      </c>
      <c r="Q21">
        <v>0</v>
      </c>
      <c r="R21" s="9">
        <v>79</v>
      </c>
      <c r="S21" s="9">
        <v>0</v>
      </c>
      <c r="U21" s="10">
        <v>14</v>
      </c>
      <c r="V21">
        <v>0</v>
      </c>
      <c r="W21">
        <v>0</v>
      </c>
      <c r="X21">
        <v>0</v>
      </c>
      <c r="Z21" s="7">
        <v>0</v>
      </c>
      <c r="AA21">
        <v>0</v>
      </c>
      <c r="AD21" s="7">
        <v>6.5972222222222196E-3</v>
      </c>
      <c r="AE21" s="10">
        <f t="shared" si="0"/>
        <v>42552.584374999999</v>
      </c>
      <c r="AF21">
        <f t="shared" si="1"/>
        <v>-1</v>
      </c>
      <c r="AG21">
        <v>0</v>
      </c>
      <c r="AH21">
        <v>0</v>
      </c>
    </row>
    <row r="22" spans="1:34" x14ac:dyDescent="0.35">
      <c r="A22" s="7">
        <v>14</v>
      </c>
      <c r="B22">
        <v>6</v>
      </c>
      <c r="C22" s="8"/>
      <c r="N22" s="9">
        <v>0</v>
      </c>
      <c r="P22" s="10">
        <v>0</v>
      </c>
      <c r="Q22">
        <v>0</v>
      </c>
      <c r="R22" s="9">
        <v>80</v>
      </c>
      <c r="S22" s="9">
        <v>0</v>
      </c>
      <c r="U22" s="10">
        <v>14</v>
      </c>
      <c r="V22">
        <v>0</v>
      </c>
      <c r="W22">
        <v>0</v>
      </c>
      <c r="X22">
        <v>0</v>
      </c>
      <c r="Z22" s="7">
        <v>0</v>
      </c>
      <c r="AA22">
        <v>0</v>
      </c>
      <c r="AD22" s="7">
        <v>6.9444444444444397E-3</v>
      </c>
      <c r="AE22" s="10">
        <f t="shared" si="0"/>
        <v>42552.584722222222</v>
      </c>
      <c r="AF22">
        <f t="shared" si="1"/>
        <v>-1</v>
      </c>
      <c r="AG22">
        <v>0</v>
      </c>
      <c r="AH22">
        <v>0</v>
      </c>
    </row>
    <row r="23" spans="1:34" x14ac:dyDescent="0.35">
      <c r="A23" s="7">
        <v>14</v>
      </c>
      <c r="B23">
        <v>6</v>
      </c>
      <c r="C23" s="8"/>
      <c r="N23" s="9">
        <v>0</v>
      </c>
      <c r="P23" s="10">
        <v>0</v>
      </c>
      <c r="Q23">
        <v>0</v>
      </c>
      <c r="R23" s="9">
        <v>81</v>
      </c>
      <c r="S23" s="9">
        <v>0</v>
      </c>
      <c r="U23" s="10">
        <v>14</v>
      </c>
      <c r="V23">
        <v>0</v>
      </c>
      <c r="W23">
        <v>0</v>
      </c>
      <c r="X23">
        <v>0</v>
      </c>
      <c r="Z23" s="7">
        <v>0</v>
      </c>
      <c r="AA23">
        <v>0</v>
      </c>
      <c r="AD23" s="7">
        <v>7.2916666666666703E-3</v>
      </c>
      <c r="AE23" s="10">
        <f t="shared" si="0"/>
        <v>42552.585069444445</v>
      </c>
      <c r="AF23">
        <f t="shared" si="1"/>
        <v>-1</v>
      </c>
      <c r="AG23">
        <v>0</v>
      </c>
      <c r="AH23">
        <v>0</v>
      </c>
    </row>
    <row r="24" spans="1:34" x14ac:dyDescent="0.35">
      <c r="A24" s="7">
        <v>14</v>
      </c>
      <c r="B24">
        <v>6</v>
      </c>
      <c r="C24" s="8"/>
      <c r="N24" s="9">
        <v>0</v>
      </c>
      <c r="P24" s="10">
        <v>0</v>
      </c>
      <c r="Q24">
        <v>0</v>
      </c>
      <c r="R24" s="9">
        <v>82</v>
      </c>
      <c r="S24" s="9">
        <v>0</v>
      </c>
      <c r="U24" s="10">
        <v>14</v>
      </c>
      <c r="V24">
        <v>0</v>
      </c>
      <c r="W24">
        <v>0</v>
      </c>
      <c r="X24">
        <v>0</v>
      </c>
      <c r="Z24">
        <v>0</v>
      </c>
      <c r="AA24">
        <v>0</v>
      </c>
      <c r="AD24" s="7">
        <v>7.6388888888888904E-3</v>
      </c>
      <c r="AE24" s="10">
        <f t="shared" si="0"/>
        <v>42552.585416666669</v>
      </c>
      <c r="AF24">
        <f t="shared" si="1"/>
        <v>-1</v>
      </c>
      <c r="AG24">
        <v>0</v>
      </c>
      <c r="AH24">
        <v>0</v>
      </c>
    </row>
    <row r="25" spans="1:34" x14ac:dyDescent="0.35">
      <c r="A25" s="7">
        <v>14</v>
      </c>
      <c r="B25">
        <v>6</v>
      </c>
      <c r="C25" s="8"/>
      <c r="N25" s="9">
        <v>0</v>
      </c>
      <c r="P25" s="10">
        <v>0</v>
      </c>
      <c r="Q25">
        <v>0</v>
      </c>
      <c r="R25" s="9">
        <v>83</v>
      </c>
      <c r="S25" s="9">
        <v>0</v>
      </c>
      <c r="U25" s="10">
        <v>14</v>
      </c>
      <c r="V25">
        <v>0</v>
      </c>
      <c r="W25">
        <v>0</v>
      </c>
      <c r="X25">
        <v>0</v>
      </c>
      <c r="Z25">
        <v>0</v>
      </c>
      <c r="AA25">
        <v>0</v>
      </c>
      <c r="AD25" s="7">
        <v>7.9861111111111105E-3</v>
      </c>
      <c r="AE25" s="10">
        <f t="shared" si="0"/>
        <v>42552.585763888885</v>
      </c>
      <c r="AF25">
        <f t="shared" si="1"/>
        <v>-1</v>
      </c>
      <c r="AG25">
        <v>0</v>
      </c>
      <c r="AH25">
        <v>0</v>
      </c>
    </row>
    <row r="26" spans="1:34" x14ac:dyDescent="0.35">
      <c r="A26">
        <v>14</v>
      </c>
      <c r="B26">
        <v>6</v>
      </c>
      <c r="C26" s="8"/>
      <c r="N26" s="9">
        <v>0</v>
      </c>
      <c r="P26" s="10">
        <v>0</v>
      </c>
      <c r="Q26">
        <v>0</v>
      </c>
      <c r="R26" s="9">
        <v>84</v>
      </c>
      <c r="S26" s="9">
        <v>0</v>
      </c>
      <c r="U26" s="10">
        <v>14</v>
      </c>
      <c r="V26">
        <v>0</v>
      </c>
      <c r="W26">
        <v>0</v>
      </c>
      <c r="X26">
        <v>0</v>
      </c>
      <c r="Z26">
        <v>0</v>
      </c>
      <c r="AA26">
        <v>0</v>
      </c>
      <c r="AD26" s="7">
        <v>8.3333333333333297E-3</v>
      </c>
      <c r="AE26" s="10">
        <f t="shared" si="0"/>
        <v>42552.586111111108</v>
      </c>
      <c r="AF26">
        <f t="shared" si="1"/>
        <v>-1</v>
      </c>
      <c r="AG26">
        <v>0</v>
      </c>
      <c r="AH26">
        <v>0</v>
      </c>
    </row>
    <row r="27" spans="1:34" x14ac:dyDescent="0.35">
      <c r="A27">
        <v>14</v>
      </c>
      <c r="B27">
        <v>6</v>
      </c>
      <c r="C27" s="8"/>
      <c r="N27" s="9">
        <v>0</v>
      </c>
      <c r="P27" s="10">
        <v>0</v>
      </c>
      <c r="Q27">
        <v>0</v>
      </c>
      <c r="R27" s="9">
        <v>85</v>
      </c>
      <c r="S27" s="9">
        <v>0</v>
      </c>
      <c r="U27" s="10">
        <v>14</v>
      </c>
      <c r="V27">
        <v>0</v>
      </c>
      <c r="W27">
        <v>0</v>
      </c>
      <c r="X27">
        <v>0</v>
      </c>
      <c r="Z27">
        <v>0</v>
      </c>
      <c r="AA27">
        <v>0</v>
      </c>
      <c r="AD27" s="7">
        <v>8.6805555555555594E-3</v>
      </c>
      <c r="AE27" s="10">
        <f t="shared" si="0"/>
        <v>42552.586458333331</v>
      </c>
      <c r="AF27">
        <f t="shared" si="1"/>
        <v>-1</v>
      </c>
      <c r="AG27">
        <v>0</v>
      </c>
      <c r="AH27">
        <v>0</v>
      </c>
    </row>
    <row r="28" spans="1:34" x14ac:dyDescent="0.35">
      <c r="A28">
        <v>14</v>
      </c>
      <c r="B28">
        <v>6</v>
      </c>
      <c r="C28" s="8"/>
      <c r="N28" s="9">
        <v>0</v>
      </c>
      <c r="P28" s="10">
        <v>0</v>
      </c>
      <c r="Q28">
        <v>0</v>
      </c>
      <c r="R28" s="9">
        <v>86</v>
      </c>
      <c r="S28" s="9">
        <v>0</v>
      </c>
      <c r="U28" s="10">
        <v>14</v>
      </c>
      <c r="V28">
        <v>0</v>
      </c>
      <c r="W28">
        <v>0</v>
      </c>
      <c r="X28">
        <v>0</v>
      </c>
      <c r="Z28">
        <v>0</v>
      </c>
      <c r="AA28">
        <v>0</v>
      </c>
      <c r="AD28" s="7">
        <v>9.0277777777777804E-3</v>
      </c>
      <c r="AE28" s="10">
        <f t="shared" si="0"/>
        <v>42552.586805555555</v>
      </c>
      <c r="AF28">
        <f t="shared" si="1"/>
        <v>-1</v>
      </c>
      <c r="AG28">
        <v>0</v>
      </c>
      <c r="AH28">
        <v>0</v>
      </c>
    </row>
    <row r="29" spans="1:34" x14ac:dyDescent="0.35">
      <c r="A29">
        <v>14</v>
      </c>
      <c r="B29">
        <v>6</v>
      </c>
      <c r="C29" s="8"/>
      <c r="N29" s="9">
        <v>0</v>
      </c>
      <c r="P29" s="10">
        <v>0</v>
      </c>
      <c r="Q29">
        <v>0</v>
      </c>
      <c r="R29" s="9">
        <v>87</v>
      </c>
      <c r="S29" s="9">
        <v>0</v>
      </c>
      <c r="U29" s="10">
        <v>14</v>
      </c>
      <c r="V29">
        <v>0</v>
      </c>
      <c r="W29">
        <v>0</v>
      </c>
      <c r="X29">
        <v>0</v>
      </c>
      <c r="Z29">
        <v>0</v>
      </c>
      <c r="AA29">
        <v>0</v>
      </c>
      <c r="AD29" s="7">
        <v>9.3749999999999997E-3</v>
      </c>
      <c r="AE29" s="10">
        <f t="shared" si="0"/>
        <v>42552.587152777778</v>
      </c>
      <c r="AF29">
        <f t="shared" si="1"/>
        <v>-1</v>
      </c>
      <c r="AG29">
        <v>0</v>
      </c>
      <c r="AH29">
        <v>0</v>
      </c>
    </row>
    <row r="30" spans="1:34" x14ac:dyDescent="0.35">
      <c r="A30">
        <v>14</v>
      </c>
      <c r="B30">
        <v>6</v>
      </c>
      <c r="C30" s="8"/>
      <c r="N30" s="9">
        <v>0</v>
      </c>
      <c r="P30" s="10">
        <v>0</v>
      </c>
      <c r="Q30">
        <v>0</v>
      </c>
      <c r="R30" s="9">
        <v>88</v>
      </c>
      <c r="S30" s="9">
        <v>0</v>
      </c>
      <c r="U30" s="10">
        <v>14</v>
      </c>
      <c r="V30">
        <v>0</v>
      </c>
      <c r="W30">
        <v>0</v>
      </c>
      <c r="X30">
        <v>0</v>
      </c>
      <c r="Z30">
        <v>0</v>
      </c>
      <c r="AA30">
        <v>0</v>
      </c>
      <c r="AD30" s="7">
        <v>9.7222222222222206E-3</v>
      </c>
      <c r="AE30" s="10">
        <f t="shared" si="0"/>
        <v>42552.587500000001</v>
      </c>
      <c r="AF30">
        <f t="shared" si="1"/>
        <v>-1</v>
      </c>
      <c r="AG30">
        <v>0</v>
      </c>
      <c r="AH30">
        <v>0</v>
      </c>
    </row>
    <row r="31" spans="1:34" x14ac:dyDescent="0.35">
      <c r="A31">
        <v>14</v>
      </c>
      <c r="B31">
        <v>6</v>
      </c>
      <c r="C31" s="8"/>
      <c r="N31" s="9">
        <v>0</v>
      </c>
      <c r="P31" s="10">
        <v>0</v>
      </c>
      <c r="Q31">
        <v>0</v>
      </c>
      <c r="R31" s="9">
        <v>89</v>
      </c>
      <c r="S31" s="9">
        <v>0</v>
      </c>
      <c r="U31" s="10">
        <v>14</v>
      </c>
      <c r="V31">
        <v>0</v>
      </c>
      <c r="W31">
        <v>0</v>
      </c>
      <c r="X31">
        <v>0</v>
      </c>
      <c r="Z31">
        <v>0</v>
      </c>
      <c r="AA31">
        <v>0</v>
      </c>
      <c r="AD31" s="7">
        <v>1.00694444444444E-2</v>
      </c>
      <c r="AE31" s="10">
        <f t="shared" si="0"/>
        <v>42552.587847222218</v>
      </c>
      <c r="AF31">
        <f t="shared" si="1"/>
        <v>-1</v>
      </c>
      <c r="AG31">
        <v>0</v>
      </c>
      <c r="AH31">
        <v>0</v>
      </c>
    </row>
    <row r="32" spans="1:34" x14ac:dyDescent="0.35">
      <c r="A32">
        <v>14</v>
      </c>
      <c r="B32">
        <v>6</v>
      </c>
      <c r="C32" s="8"/>
      <c r="N32" s="9">
        <v>0</v>
      </c>
      <c r="P32" s="10">
        <v>0</v>
      </c>
      <c r="Q32">
        <v>0</v>
      </c>
      <c r="R32" s="9">
        <v>90</v>
      </c>
      <c r="S32" s="9">
        <v>0</v>
      </c>
      <c r="U32" s="10">
        <v>14</v>
      </c>
      <c r="V32">
        <v>0</v>
      </c>
      <c r="W32">
        <v>0</v>
      </c>
      <c r="X32">
        <v>0</v>
      </c>
      <c r="Z32">
        <v>0</v>
      </c>
      <c r="AA32">
        <v>0</v>
      </c>
      <c r="AD32" s="7">
        <v>1.0416666666666701E-2</v>
      </c>
      <c r="AE32" s="10">
        <f t="shared" si="0"/>
        <v>42552.588194444441</v>
      </c>
      <c r="AF32">
        <f t="shared" si="1"/>
        <v>-1</v>
      </c>
      <c r="AG32">
        <v>0</v>
      </c>
      <c r="AH32">
        <v>0</v>
      </c>
    </row>
    <row r="33" spans="1:34" x14ac:dyDescent="0.35">
      <c r="A33">
        <v>14</v>
      </c>
      <c r="B33">
        <v>6</v>
      </c>
      <c r="C33" s="8"/>
      <c r="N33" s="9">
        <v>0</v>
      </c>
      <c r="P33" s="10">
        <v>0</v>
      </c>
      <c r="Q33">
        <v>0</v>
      </c>
      <c r="R33" s="9">
        <v>91</v>
      </c>
      <c r="S33" s="9">
        <v>0</v>
      </c>
      <c r="U33" s="10">
        <v>14</v>
      </c>
      <c r="V33">
        <v>0</v>
      </c>
      <c r="W33">
        <v>0</v>
      </c>
      <c r="X33">
        <v>0</v>
      </c>
      <c r="Z33">
        <v>0</v>
      </c>
      <c r="AA33">
        <v>0</v>
      </c>
      <c r="AD33" s="7">
        <v>1.0763888888888899E-2</v>
      </c>
      <c r="AE33" s="10">
        <f t="shared" si="0"/>
        <v>42552.588541666664</v>
      </c>
      <c r="AF33">
        <f t="shared" si="1"/>
        <v>-1</v>
      </c>
      <c r="AG33">
        <v>0</v>
      </c>
      <c r="AH33">
        <v>0</v>
      </c>
    </row>
    <row r="34" spans="1:34" x14ac:dyDescent="0.35">
      <c r="A34">
        <v>14</v>
      </c>
      <c r="B34">
        <v>6</v>
      </c>
      <c r="C34" s="8"/>
      <c r="D34" s="9"/>
      <c r="N34" s="9">
        <v>0</v>
      </c>
      <c r="P34" s="10">
        <v>0</v>
      </c>
      <c r="Q34">
        <v>0</v>
      </c>
      <c r="R34" s="9">
        <v>92</v>
      </c>
      <c r="S34" s="9">
        <v>0</v>
      </c>
      <c r="U34" s="10">
        <v>14</v>
      </c>
      <c r="V34">
        <v>0</v>
      </c>
      <c r="W34">
        <v>0</v>
      </c>
      <c r="X34">
        <v>0</v>
      </c>
      <c r="Z34">
        <v>0</v>
      </c>
      <c r="AA34">
        <v>0</v>
      </c>
      <c r="AD34" s="7">
        <v>1.1111111111111099E-2</v>
      </c>
      <c r="AE34" s="10">
        <f t="shared" si="0"/>
        <v>42552.588888888888</v>
      </c>
      <c r="AF34">
        <f t="shared" si="1"/>
        <v>-1</v>
      </c>
      <c r="AG34">
        <v>0</v>
      </c>
      <c r="AH34">
        <v>0</v>
      </c>
    </row>
    <row r="35" spans="1:34" x14ac:dyDescent="0.35">
      <c r="A35">
        <v>14</v>
      </c>
      <c r="B35">
        <v>4</v>
      </c>
      <c r="C35" s="8"/>
      <c r="D35" s="9"/>
      <c r="N35" s="9">
        <v>0</v>
      </c>
      <c r="P35" s="10">
        <v>0</v>
      </c>
      <c r="Q35">
        <v>0</v>
      </c>
      <c r="R35" s="9">
        <v>93</v>
      </c>
      <c r="S35" s="9">
        <v>0</v>
      </c>
      <c r="U35" s="10">
        <v>14</v>
      </c>
      <c r="V35">
        <v>0</v>
      </c>
      <c r="W35">
        <v>0</v>
      </c>
      <c r="X35">
        <v>0</v>
      </c>
      <c r="Z35">
        <v>0</v>
      </c>
      <c r="AA35">
        <v>0</v>
      </c>
      <c r="AD35" s="7">
        <v>1.14583333333333E-2</v>
      </c>
      <c r="AE35" s="10">
        <f t="shared" si="0"/>
        <v>42552.589236111111</v>
      </c>
      <c r="AF35">
        <f t="shared" si="1"/>
        <v>-1</v>
      </c>
      <c r="AG35">
        <v>0</v>
      </c>
      <c r="AH35">
        <v>0</v>
      </c>
    </row>
    <row r="36" spans="1:34" x14ac:dyDescent="0.35">
      <c r="A36">
        <v>14</v>
      </c>
      <c r="B36">
        <v>6</v>
      </c>
      <c r="C36" s="8"/>
      <c r="D36" s="9"/>
      <c r="N36" s="9">
        <v>0</v>
      </c>
      <c r="P36" s="10">
        <v>0</v>
      </c>
      <c r="Q36">
        <v>0</v>
      </c>
      <c r="R36" s="9">
        <v>94</v>
      </c>
      <c r="S36" s="9">
        <v>0</v>
      </c>
      <c r="U36" s="10">
        <v>14</v>
      </c>
      <c r="V36">
        <v>0</v>
      </c>
      <c r="W36">
        <v>0</v>
      </c>
      <c r="X36">
        <v>0</v>
      </c>
      <c r="Z36">
        <v>0</v>
      </c>
      <c r="AA36">
        <v>0</v>
      </c>
      <c r="AD36" s="7">
        <v>1.18055555555556E-2</v>
      </c>
      <c r="AE36" s="10">
        <f t="shared" si="0"/>
        <v>42552.589583333334</v>
      </c>
      <c r="AF36">
        <f t="shared" si="1"/>
        <v>-1</v>
      </c>
      <c r="AG36">
        <v>0</v>
      </c>
      <c r="AH36">
        <v>0</v>
      </c>
    </row>
    <row r="37" spans="1:34" x14ac:dyDescent="0.35">
      <c r="A37">
        <v>14</v>
      </c>
      <c r="B37">
        <v>6</v>
      </c>
      <c r="C37" s="8"/>
      <c r="D37" s="9"/>
      <c r="N37" s="9">
        <v>0</v>
      </c>
      <c r="P37" s="10">
        <v>0</v>
      </c>
      <c r="Q37">
        <v>0</v>
      </c>
      <c r="R37" s="9">
        <v>95</v>
      </c>
      <c r="S37" s="9">
        <v>0</v>
      </c>
      <c r="U37" s="10">
        <v>14</v>
      </c>
      <c r="V37">
        <v>0</v>
      </c>
      <c r="W37">
        <v>0</v>
      </c>
      <c r="X37">
        <v>0</v>
      </c>
      <c r="Z37">
        <v>0</v>
      </c>
      <c r="AA37">
        <v>0</v>
      </c>
      <c r="AD37" s="7">
        <v>1.2152777777777801E-2</v>
      </c>
      <c r="AE37" s="10">
        <f t="shared" si="0"/>
        <v>42552.589930555558</v>
      </c>
      <c r="AF37">
        <f t="shared" si="1"/>
        <v>-1</v>
      </c>
      <c r="AG37">
        <v>0</v>
      </c>
      <c r="AH37">
        <v>0</v>
      </c>
    </row>
    <row r="38" spans="1:34" x14ac:dyDescent="0.35">
      <c r="A38">
        <v>14</v>
      </c>
      <c r="B38">
        <v>6</v>
      </c>
      <c r="C38" s="8"/>
      <c r="D38" s="9"/>
      <c r="N38" s="9">
        <v>0</v>
      </c>
      <c r="P38" s="10">
        <v>0</v>
      </c>
      <c r="Q38">
        <v>0</v>
      </c>
      <c r="R38" s="9">
        <v>96</v>
      </c>
      <c r="S38" s="9">
        <v>0</v>
      </c>
      <c r="U38" s="10">
        <v>14</v>
      </c>
      <c r="V38">
        <v>0</v>
      </c>
      <c r="W38">
        <v>0</v>
      </c>
      <c r="X38">
        <v>0</v>
      </c>
      <c r="Z38">
        <v>0</v>
      </c>
      <c r="AA38">
        <v>0</v>
      </c>
      <c r="AD38" s="7">
        <v>1.2500000000000001E-2</v>
      </c>
      <c r="AE38" s="10">
        <f t="shared" si="0"/>
        <v>42552.590277777774</v>
      </c>
      <c r="AF38">
        <f t="shared" si="1"/>
        <v>-1</v>
      </c>
      <c r="AG38">
        <v>0</v>
      </c>
      <c r="AH38">
        <v>0</v>
      </c>
    </row>
    <row r="39" spans="1:34" x14ac:dyDescent="0.35">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42552.590624999997</v>
      </c>
      <c r="AF39">
        <f t="shared" si="1"/>
        <v>-1</v>
      </c>
      <c r="AG39">
        <v>0</v>
      </c>
      <c r="AH39">
        <v>0</v>
      </c>
    </row>
    <row r="40" spans="1:34" x14ac:dyDescent="0.35">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42552.59097222222</v>
      </c>
      <c r="AF40">
        <f t="shared" si="1"/>
        <v>-1</v>
      </c>
      <c r="AG40">
        <v>0</v>
      </c>
      <c r="AH40">
        <v>0</v>
      </c>
    </row>
    <row r="41" spans="1:34" x14ac:dyDescent="0.35">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42552.591319444444</v>
      </c>
      <c r="AF41">
        <f t="shared" si="1"/>
        <v>-1</v>
      </c>
      <c r="AG41">
        <v>0</v>
      </c>
      <c r="AH41">
        <v>0</v>
      </c>
    </row>
    <row r="42" spans="1:34" x14ac:dyDescent="0.35">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42552.591666666667</v>
      </c>
      <c r="AF42">
        <f t="shared" si="1"/>
        <v>-1</v>
      </c>
      <c r="AG42">
        <v>0</v>
      </c>
      <c r="AH42">
        <v>0</v>
      </c>
    </row>
    <row r="43" spans="1:34" x14ac:dyDescent="0.35">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42552.592013888891</v>
      </c>
      <c r="AF43">
        <f t="shared" si="1"/>
        <v>-1</v>
      </c>
      <c r="AG43">
        <v>0</v>
      </c>
      <c r="AH43">
        <v>0</v>
      </c>
    </row>
    <row r="44" spans="1:34" x14ac:dyDescent="0.35">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42552.592361111107</v>
      </c>
      <c r="AF44">
        <f t="shared" si="1"/>
        <v>-1</v>
      </c>
      <c r="AG44">
        <v>0</v>
      </c>
      <c r="AH44">
        <v>0</v>
      </c>
    </row>
    <row r="45" spans="1:34" x14ac:dyDescent="0.35">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42552.59270833333</v>
      </c>
      <c r="AF45">
        <f t="shared" si="1"/>
        <v>-1</v>
      </c>
      <c r="AG45">
        <v>0</v>
      </c>
      <c r="AH45">
        <v>0</v>
      </c>
    </row>
    <row r="46" spans="1:34" x14ac:dyDescent="0.35">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42552.593055555553</v>
      </c>
      <c r="AF46">
        <f t="shared" si="1"/>
        <v>-1</v>
      </c>
      <c r="AG46">
        <v>0</v>
      </c>
      <c r="AH46">
        <v>0</v>
      </c>
    </row>
    <row r="47" spans="1:34" x14ac:dyDescent="0.35">
      <c r="A47">
        <v>14</v>
      </c>
      <c r="B47">
        <v>6</v>
      </c>
      <c r="C47" s="8"/>
      <c r="D47" s="9"/>
      <c r="F47" s="11"/>
      <c r="N47" s="9">
        <v>0</v>
      </c>
      <c r="P47" s="10">
        <v>0</v>
      </c>
      <c r="Q47">
        <v>0</v>
      </c>
      <c r="R47" s="9">
        <v>0</v>
      </c>
      <c r="S47" s="9">
        <v>0</v>
      </c>
      <c r="U47" s="10">
        <v>14</v>
      </c>
      <c r="V47">
        <v>0</v>
      </c>
      <c r="W47">
        <v>0</v>
      </c>
      <c r="X47">
        <v>0</v>
      </c>
      <c r="Z47">
        <v>0</v>
      </c>
      <c r="AA47">
        <v>0</v>
      </c>
      <c r="AD47" s="7">
        <v>1.5625E-2</v>
      </c>
      <c r="AE47" s="10">
        <f t="shared" si="0"/>
        <v>42552.593402777777</v>
      </c>
      <c r="AF47">
        <f t="shared" si="1"/>
        <v>-1</v>
      </c>
      <c r="AG47">
        <v>0</v>
      </c>
      <c r="AH47">
        <v>0</v>
      </c>
    </row>
    <row r="48" spans="1:34" x14ac:dyDescent="0.35">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42552.59375</v>
      </c>
      <c r="AF48">
        <f t="shared" si="1"/>
        <v>-1</v>
      </c>
      <c r="AG48">
        <v>0</v>
      </c>
      <c r="AH48">
        <v>0</v>
      </c>
    </row>
    <row r="49" spans="1:34" x14ac:dyDescent="0.35">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42552.594097222223</v>
      </c>
      <c r="AF49">
        <f t="shared" si="1"/>
        <v>-1</v>
      </c>
      <c r="AG49">
        <v>0</v>
      </c>
      <c r="AH49">
        <v>0</v>
      </c>
    </row>
    <row r="50" spans="1:34" x14ac:dyDescent="0.35">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42552.594444444447</v>
      </c>
      <c r="AF50">
        <f t="shared" si="1"/>
        <v>-1</v>
      </c>
      <c r="AG50">
        <v>0</v>
      </c>
      <c r="AH50">
        <v>0</v>
      </c>
    </row>
    <row r="51" spans="1:34" x14ac:dyDescent="0.35">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42552.594791666663</v>
      </c>
      <c r="AF51">
        <f t="shared" si="1"/>
        <v>-1</v>
      </c>
      <c r="AG51">
        <v>0</v>
      </c>
      <c r="AH51">
        <v>0</v>
      </c>
    </row>
    <row r="52" spans="1:34" x14ac:dyDescent="0.35">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42552.595138888886</v>
      </c>
      <c r="AF52">
        <f t="shared" si="1"/>
        <v>-1</v>
      </c>
      <c r="AG52">
        <v>0</v>
      </c>
      <c r="AH52">
        <v>0</v>
      </c>
    </row>
    <row r="53" spans="1:34" x14ac:dyDescent="0.35">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42552.595486111109</v>
      </c>
      <c r="AF53">
        <f t="shared" si="1"/>
        <v>-1</v>
      </c>
      <c r="AG53">
        <v>0</v>
      </c>
      <c r="AH53">
        <v>0</v>
      </c>
    </row>
    <row r="54" spans="1:34" x14ac:dyDescent="0.35">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42552.595833333333</v>
      </c>
      <c r="AF54">
        <f t="shared" si="1"/>
        <v>-1</v>
      </c>
      <c r="AG54">
        <v>0</v>
      </c>
      <c r="AH54">
        <v>0</v>
      </c>
    </row>
    <row r="55" spans="1:34" x14ac:dyDescent="0.35">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42552.596180555556</v>
      </c>
      <c r="AF55">
        <f t="shared" si="1"/>
        <v>-1</v>
      </c>
      <c r="AG55">
        <v>0</v>
      </c>
      <c r="AH55">
        <v>0</v>
      </c>
    </row>
    <row r="56" spans="1:34" x14ac:dyDescent="0.35">
      <c r="A56">
        <v>14</v>
      </c>
      <c r="B56">
        <v>4</v>
      </c>
      <c r="C56" s="8"/>
      <c r="D56" s="9"/>
      <c r="E56" s="11"/>
      <c r="F56" s="11"/>
      <c r="N56" s="9">
        <v>0</v>
      </c>
      <c r="P56" s="10">
        <v>0</v>
      </c>
      <c r="Q56">
        <v>0</v>
      </c>
      <c r="R56" s="9">
        <v>0</v>
      </c>
      <c r="S56" s="9">
        <v>0</v>
      </c>
      <c r="U56" s="10">
        <v>14</v>
      </c>
      <c r="V56">
        <v>0</v>
      </c>
      <c r="W56">
        <v>0</v>
      </c>
      <c r="X56">
        <v>0</v>
      </c>
      <c r="Z56">
        <v>0</v>
      </c>
      <c r="AA56">
        <v>0</v>
      </c>
      <c r="AD56" s="7">
        <v>1.8749999999999999E-2</v>
      </c>
      <c r="AE56" s="10">
        <f t="shared" si="0"/>
        <v>42552.59652777778</v>
      </c>
      <c r="AF56">
        <f t="shared" si="1"/>
        <v>-1</v>
      </c>
      <c r="AG56">
        <v>0</v>
      </c>
      <c r="AH56">
        <v>0</v>
      </c>
    </row>
    <row r="57" spans="1:34" x14ac:dyDescent="0.35">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42552.596874999996</v>
      </c>
      <c r="AF57">
        <f t="shared" si="1"/>
        <v>-1</v>
      </c>
      <c r="AG57">
        <v>0</v>
      </c>
      <c r="AH57">
        <v>0</v>
      </c>
    </row>
    <row r="58" spans="1:34" x14ac:dyDescent="0.35">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42552.597222222219</v>
      </c>
      <c r="AF58">
        <f t="shared" si="1"/>
        <v>-1</v>
      </c>
      <c r="AG58">
        <v>0</v>
      </c>
      <c r="AH58">
        <v>0</v>
      </c>
    </row>
    <row r="59" spans="1:34" x14ac:dyDescent="0.35">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42552.597569444442</v>
      </c>
      <c r="AF59">
        <f t="shared" si="1"/>
        <v>-1</v>
      </c>
      <c r="AG59">
        <v>0</v>
      </c>
      <c r="AH59">
        <v>0</v>
      </c>
    </row>
    <row r="60" spans="1:34" x14ac:dyDescent="0.35">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42552.597916666666</v>
      </c>
      <c r="AF60">
        <f t="shared" si="1"/>
        <v>-1</v>
      </c>
      <c r="AG60">
        <v>0</v>
      </c>
      <c r="AH60">
        <v>0</v>
      </c>
    </row>
    <row r="61" spans="1:34" x14ac:dyDescent="0.35">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42552.598263888889</v>
      </c>
      <c r="AF61">
        <f t="shared" si="1"/>
        <v>-1</v>
      </c>
      <c r="AG61">
        <v>0</v>
      </c>
      <c r="AH61">
        <v>0</v>
      </c>
    </row>
    <row r="62" spans="1:34" x14ac:dyDescent="0.35">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42552.598611111112</v>
      </c>
      <c r="AF62">
        <f t="shared" si="1"/>
        <v>-1</v>
      </c>
      <c r="AG62">
        <v>0</v>
      </c>
      <c r="AH62">
        <v>0</v>
      </c>
    </row>
    <row r="63" spans="1:34" x14ac:dyDescent="0.35">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42552.598958333336</v>
      </c>
      <c r="AF63">
        <f t="shared" si="1"/>
        <v>-1</v>
      </c>
      <c r="AG63">
        <v>0</v>
      </c>
      <c r="AH63">
        <v>0</v>
      </c>
    </row>
    <row r="64" spans="1:34" x14ac:dyDescent="0.35">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42552.599305555552</v>
      </c>
      <c r="AF64">
        <f t="shared" si="1"/>
        <v>-1</v>
      </c>
      <c r="AG64">
        <v>0</v>
      </c>
      <c r="AH64">
        <v>0</v>
      </c>
    </row>
    <row r="65" spans="1:34" x14ac:dyDescent="0.35">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42552.599652777775</v>
      </c>
      <c r="AF65">
        <f t="shared" si="1"/>
        <v>-1</v>
      </c>
      <c r="AG65">
        <v>0</v>
      </c>
      <c r="AH65">
        <v>0</v>
      </c>
    </row>
    <row r="66" spans="1:34" x14ac:dyDescent="0.35">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42552.6</v>
      </c>
      <c r="AF66">
        <f t="shared" si="1"/>
        <v>-1</v>
      </c>
      <c r="AG66">
        <v>0</v>
      </c>
      <c r="AH66">
        <v>0</v>
      </c>
    </row>
    <row r="67" spans="1:34" x14ac:dyDescent="0.35">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42552.600347222222</v>
      </c>
      <c r="AF67">
        <f t="shared" ref="AF67:AF130" si="3">IF(B67=5,4.95,-1)</f>
        <v>-1</v>
      </c>
      <c r="AG67">
        <v>0</v>
      </c>
      <c r="AH67">
        <v>0</v>
      </c>
    </row>
    <row r="68" spans="1:34" x14ac:dyDescent="0.35">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42552.600694444445</v>
      </c>
      <c r="AF68">
        <f t="shared" si="3"/>
        <v>-1</v>
      </c>
      <c r="AG68">
        <v>0</v>
      </c>
      <c r="AH68">
        <v>0</v>
      </c>
    </row>
    <row r="69" spans="1:34" x14ac:dyDescent="0.35">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42552.601041666669</v>
      </c>
      <c r="AF69">
        <f t="shared" si="3"/>
        <v>-1</v>
      </c>
      <c r="AG69">
        <v>0</v>
      </c>
      <c r="AH69">
        <v>0</v>
      </c>
    </row>
    <row r="70" spans="1:34" x14ac:dyDescent="0.35">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42552.601388888885</v>
      </c>
      <c r="AF70">
        <f t="shared" si="3"/>
        <v>-1</v>
      </c>
      <c r="AG70">
        <v>0</v>
      </c>
      <c r="AH70">
        <v>0</v>
      </c>
    </row>
    <row r="71" spans="1:34" x14ac:dyDescent="0.35">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42552.601736111108</v>
      </c>
      <c r="AF71">
        <f t="shared" si="3"/>
        <v>-1</v>
      </c>
      <c r="AG71">
        <v>0</v>
      </c>
      <c r="AH71">
        <v>0</v>
      </c>
    </row>
    <row r="72" spans="1:34" x14ac:dyDescent="0.35">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42552.602083333331</v>
      </c>
      <c r="AF72">
        <f t="shared" si="3"/>
        <v>-1</v>
      </c>
      <c r="AG72">
        <v>0</v>
      </c>
      <c r="AH72">
        <v>0</v>
      </c>
    </row>
    <row r="73" spans="1:34" x14ac:dyDescent="0.35">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42552.602430555555</v>
      </c>
      <c r="AF73">
        <f t="shared" si="3"/>
        <v>-1</v>
      </c>
      <c r="AG73">
        <v>0</v>
      </c>
      <c r="AH73">
        <v>0</v>
      </c>
    </row>
    <row r="74" spans="1:34" x14ac:dyDescent="0.35">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42552.602777777778</v>
      </c>
      <c r="AF74">
        <f t="shared" si="3"/>
        <v>-1</v>
      </c>
      <c r="AG74">
        <v>0</v>
      </c>
      <c r="AH74">
        <v>0</v>
      </c>
    </row>
    <row r="75" spans="1:34" x14ac:dyDescent="0.35">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42552.603125000001</v>
      </c>
      <c r="AF75">
        <f t="shared" si="3"/>
        <v>-1</v>
      </c>
      <c r="AG75">
        <v>0</v>
      </c>
      <c r="AH75">
        <v>0</v>
      </c>
    </row>
    <row r="76" spans="1:34" x14ac:dyDescent="0.35">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42552.603472222218</v>
      </c>
      <c r="AF76">
        <f t="shared" si="3"/>
        <v>-1</v>
      </c>
      <c r="AG76">
        <v>0</v>
      </c>
      <c r="AH76">
        <v>0</v>
      </c>
    </row>
    <row r="77" spans="1:34" x14ac:dyDescent="0.35">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42552.603819444441</v>
      </c>
      <c r="AF77">
        <f t="shared" si="3"/>
        <v>-1</v>
      </c>
      <c r="AG77">
        <v>0</v>
      </c>
      <c r="AH77">
        <v>0</v>
      </c>
    </row>
    <row r="78" spans="1:34" x14ac:dyDescent="0.35">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42552.604166666664</v>
      </c>
      <c r="AF78">
        <f t="shared" si="3"/>
        <v>-1</v>
      </c>
      <c r="AG78">
        <v>0</v>
      </c>
      <c r="AH78">
        <v>0</v>
      </c>
    </row>
    <row r="79" spans="1:34" x14ac:dyDescent="0.35">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42552.604513888888</v>
      </c>
      <c r="AF79">
        <f t="shared" si="3"/>
        <v>-1</v>
      </c>
      <c r="AG79">
        <v>0</v>
      </c>
      <c r="AH79">
        <v>0</v>
      </c>
    </row>
    <row r="80" spans="1:34" x14ac:dyDescent="0.35">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42552.604861111111</v>
      </c>
      <c r="AF80">
        <f t="shared" si="3"/>
        <v>-1</v>
      </c>
      <c r="AG80">
        <v>0</v>
      </c>
      <c r="AH80">
        <v>0</v>
      </c>
    </row>
    <row r="81" spans="1:34" x14ac:dyDescent="0.35">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42552.605208333334</v>
      </c>
      <c r="AF81">
        <f t="shared" si="3"/>
        <v>-1</v>
      </c>
      <c r="AG81">
        <v>0</v>
      </c>
      <c r="AH81">
        <v>0</v>
      </c>
    </row>
    <row r="82" spans="1:34" x14ac:dyDescent="0.35">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42552.605555555558</v>
      </c>
      <c r="AF82">
        <f t="shared" si="3"/>
        <v>-1</v>
      </c>
      <c r="AG82">
        <v>0</v>
      </c>
      <c r="AH82">
        <v>0</v>
      </c>
    </row>
    <row r="83" spans="1:34" x14ac:dyDescent="0.35">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42552.605902777774</v>
      </c>
      <c r="AF83">
        <f t="shared" si="3"/>
        <v>-1</v>
      </c>
      <c r="AG83">
        <v>0</v>
      </c>
      <c r="AH83">
        <v>0</v>
      </c>
    </row>
    <row r="84" spans="1:34" x14ac:dyDescent="0.35">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42552.606249999997</v>
      </c>
      <c r="AF84">
        <f t="shared" si="3"/>
        <v>-1</v>
      </c>
      <c r="AG84">
        <v>0</v>
      </c>
      <c r="AH84">
        <v>0</v>
      </c>
    </row>
    <row r="85" spans="1:34" x14ac:dyDescent="0.35">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42552.60659722222</v>
      </c>
      <c r="AF85">
        <f t="shared" si="3"/>
        <v>-1</v>
      </c>
      <c r="AG85">
        <v>0</v>
      </c>
      <c r="AH85">
        <v>0</v>
      </c>
    </row>
    <row r="86" spans="1:34" x14ac:dyDescent="0.35">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42552.606944444444</v>
      </c>
      <c r="AF86">
        <f t="shared" si="3"/>
        <v>-1</v>
      </c>
      <c r="AG86">
        <v>0</v>
      </c>
      <c r="AH86">
        <v>0</v>
      </c>
    </row>
    <row r="87" spans="1:34" x14ac:dyDescent="0.35">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42552.607291666667</v>
      </c>
      <c r="AF87">
        <f t="shared" si="3"/>
        <v>-1</v>
      </c>
      <c r="AG87">
        <v>0</v>
      </c>
      <c r="AH87">
        <v>0</v>
      </c>
    </row>
    <row r="88" spans="1:34" x14ac:dyDescent="0.35">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42552.607638888891</v>
      </c>
      <c r="AF88">
        <f t="shared" si="3"/>
        <v>-1</v>
      </c>
      <c r="AG88">
        <v>0</v>
      </c>
      <c r="AH88">
        <v>0</v>
      </c>
    </row>
    <row r="89" spans="1:34" x14ac:dyDescent="0.35">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42552.607986111107</v>
      </c>
      <c r="AF89">
        <f t="shared" si="3"/>
        <v>-1</v>
      </c>
      <c r="AG89">
        <v>0</v>
      </c>
      <c r="AH89">
        <v>0</v>
      </c>
    </row>
    <row r="90" spans="1:34" x14ac:dyDescent="0.35">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42552.60833333333</v>
      </c>
      <c r="AF90">
        <f t="shared" si="3"/>
        <v>-1</v>
      </c>
      <c r="AG90">
        <v>0</v>
      </c>
      <c r="AH90">
        <v>0</v>
      </c>
    </row>
    <row r="91" spans="1:34" x14ac:dyDescent="0.35">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42552.608680555553</v>
      </c>
      <c r="AF91">
        <f t="shared" si="3"/>
        <v>-1</v>
      </c>
      <c r="AG91">
        <v>0</v>
      </c>
      <c r="AH91">
        <v>0</v>
      </c>
    </row>
    <row r="92" spans="1:34" x14ac:dyDescent="0.35">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42552.609027777777</v>
      </c>
      <c r="AF92">
        <f t="shared" si="3"/>
        <v>-1</v>
      </c>
      <c r="AG92">
        <v>0</v>
      </c>
      <c r="AH92">
        <v>0</v>
      </c>
    </row>
    <row r="93" spans="1:34" x14ac:dyDescent="0.35">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42552.609375</v>
      </c>
      <c r="AF93">
        <f t="shared" si="3"/>
        <v>-1</v>
      </c>
      <c r="AG93">
        <v>0</v>
      </c>
      <c r="AH93">
        <v>0</v>
      </c>
    </row>
    <row r="94" spans="1:34" x14ac:dyDescent="0.35">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42552.609722222223</v>
      </c>
      <c r="AF94">
        <f t="shared" si="3"/>
        <v>-1</v>
      </c>
      <c r="AG94">
        <v>0</v>
      </c>
      <c r="AH94">
        <v>0</v>
      </c>
    </row>
    <row r="95" spans="1:34" x14ac:dyDescent="0.35">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42552.610069444447</v>
      </c>
      <c r="AF95">
        <f t="shared" si="3"/>
        <v>-1</v>
      </c>
      <c r="AG95">
        <v>0</v>
      </c>
      <c r="AH95">
        <v>0</v>
      </c>
    </row>
    <row r="96" spans="1:34" x14ac:dyDescent="0.35">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42552.610416666663</v>
      </c>
      <c r="AF96">
        <f t="shared" si="3"/>
        <v>-1</v>
      </c>
      <c r="AG96">
        <v>0</v>
      </c>
      <c r="AH96">
        <v>0</v>
      </c>
    </row>
    <row r="97" spans="1:34" x14ac:dyDescent="0.35">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42552.610763888886</v>
      </c>
      <c r="AF97">
        <f t="shared" si="3"/>
        <v>-1</v>
      </c>
      <c r="AG97">
        <v>0</v>
      </c>
      <c r="AH97">
        <v>0</v>
      </c>
    </row>
    <row r="98" spans="1:34" x14ac:dyDescent="0.35">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42552.611111111109</v>
      </c>
      <c r="AF98">
        <f t="shared" si="3"/>
        <v>-1</v>
      </c>
      <c r="AG98">
        <v>0</v>
      </c>
      <c r="AH98">
        <v>0</v>
      </c>
    </row>
    <row r="99" spans="1:34" x14ac:dyDescent="0.35">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42552.611458333333</v>
      </c>
      <c r="AF99">
        <f t="shared" si="3"/>
        <v>-1</v>
      </c>
      <c r="AG99">
        <v>0</v>
      </c>
      <c r="AH99">
        <v>0</v>
      </c>
    </row>
    <row r="100" spans="1:34" x14ac:dyDescent="0.35">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42552.611805555556</v>
      </c>
      <c r="AF100">
        <f t="shared" si="3"/>
        <v>-1</v>
      </c>
      <c r="AG100">
        <v>0</v>
      </c>
      <c r="AH100">
        <v>0</v>
      </c>
    </row>
    <row r="101" spans="1:34" x14ac:dyDescent="0.35">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42552.61215277778</v>
      </c>
      <c r="AF101">
        <f t="shared" si="3"/>
        <v>-1</v>
      </c>
      <c r="AG101">
        <v>0</v>
      </c>
      <c r="AH101">
        <v>0</v>
      </c>
    </row>
    <row r="102" spans="1:34" x14ac:dyDescent="0.35">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42552.612499999996</v>
      </c>
      <c r="AF102">
        <f t="shared" si="3"/>
        <v>-1</v>
      </c>
      <c r="AG102">
        <v>0</v>
      </c>
      <c r="AH102">
        <v>0</v>
      </c>
    </row>
    <row r="103" spans="1:34" x14ac:dyDescent="0.35">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42552.612847222219</v>
      </c>
      <c r="AF103">
        <f t="shared" si="3"/>
        <v>-1</v>
      </c>
      <c r="AG103">
        <v>0</v>
      </c>
      <c r="AH103">
        <v>0</v>
      </c>
    </row>
    <row r="104" spans="1:34" x14ac:dyDescent="0.35">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42552.613194444442</v>
      </c>
      <c r="AF104">
        <f t="shared" si="3"/>
        <v>-1</v>
      </c>
      <c r="AG104">
        <v>0</v>
      </c>
      <c r="AH104">
        <v>0</v>
      </c>
    </row>
    <row r="105" spans="1:34" x14ac:dyDescent="0.35">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42552.613541666666</v>
      </c>
      <c r="AF105">
        <f t="shared" si="3"/>
        <v>-1</v>
      </c>
      <c r="AG105">
        <v>0</v>
      </c>
      <c r="AH105">
        <v>0</v>
      </c>
    </row>
    <row r="106" spans="1:34" x14ac:dyDescent="0.35">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42552.613888888889</v>
      </c>
      <c r="AF106">
        <f t="shared" si="3"/>
        <v>-1</v>
      </c>
      <c r="AG106">
        <v>0</v>
      </c>
      <c r="AH106">
        <v>0</v>
      </c>
    </row>
    <row r="107" spans="1:34" x14ac:dyDescent="0.35">
      <c r="A107">
        <v>14</v>
      </c>
      <c r="B107">
        <v>4</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42552.614236111112</v>
      </c>
      <c r="AF107">
        <f t="shared" si="3"/>
        <v>-1</v>
      </c>
      <c r="AG107">
        <v>0</v>
      </c>
      <c r="AH107">
        <v>0</v>
      </c>
    </row>
    <row r="108" spans="1:34" x14ac:dyDescent="0.35">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42552.614583333336</v>
      </c>
      <c r="AF108">
        <f t="shared" si="3"/>
        <v>-1</v>
      </c>
      <c r="AG108">
        <v>0</v>
      </c>
      <c r="AH108">
        <v>0</v>
      </c>
    </row>
    <row r="109" spans="1:34" x14ac:dyDescent="0.35">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42552.614930555552</v>
      </c>
      <c r="AF109">
        <f t="shared" si="3"/>
        <v>-1</v>
      </c>
      <c r="AG109">
        <v>0</v>
      </c>
      <c r="AH109">
        <v>0</v>
      </c>
    </row>
    <row r="110" spans="1:34" x14ac:dyDescent="0.35">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42552.615277777775</v>
      </c>
      <c r="AF110">
        <f t="shared" si="3"/>
        <v>-1</v>
      </c>
      <c r="AG110">
        <v>0</v>
      </c>
      <c r="AH110">
        <v>0</v>
      </c>
    </row>
    <row r="111" spans="1:34" x14ac:dyDescent="0.35">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42552.615624999999</v>
      </c>
      <c r="AF111">
        <f t="shared" si="3"/>
        <v>-1</v>
      </c>
      <c r="AG111">
        <v>0</v>
      </c>
      <c r="AH111">
        <v>0</v>
      </c>
    </row>
    <row r="112" spans="1:34" x14ac:dyDescent="0.35">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42552.615972222222</v>
      </c>
      <c r="AF112">
        <f t="shared" si="3"/>
        <v>-1</v>
      </c>
      <c r="AG112">
        <v>0</v>
      </c>
      <c r="AH112">
        <v>0</v>
      </c>
    </row>
    <row r="113" spans="1:34" x14ac:dyDescent="0.35">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42552.616319444445</v>
      </c>
      <c r="AF113">
        <f t="shared" si="3"/>
        <v>-1</v>
      </c>
      <c r="AG113">
        <v>0</v>
      </c>
      <c r="AH113">
        <v>0</v>
      </c>
    </row>
    <row r="114" spans="1:34" x14ac:dyDescent="0.35">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42552.616666666669</v>
      </c>
      <c r="AF114">
        <f t="shared" si="3"/>
        <v>-1</v>
      </c>
      <c r="AG114">
        <v>0</v>
      </c>
      <c r="AH114">
        <v>0</v>
      </c>
    </row>
    <row r="115" spans="1:34" x14ac:dyDescent="0.35">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42552.617013888885</v>
      </c>
      <c r="AF115">
        <f t="shared" si="3"/>
        <v>-1</v>
      </c>
      <c r="AG115">
        <v>0</v>
      </c>
      <c r="AH115">
        <v>0</v>
      </c>
    </row>
    <row r="116" spans="1:34" x14ac:dyDescent="0.35">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42552.617361111108</v>
      </c>
      <c r="AF116">
        <f t="shared" si="3"/>
        <v>-1</v>
      </c>
      <c r="AG116">
        <v>0</v>
      </c>
      <c r="AH116">
        <v>0</v>
      </c>
    </row>
    <row r="117" spans="1:34" x14ac:dyDescent="0.35">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42552.617708333331</v>
      </c>
      <c r="AF117">
        <f t="shared" si="3"/>
        <v>-1</v>
      </c>
      <c r="AG117">
        <v>0</v>
      </c>
      <c r="AH117">
        <v>0</v>
      </c>
    </row>
    <row r="118" spans="1:34" x14ac:dyDescent="0.35">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42552.618055555555</v>
      </c>
      <c r="AF118">
        <f t="shared" si="3"/>
        <v>-1</v>
      </c>
      <c r="AG118">
        <v>0</v>
      </c>
      <c r="AH118">
        <v>0</v>
      </c>
    </row>
    <row r="119" spans="1:34" x14ac:dyDescent="0.35">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42552.618402777778</v>
      </c>
      <c r="AF119">
        <f t="shared" si="3"/>
        <v>-1</v>
      </c>
      <c r="AG119">
        <v>0</v>
      </c>
      <c r="AH119">
        <v>0</v>
      </c>
    </row>
    <row r="120" spans="1:34" x14ac:dyDescent="0.35">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42552.618750000001</v>
      </c>
      <c r="AF120">
        <f t="shared" si="3"/>
        <v>-1</v>
      </c>
      <c r="AG120">
        <v>0</v>
      </c>
      <c r="AH120">
        <v>0</v>
      </c>
    </row>
    <row r="121" spans="1:34" x14ac:dyDescent="0.35">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42552.619097222218</v>
      </c>
      <c r="AF121">
        <f t="shared" si="3"/>
        <v>-1</v>
      </c>
      <c r="AG121">
        <v>0</v>
      </c>
      <c r="AH121">
        <v>0</v>
      </c>
    </row>
    <row r="122" spans="1:34" x14ac:dyDescent="0.35">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42552.619444444441</v>
      </c>
      <c r="AF122">
        <f t="shared" si="3"/>
        <v>-1</v>
      </c>
      <c r="AG122">
        <v>0</v>
      </c>
      <c r="AH122">
        <v>0</v>
      </c>
    </row>
    <row r="123" spans="1:34" x14ac:dyDescent="0.35">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42552.619791666664</v>
      </c>
      <c r="AF123">
        <f t="shared" si="3"/>
        <v>-1</v>
      </c>
      <c r="AG123">
        <v>0</v>
      </c>
      <c r="AH123">
        <v>0</v>
      </c>
    </row>
    <row r="124" spans="1:34" x14ac:dyDescent="0.35">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42552.620138888888</v>
      </c>
      <c r="AF124">
        <f t="shared" si="3"/>
        <v>-1</v>
      </c>
      <c r="AG124">
        <v>0</v>
      </c>
      <c r="AH124">
        <v>0</v>
      </c>
    </row>
    <row r="125" spans="1:34" x14ac:dyDescent="0.35">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42552.620486111111</v>
      </c>
      <c r="AF125">
        <f t="shared" si="3"/>
        <v>-1</v>
      </c>
      <c r="AG125">
        <v>0</v>
      </c>
      <c r="AH125">
        <v>0</v>
      </c>
    </row>
    <row r="126" spans="1:34" x14ac:dyDescent="0.35">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42552.620833333334</v>
      </c>
      <c r="AF126">
        <f t="shared" si="3"/>
        <v>-1</v>
      </c>
      <c r="AG126">
        <v>0</v>
      </c>
      <c r="AH126">
        <v>0</v>
      </c>
    </row>
    <row r="127" spans="1:34" x14ac:dyDescent="0.35">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42552.621180555558</v>
      </c>
      <c r="AF127">
        <f t="shared" si="3"/>
        <v>-1</v>
      </c>
      <c r="AG127">
        <v>0</v>
      </c>
      <c r="AH127">
        <v>0</v>
      </c>
    </row>
    <row r="128" spans="1:34" x14ac:dyDescent="0.35">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42552.621527777774</v>
      </c>
      <c r="AF128">
        <f t="shared" si="3"/>
        <v>-1</v>
      </c>
      <c r="AG128">
        <v>0</v>
      </c>
      <c r="AH128">
        <v>0</v>
      </c>
    </row>
    <row r="129" spans="1:34" x14ac:dyDescent="0.35">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42552.621874999997</v>
      </c>
      <c r="AF129">
        <f t="shared" si="3"/>
        <v>-1</v>
      </c>
      <c r="AG129">
        <v>0</v>
      </c>
      <c r="AH129">
        <v>0</v>
      </c>
    </row>
    <row r="130" spans="1:34" x14ac:dyDescent="0.35">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42552.62222222222</v>
      </c>
      <c r="AF130">
        <f t="shared" si="3"/>
        <v>-1</v>
      </c>
      <c r="AG130">
        <v>0</v>
      </c>
      <c r="AH130">
        <v>0</v>
      </c>
    </row>
    <row r="131" spans="1:34" x14ac:dyDescent="0.35">
      <c r="A131">
        <v>14</v>
      </c>
      <c r="B131">
        <v>6</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42552.622569444444</v>
      </c>
      <c r="AF131">
        <f t="shared" ref="AF131:AF194" si="5">IF(B131=5,4.95,-1)</f>
        <v>-1</v>
      </c>
      <c r="AG131">
        <v>0</v>
      </c>
      <c r="AH131">
        <v>0</v>
      </c>
    </row>
    <row r="132" spans="1:34" x14ac:dyDescent="0.35">
      <c r="A132">
        <v>14</v>
      </c>
      <c r="B132">
        <v>6</v>
      </c>
      <c r="C132" s="8"/>
      <c r="D132" s="9"/>
      <c r="E132" s="11"/>
      <c r="F132" s="11"/>
      <c r="N132" s="9">
        <v>0</v>
      </c>
      <c r="P132" s="10">
        <v>0</v>
      </c>
      <c r="Q132">
        <v>0</v>
      </c>
      <c r="R132" s="9">
        <v>0</v>
      </c>
      <c r="S132" s="9">
        <v>0</v>
      </c>
      <c r="U132" s="10">
        <v>0</v>
      </c>
      <c r="V132">
        <v>0</v>
      </c>
      <c r="W132">
        <v>0</v>
      </c>
      <c r="X132">
        <v>0</v>
      </c>
      <c r="Z132">
        <v>0</v>
      </c>
      <c r="AA132">
        <v>0</v>
      </c>
      <c r="AD132" s="7">
        <v>4.5138888888888902E-2</v>
      </c>
      <c r="AE132" s="10">
        <f t="shared" si="4"/>
        <v>42552.622916666667</v>
      </c>
      <c r="AF132">
        <f t="shared" si="5"/>
        <v>-1</v>
      </c>
      <c r="AG132">
        <v>0</v>
      </c>
      <c r="AH132">
        <v>0</v>
      </c>
    </row>
    <row r="133" spans="1:34" x14ac:dyDescent="0.35">
      <c r="A133">
        <v>14</v>
      </c>
      <c r="B133">
        <v>6</v>
      </c>
      <c r="C133" s="8"/>
      <c r="D133" s="9"/>
      <c r="E133" s="11"/>
      <c r="F133" s="11"/>
      <c r="N133" s="9">
        <v>0</v>
      </c>
      <c r="P133" s="10">
        <v>0</v>
      </c>
      <c r="Q133">
        <v>0</v>
      </c>
      <c r="R133" s="9">
        <v>0</v>
      </c>
      <c r="S133" s="9">
        <v>0</v>
      </c>
      <c r="U133" s="10">
        <v>0</v>
      </c>
      <c r="V133">
        <v>0</v>
      </c>
      <c r="W133">
        <v>0</v>
      </c>
      <c r="X133">
        <v>0</v>
      </c>
      <c r="Z133">
        <v>0</v>
      </c>
      <c r="AA133">
        <v>0</v>
      </c>
      <c r="AD133" s="7">
        <v>4.5486111111111102E-2</v>
      </c>
      <c r="AE133" s="10">
        <f t="shared" si="4"/>
        <v>42552.623263888891</v>
      </c>
      <c r="AF133">
        <f t="shared" si="5"/>
        <v>-1</v>
      </c>
      <c r="AG133">
        <v>0</v>
      </c>
      <c r="AH133">
        <v>0</v>
      </c>
    </row>
    <row r="134" spans="1:34" x14ac:dyDescent="0.35">
      <c r="A134">
        <v>14</v>
      </c>
      <c r="B134">
        <v>6</v>
      </c>
      <c r="C134" s="8"/>
      <c r="D134" s="9"/>
      <c r="E134" s="11"/>
      <c r="F134" s="11"/>
      <c r="N134" s="9">
        <v>0</v>
      </c>
      <c r="P134" s="10">
        <v>0</v>
      </c>
      <c r="Q134">
        <v>0</v>
      </c>
      <c r="R134" s="9">
        <v>0</v>
      </c>
      <c r="S134" s="9">
        <v>0</v>
      </c>
      <c r="U134" s="10">
        <v>0</v>
      </c>
      <c r="V134">
        <v>0</v>
      </c>
      <c r="W134">
        <v>0</v>
      </c>
      <c r="X134">
        <v>0</v>
      </c>
      <c r="Z134">
        <v>0</v>
      </c>
      <c r="AA134">
        <v>0</v>
      </c>
      <c r="AD134" s="7">
        <v>4.5833333333333302E-2</v>
      </c>
      <c r="AE134" s="10">
        <f t="shared" si="4"/>
        <v>42552.623611111107</v>
      </c>
      <c r="AF134">
        <f t="shared" si="5"/>
        <v>-1</v>
      </c>
      <c r="AG134">
        <v>0</v>
      </c>
      <c r="AH134">
        <v>0</v>
      </c>
    </row>
    <row r="135" spans="1:34" x14ac:dyDescent="0.35">
      <c r="A135">
        <v>14</v>
      </c>
      <c r="B135">
        <v>6</v>
      </c>
      <c r="C135" s="8"/>
      <c r="D135" s="9"/>
      <c r="E135" s="11"/>
      <c r="F135" s="11"/>
      <c r="N135" s="9">
        <v>0</v>
      </c>
      <c r="P135" s="10">
        <v>0</v>
      </c>
      <c r="Q135">
        <v>0</v>
      </c>
      <c r="R135" s="9">
        <v>0</v>
      </c>
      <c r="S135" s="9">
        <v>0</v>
      </c>
      <c r="U135" s="10">
        <v>0</v>
      </c>
      <c r="V135">
        <v>0</v>
      </c>
      <c r="W135">
        <v>0</v>
      </c>
      <c r="X135">
        <v>0</v>
      </c>
      <c r="Z135">
        <v>0</v>
      </c>
      <c r="AA135">
        <v>0</v>
      </c>
      <c r="AD135" s="7">
        <v>4.61805555555556E-2</v>
      </c>
      <c r="AE135" s="10">
        <f t="shared" si="4"/>
        <v>42552.62395833333</v>
      </c>
      <c r="AF135">
        <f t="shared" si="5"/>
        <v>-1</v>
      </c>
      <c r="AG135">
        <v>0</v>
      </c>
      <c r="AH135">
        <v>0</v>
      </c>
    </row>
    <row r="136" spans="1:34" x14ac:dyDescent="0.35">
      <c r="A136">
        <v>0</v>
      </c>
      <c r="B136">
        <v>0</v>
      </c>
      <c r="C136" s="8"/>
      <c r="D136" s="9"/>
      <c r="E136" s="11"/>
      <c r="F136" s="11"/>
      <c r="N136" s="9">
        <v>0</v>
      </c>
      <c r="P136" s="10">
        <v>0</v>
      </c>
      <c r="Q136">
        <v>0</v>
      </c>
      <c r="R136" s="9">
        <v>0</v>
      </c>
      <c r="S136" s="9">
        <v>0</v>
      </c>
      <c r="U136" s="10">
        <v>0</v>
      </c>
      <c r="V136">
        <v>0</v>
      </c>
      <c r="W136">
        <v>0</v>
      </c>
      <c r="X136">
        <v>0</v>
      </c>
      <c r="Z136">
        <v>0</v>
      </c>
      <c r="AA136">
        <v>0</v>
      </c>
      <c r="AD136" s="7">
        <v>4.65277777777778E-2</v>
      </c>
      <c r="AE136" s="10">
        <f t="shared" si="4"/>
        <v>42552.624305555553</v>
      </c>
      <c r="AF136">
        <f t="shared" si="5"/>
        <v>-1</v>
      </c>
      <c r="AG136">
        <v>0</v>
      </c>
      <c r="AH136">
        <v>0</v>
      </c>
    </row>
    <row r="137" spans="1:34" x14ac:dyDescent="0.35">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42552.624652777777</v>
      </c>
      <c r="AF137" t="e">
        <f t="shared" si="5"/>
        <v>#N/A</v>
      </c>
      <c r="AG137" t="e">
        <v>#N/A</v>
      </c>
      <c r="AH137" t="e">
        <v>#N/A</v>
      </c>
    </row>
    <row r="138" spans="1:34" x14ac:dyDescent="0.35">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42552.625</v>
      </c>
      <c r="AF138" t="e">
        <f t="shared" si="5"/>
        <v>#N/A</v>
      </c>
      <c r="AG138" t="e">
        <v>#N/A</v>
      </c>
      <c r="AH138" t="e">
        <v>#N/A</v>
      </c>
    </row>
    <row r="139" spans="1:34" x14ac:dyDescent="0.35">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42552.625347222223</v>
      </c>
      <c r="AF139" t="e">
        <f t="shared" si="5"/>
        <v>#N/A</v>
      </c>
      <c r="AG139" t="e">
        <v>#N/A</v>
      </c>
      <c r="AH139" t="e">
        <v>#N/A</v>
      </c>
    </row>
    <row r="140" spans="1:34" x14ac:dyDescent="0.35">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42552.625694444447</v>
      </c>
      <c r="AF140" t="e">
        <f t="shared" si="5"/>
        <v>#N/A</v>
      </c>
      <c r="AG140" t="e">
        <v>#N/A</v>
      </c>
      <c r="AH140" t="e">
        <v>#N/A</v>
      </c>
    </row>
    <row r="141" spans="1:34" x14ac:dyDescent="0.35">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42552.626041666663</v>
      </c>
      <c r="AF141" t="e">
        <f t="shared" si="5"/>
        <v>#N/A</v>
      </c>
      <c r="AG141" t="e">
        <v>#N/A</v>
      </c>
      <c r="AH141" t="e">
        <v>#N/A</v>
      </c>
    </row>
    <row r="142" spans="1:34" x14ac:dyDescent="0.35">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42552.626388888886</v>
      </c>
      <c r="AF142" t="e">
        <f t="shared" si="5"/>
        <v>#N/A</v>
      </c>
      <c r="AG142" t="e">
        <v>#N/A</v>
      </c>
      <c r="AH142" t="e">
        <v>#N/A</v>
      </c>
    </row>
    <row r="143" spans="1:34" x14ac:dyDescent="0.35">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42552.626736111109</v>
      </c>
      <c r="AF143" t="e">
        <f t="shared" si="5"/>
        <v>#N/A</v>
      </c>
      <c r="AG143" t="e">
        <v>#N/A</v>
      </c>
      <c r="AH143" t="e">
        <v>#N/A</v>
      </c>
    </row>
    <row r="144" spans="1:34" x14ac:dyDescent="0.35">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42552.627083333333</v>
      </c>
      <c r="AF144" t="e">
        <f t="shared" si="5"/>
        <v>#N/A</v>
      </c>
      <c r="AG144" t="e">
        <v>#N/A</v>
      </c>
      <c r="AH144" t="e">
        <v>#N/A</v>
      </c>
    </row>
    <row r="145" spans="1:34" x14ac:dyDescent="0.35">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42552.627430555556</v>
      </c>
      <c r="AF145" t="e">
        <f t="shared" si="5"/>
        <v>#N/A</v>
      </c>
      <c r="AG145" t="e">
        <v>#N/A</v>
      </c>
      <c r="AH145" t="e">
        <v>#N/A</v>
      </c>
    </row>
    <row r="146" spans="1:34" x14ac:dyDescent="0.35">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42552.62777777778</v>
      </c>
      <c r="AF146" t="e">
        <f t="shared" si="5"/>
        <v>#N/A</v>
      </c>
      <c r="AG146" t="e">
        <v>#N/A</v>
      </c>
      <c r="AH146" t="e">
        <v>#N/A</v>
      </c>
    </row>
    <row r="147" spans="1:34" x14ac:dyDescent="0.35">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42552.628124999996</v>
      </c>
      <c r="AF147" t="e">
        <f t="shared" si="5"/>
        <v>#N/A</v>
      </c>
      <c r="AG147" t="e">
        <v>#N/A</v>
      </c>
      <c r="AH147" t="e">
        <v>#N/A</v>
      </c>
    </row>
    <row r="148" spans="1:34" x14ac:dyDescent="0.35">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42552.628472222219</v>
      </c>
      <c r="AF148" t="e">
        <f t="shared" si="5"/>
        <v>#N/A</v>
      </c>
      <c r="AG148" t="e">
        <v>#N/A</v>
      </c>
      <c r="AH148" t="e">
        <v>#N/A</v>
      </c>
    </row>
    <row r="149" spans="1:34" x14ac:dyDescent="0.35">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42552.628819444442</v>
      </c>
      <c r="AF149" t="e">
        <f t="shared" si="5"/>
        <v>#N/A</v>
      </c>
      <c r="AG149" t="e">
        <v>#N/A</v>
      </c>
      <c r="AH149" t="e">
        <v>#N/A</v>
      </c>
    </row>
    <row r="150" spans="1:34" x14ac:dyDescent="0.35">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42552.629166666666</v>
      </c>
      <c r="AF150" t="e">
        <f t="shared" si="5"/>
        <v>#N/A</v>
      </c>
      <c r="AG150" t="e">
        <v>#N/A</v>
      </c>
      <c r="AH150" t="e">
        <v>#N/A</v>
      </c>
    </row>
    <row r="151" spans="1:34" x14ac:dyDescent="0.35">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42552.629513888889</v>
      </c>
      <c r="AF151" t="e">
        <f t="shared" si="5"/>
        <v>#N/A</v>
      </c>
      <c r="AG151" t="e">
        <v>#N/A</v>
      </c>
      <c r="AH151" t="e">
        <v>#N/A</v>
      </c>
    </row>
    <row r="152" spans="1:34" x14ac:dyDescent="0.35">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42552.629861111112</v>
      </c>
      <c r="AF152" t="e">
        <f t="shared" si="5"/>
        <v>#N/A</v>
      </c>
      <c r="AG152" t="e">
        <v>#N/A</v>
      </c>
      <c r="AH152" t="e">
        <v>#N/A</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42552.630208333336</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42552.630555555552</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42552.630902777775</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42552.631249999999</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42552.631597222222</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42552.631944444445</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42552.632291666669</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42552.632638888885</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42552.632986111108</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42552.633333333331</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42552.633680555555</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42552.634027777778</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42552.634375000001</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42552.634722222218</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42552.635069444441</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42552.635416666664</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42552.635763888888</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42552.636111111111</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42552.636458333334</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42552.636805555558</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42552.637152777774</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42552.637499999997</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42552.63784722222</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42552.638194444444</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42552.638541666667</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42552.638888888891</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42552.639236111107</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42552.63958333333</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42552.639930555553</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42552.640277777777</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42552.640625</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42552.640972222223</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42552.641319444447</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42552.641666666663</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42552.642013888886</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42552.642361111109</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42552.642708333333</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42552.643055555556</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42552.64340277778</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42552.643749999996</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42552.644097222219</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42552.644444444442</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42552.644791666666</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42552.645138888889</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42552.645486111112</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42552.645833333336</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42552.646180555552</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42552.646527777775</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42552.646874999999</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42552.647222222222</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42552.647569444445</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42552.647916666669</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42552.648263888885</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42552.648611111108</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42552.648958333331</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42552.649305555555</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42552.649652777778</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42552.65</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42552.650347222218</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42552.650694444441</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42552.651041666664</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42552.651388888888</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42552.651736111111</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42552.652083333334</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42552.652430555558</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42552.652777777774</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42552.653124999997</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42552.65347222222</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42552.653819444444</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42552.654166666667</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42552.654513888891</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42552.654861111107</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42552.65520833333</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42552.655555555553</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42552.655902777777</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42552.65625</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42552.656597222223</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42552.656944444447</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42552.657291666663</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42552.657638888886</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42552.657986111109</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42552.658333333333</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42552.658680555556</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42552.65902777778</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42552.659374999996</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42552.659722222219</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42552.660069444442</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42552.660416666666</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42552.660763888889</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42552.661111111112</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42552.661458333336</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42552.661805555552</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42552.662152777775</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42552.662499999999</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42552.662847222222</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42552.663194444445</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42552.663541666669</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42552.663888888885</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42552.664236111108</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42552.664583333331</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42552.664930555555</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42552.665277777778</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42552.665625000001</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42552.665972222218</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42552.666319444441</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42552.666666666664</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42552.667013888888</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42552.667361111111</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42552.667708333334</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42552.668055555558</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42552.668402777774</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42552.668749999997</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42552.66909722222</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42552.669444444444</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42552.669791666667</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42552.670138888891</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42552.670486111107</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42552.67083333333</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42552.671180555553</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42552.671527777777</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42552.671875</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42552.672222222223</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42552.672569444447</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42552.672916666663</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42552.673263888886</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42552.673611111109</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42552.673958333333</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42552.674305555556</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42552.67465277778</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42552.674999999996</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42552.675347222219</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42552.675694444442</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42552.676041666666</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42552.676388888889</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42552.676736111112</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42552.677083333336</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42552.677430555552</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42552.677777777775</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42552.678124999999</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42552.678472222222</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42552.678819444445</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42552.679166666669</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42552.679513888885</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42552.679861111108</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42552.680208333331</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42552.680555555555</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42552.680902777778</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42552.681250000001</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42552.681597222218</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42552.681944444441</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42552.682291666664</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42552.682638888888</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42552.682986111111</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42552.683333333334</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42552.683680555558</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42552.684027777774</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42552.684374999997</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42552.68472222222</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42552.685069444444</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42552.685416666667</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42552.685763888891</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42552.686111111107</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42552.68645833333</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42552.686805555553</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42552.687152777777</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42552.6875</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42552.687847222223</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42552.688194444447</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42552.688541666663</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42552.688888888886</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42552.689236111109</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42552.689583333333</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42552.689930555556</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42552.69027777778</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42552.690624999996</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42552.690972222219</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42552.691319444442</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42552.691666666666</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42552.692013888889</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42552.692361111112</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42552.692708333336</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42552.693055555552</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42552.693402777775</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42552.693749999999</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42552.694097222222</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42552.694444444445</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42552.694791666669</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42552.695138888885</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42552.695486111108</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42552.695833333331</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42552.696180555555</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42552.696527777778</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42552.696875000001</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42552.697222222218</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42552.697569444441</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42552.697916666664</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42552.698263888888</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42552.698611111111</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42552.698958333334</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42552.699305555558</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42552.699652777774</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42552.7</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42552.70034722222</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42552.700694444444</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42552.701041666667</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42552.701388888891</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42552.701736111107</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42552.70208333333</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42552.702430555553</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42552.702777777777</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42552.703125</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42552.703472222223</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42552.703819444447</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42552.704166666663</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42552.704513888886</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42552.704861111109</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42552.705208333333</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42552.705555555556</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42552.70590277778</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42552.706249999996</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42552.706597222219</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42552.706944444442</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42552.707291666666</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42552.707638888889</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42552.707986111112</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42552.708333333336</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42552.708680555552</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42552.709027777775</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42552.709374999999</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42552.709722222222</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42552.710069444445</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42552.710416666669</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42552.710763888885</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42552.711111111108</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42552.711458333331</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42552.711805555555</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42552.712152777778</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42552.712500000001</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42552.712847222218</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42552.713194444441</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42552.713541666664</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42552.713888888888</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42552.714236111111</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42552.714583333334</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42552.714930555558</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42552.715277777774</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42552.715624999997</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42552.71597222222</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42552.716319444444</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42552.716666666667</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42552.717013888891</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42552.717361111107</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42552.71770833333</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42552.718055555553</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42552.718402777777</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42552.71875</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42552.719097222223</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42552.719444444447</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42552.719791666663</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42552.720138888886</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42552.720486111109</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42552.720833333333</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42552.721180555556</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42552.72152777778</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42552.721874999996</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42552.722222222219</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42552.722569444442</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42552.722916666666</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42552.723263888889</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42552.723611111112</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42552.723958333336</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42552.724305555552</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42552.724652777775</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42552.724999999999</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42552.725347222222</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42552.725694444445</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42552.726041666669</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42552.726388888885</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42552.726736111108</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42552.727083333331</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42552.727430555555</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42552.727777777778</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42552.728125000001</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42552.728472222218</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42552.728819444441</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42552.729166666664</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42552.729513888888</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42552.729861111111</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42552.730208333334</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42552.730555555558</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42552.730902777774</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42552.731249999997</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42552.73159722222</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42552.731944444444</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42552.732291666667</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42552.732638888891</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42552.732986111107</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42552.73333333333</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42552.733680555553</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42552.734027777777</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42552.734375</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42552.734722222223</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42552.735069444447</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42552.735416666663</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42552.735763888886</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42552.736111111109</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42552.736458333333</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42552.736805555556</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42552.73715277778</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42552.737499999996</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42552.737847222219</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42552.738194444442</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42552.738541666666</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42552.738888888889</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42552.739236111112</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42552.739583333336</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42552.739930555552</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42552.740277777775</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42552.740624999999</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42552.740972222222</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42552.741319444445</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42552.741666666669</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42552.742013888885</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42552.742361111108</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42552.742708333331</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42552.743055555555</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42552.743402777778</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42552.743750000001</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42552.744097222218</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42552.744444444441</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42552.744791666664</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42552.745138888888</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42552.745486111111</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42552.745833333334</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42552.746180555558</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42552.746527777774</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42552.746874999997</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42552.74722222222</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42552.747569444444</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42552.747916666667</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42552.748263888891</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42552.748611111107</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42552.74895833333</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42552.749305555553</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42552.749652777777</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42552.75</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42552.750347222223</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42552.750694444447</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42552.751041666663</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42552.751388888886</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42552.751736111109</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42552.752083333333</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42552.752430555556</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42552.75277777778</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42552.753124999996</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42552.753472222219</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42552.753819444442</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42552.754166666666</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42552.754513888889</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42552.754861111112</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42552.755208333336</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42552.755555555552</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42552.755902777775</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42552.756249999999</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42552.756597222222</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42552.756944444445</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42552.757291666669</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42552.757638888885</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42552.757986111108</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42552.758333333331</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42552.758680555555</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42552.759027777778</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42552.759375000001</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42552.759722222218</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42552.760069444441</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42552.760416666664</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42552.760763888888</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42552.761111111111</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42552.761458333334</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42552.761805555558</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42552.762152777774</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42552.762499999997</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42552.76284722222</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42552.763194444444</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42552.763541666667</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42552.763888888891</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42552.764236111107</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42552.76458333333</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42552.764930555553</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42552.765277777777</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42552.765625</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42552.765972222223</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42552.766319444447</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42552.766666666663</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42552.767013888886</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42552.767361111109</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42552.767708333333</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42552.768055555556</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42552.76840277778</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42552.768749999996</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42552.769097222219</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42552.769444444442</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42552.769791666666</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42552.770138888889</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42552.770486111112</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42552.770833333336</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42552.771180555552</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42552.771527777775</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42552.771874999999</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42552.772222222222</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42552.772569444445</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42552.772916666669</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42552.773263888885</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42552.773611111108</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42552.773958333331</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42552.774305555555</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42552.774652777778</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42552.775000000001</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42552.775347222218</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42552.775694444441</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42552.776041666664</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42552.776388888888</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42552.776736111111</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42552.777083333334</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42552.777430555558</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42552.777777777774</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42552.778124999997</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42552.77847222222</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42552.778819444444</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42552.779166666667</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42552.779513888891</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42552.779861111107</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42552.78020833333</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42552.780555555553</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42552.780902777777</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42552.78125</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42552.781597222223</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42552.781944444447</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42552.782291666663</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42552.782638888886</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42552.782986111109</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42552.783333333333</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42552.783680555556</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42552.78402777778</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42552.784374999996</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42552.784722222219</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42552.785069444442</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42552.785416666666</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42552.785763888889</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42552.786111111112</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42552.786458333336</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42552.786805555552</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42552.787152777775</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42552.787499999999</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42552.787847222222</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42552.788194444445</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42552.788541666669</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42552.788888888885</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42552.789236111108</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42552.789583333331</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42552.789930555555</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42552.790277777778</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42552.790625000001</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42552.790972222218</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42552.791319444441</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42552.791666666664</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42552.792013888888</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42552.792361111111</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42552.792708333334</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42552.793055555558</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42552.793402777774</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42552.793749999997</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42552.79409722222</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42552.794444444444</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42552.794791666667</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42552.795138888891</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42552.795486111107</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42552.79583333333</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42552.796180555553</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42552.796527777777</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42552.796875</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42552.797222222223</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42552.797569444447</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42552.797916666663</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42552.798263888886</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42552.798611111109</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42552.798958333333</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42552.799305555556</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42552.79965277778</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42552.799999999996</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42552.800347222219</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42552.800694444442</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42552.801041666666</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42552.801388888889</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42552.801736111112</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42552.802083333336</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42552.802430555552</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42552.802777777775</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42552.803124999999</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42552.803472222222</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42552.803819444445</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42552.804166666669</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42552.804513888885</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42552.804861111108</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42552.805208333331</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42552.805555555555</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42552.805902777778</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42552.806250000001</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42552.806597222218</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42552.806944444441</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42552.807291666664</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42552.807638888888</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42552.807986111111</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42552.808333333334</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42552.808680555558</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42552.809027777774</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42552.809374999997</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42552.80972222222</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42552.810069444444</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42552.810416666667</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42552.810763888891</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42552.811111111107</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42552.81145833333</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42552.811805555553</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42552.812152777777</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42552.8125</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42552.812847222223</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42552.813194444447</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42552.813541666663</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42552.813888888886</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42552.814236111109</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42552.814583333333</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42552.814930555556</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42552.81527777778</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42552.815624999996</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42552.815972222219</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42552.816319444442</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42552.816666666666</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42552.817013888889</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42552.817361111112</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42552.817708333336</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42552.818055555552</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42552.818402777775</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42552.818749999999</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42552.819097222222</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42552.819444444445</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42552.819791666669</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42552.820138888885</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42552.820486111108</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42552.820833333331</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42552.821180555555</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42552.821527777778</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42552.821875000001</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42552.822222222218</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42552.822569444441</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42552.822916666664</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42552.823263888888</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42552.823611111111</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42552.823958333334</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42552.824305555558</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42552.824652777774</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42552.824999999997</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42552.82534722222</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42552.825694444444</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42552.826041666667</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42552.826388888891</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42552.826736111107</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42552.82708333333</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42552.827430555553</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42552.827777777777</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42552.828125</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42552.828472222223</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42552.828819444447</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42552.829166666663</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42552.829513888886</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42552.829861111109</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42552.830208333333</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42552.830555555556</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42552.83090277778</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42552.831249999996</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42552.831597222219</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42552.831944444442</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42552.832291666666</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42552.832638888889</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42552.832986111112</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42552.833333333336</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42552.833680555552</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42552.834027777775</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42552.834374999999</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42552.834722222222</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42552.835069444445</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42552.835416666669</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42552.835763888885</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42552.836111111108</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42552.836458333331</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42552.836805555555</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42552.837152777778</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42552.837500000001</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42552.837847222218</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42552.838194444441</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42552.838541666664</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42552.838888888888</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42552.839236111111</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42552.839583333334</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42552.839930555558</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42552.840277777774</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42552.840624999997</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42552.84097222222</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42552.841319444444</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42552.841666666667</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42552.842013888891</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42552.842361111107</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42552.84270833333</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42552.843055555553</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42552.843402777777</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42552.84375</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42552.844097222223</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42552.844444444447</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42552.844791666663</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42552.845138888886</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42552.845486111109</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42552.845833333333</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42552.846180555556</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42552.84652777778</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42552.846874999996</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42552.847222222219</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42552.847569444442</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42552.847916666666</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42552.848263888889</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42552.848611111112</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42552.848958333336</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42552.849305555552</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42552.849652777775</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42552.85</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42552.850347222222</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42552.850694444445</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42552.851041666669</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42552.851388888885</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42552.851736111108</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42552.852083333331</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42552.852430555555</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42552.852777777778</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42552.853125000001</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42552.853472222218</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42552.853819444441</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42552.854166666664</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42552.854513888888</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42552.854861111111</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42552.855208333334</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42552.855555555558</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42552.855902777774</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42552.856249999997</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42552.85659722222</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42552.856944444444</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42552.857291666667</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42552.857638888891</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42552.857986111107</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42552.85833333333</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42552.858680555553</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42552.859027777777</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42552.859375</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42552.859722222223</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42552.860069444447</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42552.860416666663</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42552.860763888886</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42552.861111111109</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42552.861458333333</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42552.861805555556</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42552.86215277778</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42552.862499999996</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42552.862847222219</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42552.863194444442</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42552.863541666666</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42552.863888888889</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42552.864236111112</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42552.864583333336</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42552.864930555552</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42552.865277777775</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42552.865624999999</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42552.865972222222</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42552.866319444445</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42552.866666666669</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42552.867013888885</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42552.867361111108</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42552.867708333331</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42552.868055555555</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42552.868402777778</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42552.868750000001</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42552.869097222218</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42552.869444444441</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42552.869791666664</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42552.870138888888</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42552.870486111111</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42552.870833333334</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42552.871180555558</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42552.871527777774</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42552.871874999997</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42552.87222222222</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42552.872569444444</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42552.872916666667</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42552.873263888891</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42552.873611111107</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42552.87395833333</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42552.874305555553</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42552.874652777777</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42552.875</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42552.875347222223</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42552.875694444447</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42552.876041666663</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42552.876388888886</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42552.876736111109</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42552.877083333333</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42552.877430555556</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42552.87777777778</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42552.878124999996</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42552.878472222219</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42552.878819444442</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42552.879166666666</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42552.879513888889</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42552.879861111112</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42552.880208333336</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42552.880555555552</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42552.880902777775</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42552.881249999999</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42552.881597222222</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42552.881944444445</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42552.882291666669</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42552.882638888885</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42552.882986111108</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42552.883333333331</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42552.883680555555</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42552.884027777778</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42552.884375000001</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42552.884722222218</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42552.885069444441</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42552.885416666664</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42552.885763888888</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42552.886111111111</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42552.886458333334</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42552.886805555558</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42552.887152777774</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42552.887499999997</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42552.88784722222</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42552.888194444444</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42552.888541666667</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42552.888888888891</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42552.889236111107</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42552.88958333333</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42552.889930555553</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42552.890277777777</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42552.890625</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42552.890972222223</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42552.891319444447</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42552.891666666663</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42552.892013888886</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42552.892361111109</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42552.892708333333</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42552.893055555556</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42552.89340277778</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42552.893749999996</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42552.894097222219</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42552.894444444442</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42552.894791666666</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42552.895138888889</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42552.895486111112</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42552.895833333336</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42552.896180555552</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42552.896527777775</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42552.896874999999</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42552.897222222222</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42552.897569444445</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42552.897916666669</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42552.898263888885</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42552.898611111108</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42552.898958333331</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42552.899305555555</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42552.899652777778</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42552.9</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42552.900347222218</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42552.900694444441</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42552.901041666664</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42552.901388888888</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42552.901736111111</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42552.902083333334</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42552.902430555558</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42552.902777777774</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42552.903124999997</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42552.90347222222</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42552.903819444444</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42552.904166666667</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42552.904513888891</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42552.904861111107</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42552.90520833333</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42552.905555555553</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42552.905902777777</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42552.90625</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42552.906597222223</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42552.906944444447</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42552.907291666663</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42552.907638888886</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42552.907986111109</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42552.908333333333</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42552.908680555556</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42552.90902777778</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42552.909374999996</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42552.909722222219</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42552.910069444442</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42552.910416666666</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42552.910763888889</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42552.911111111112</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42552.911458333336</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42552.911805555552</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42552.912152777775</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42552.912499999999</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42552.912847222222</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42552.913194444445</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42552.913541666669</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42552.913888888885</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42552.914236111108</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42552.914583333331</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42552.914930555555</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42552.915277777778</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42552.915625000001</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42552.915972222218</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42552.916319444441</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42552.916666666664</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42552.917013888888</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42552.917361111111</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42552.917708333334</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42552.918055555558</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42552.918402777774</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42552.918749999997</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42552.91909722222</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42552.919444444444</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42552.919791666667</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42552.920138888891</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42552.920486111107</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42552.92083333333</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42552.921180555553</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42552.921527777777</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42552.921875</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42552.922222222223</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42552.922569444447</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42552.922916666663</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42552.923263888886</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42552.923611111109</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42552.923958333333</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42552.924305555556</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42552.92465277778</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42552.924999999996</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42552.925347222219</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42552.925694444442</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42552.926041666666</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42552.926388888889</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42552.926736111112</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42552.927083333336</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42552.927430555552</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42552.927777777775</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42552.928124999999</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42552.928472222222</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42552.928819444445</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42552.929166666669</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42552.929513888885</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42552.929861111108</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42552.930208333331</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42552.930555555555</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42552.930902777778</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42552.931250000001</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42552.931597222218</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42552.931944444441</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42552.932291666664</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42552.932638888888</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42552.932986111111</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42552.933333333334</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42552.933680555558</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42552.934027777774</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42552.934374999997</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42552.93472222222</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42552.935069444444</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42552.935416666667</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42552.935763888891</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42552.936111111107</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42552.93645833333</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42552.936805555553</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42552.937152777777</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42552.9375</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42552.937847222223</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42552.938194444447</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42552.938541666663</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42552.938888888886</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42552.939236111109</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42552.939583333333</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42552.939930555556</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42552.94027777778</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42552.940624999996</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42552.940972222219</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42552.941319444442</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42552.941666666666</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42552.942013888889</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42552.942361111112</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42552.942708333336</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42552.943055555552</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42552.943402777775</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42552.943749999999</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42552.944097222222</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42552.944444444445</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42552.944791666669</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42552.945138888885</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42552.945486111108</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42552.945833333331</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42552.946180555555</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42552.946527777778</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42552.946875000001</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42552.947222222218</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42552.947569444441</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42552.947916666664</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42552.948263888888</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42552.948611111111</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42552.948958333334</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42552.949305555558</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42552.949652777774</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42552.95</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42552.95034722222</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42552.950694444444</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42552.951041666667</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42552.951388888891</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42552.951736111107</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42552.95208333333</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42552.952430555553</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42552.952777777777</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42552.953125</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42552.953472222223</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42552.953819444447</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42552.954166666663</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42552.954513888886</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42552.954861111109</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42552.955208333333</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42552.955555555556</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42552.95590277778</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42552.956249999996</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42552.956597222219</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42552.956944444442</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42552.957291666666</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42552.957638888889</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42552.957986111112</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42552.958333333336</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42552.958680555552</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42552.959027777775</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42552.959374999999</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42552.959722222222</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42552.960069444445</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42552.960416666669</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42552.960763888885</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42552.961111111108</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42552.961458333331</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42552.961805555555</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42552.962152777778</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42552.962500000001</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42552.962847222218</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42552.963194444441</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42552.963541666664</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42552.963888888888</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42552.964236111111</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42552.964583333334</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42552.964930555558</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42552.965277777774</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42552.965624999997</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42552.96597222222</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42552.966319444444</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42552.966666666667</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42552.967013888891</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42552.967361111107</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42552.96770833333</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42552.968055555553</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42552.968402777777</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42552.96875</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42552.969097222223</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42552.969444444447</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42552.969791666663</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42552.970138888886</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42552.970486111109</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42552.970833333333</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42552.971180555556</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42552.97152777778</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42552.971874999996</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42552.972222222219</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42552.972569444442</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42552.972916666666</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42552.973263888889</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42552.973611111112</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42552.973958333336</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42552.974305555552</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42552.974652777775</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42552.974999999999</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42552.975347222222</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42552.975694444445</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42552.976041666669</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42552.976388888885</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42552.976736111108</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42552.977083333331</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42552.977430555555</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42552.977777777778</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42552.978125000001</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42552.978472222218</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42552.978819444441</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42552.979166666664</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42552.979513888888</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42552.979861111111</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42552.980208333334</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42552.980555555558</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42552.980902777774</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42552.981249999997</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42552.98159722222</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42552.981944444444</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42552.982291666667</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42552.982638888891</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42552.982986111107</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42552.98333333333</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42552.983680555553</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42552.984027777777</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42552.984375</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42552.984722222223</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42552.985069444447</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42552.985416666663</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42552.985763888886</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42552.986111111109</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42552.986458333333</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42552.986805555556</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42552.98715277778</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42552.987499999996</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42552.987847222219</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42552.988194444442</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42552.988541666666</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42552.988888888889</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42552.989236111112</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42552.989583333336</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42552.989930555552</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42552.990277777775</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42552.990624999999</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42552.990972222222</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42552.991319444445</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42552.991666666669</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42552.992013888885</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42552.992361111108</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42552.992708333331</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42552.993055555555</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42552.993402777778</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42552.993750000001</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42552.994097222218</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42552.994444444441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968</v>
      </c>
      <c r="B1" t="s">
        <v>969</v>
      </c>
      <c r="C1" t="s">
        <v>970</v>
      </c>
      <c r="D1" t="s">
        <v>971</v>
      </c>
      <c r="E1" t="s">
        <v>972</v>
      </c>
      <c r="F1" t="s">
        <v>973</v>
      </c>
      <c r="G1" t="s">
        <v>676</v>
      </c>
      <c r="H1" t="s">
        <v>974</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ER05                                                                                                                                                            </v>
      </c>
      <c r="B1" s="190"/>
      <c r="C1" s="191"/>
      <c r="D1" s="16"/>
      <c r="E1" s="16"/>
      <c r="F1" s="16"/>
      <c r="G1" s="16"/>
      <c r="H1" s="16"/>
      <c r="I1" s="16"/>
      <c r="J1" s="16"/>
      <c r="K1" s="16"/>
      <c r="L1" s="192" t="s">
        <v>617</v>
      </c>
      <c r="M1" s="193" t="str">
        <f>list!$C$606</f>
        <v>07/01/16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ER05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13:52:55</v>
      </c>
      <c r="G22" s="196"/>
      <c r="K22" s="175" t="s">
        <v>633</v>
      </c>
      <c r="N22" s="200" t="str">
        <f>Report!$G$17</f>
        <v>13:58:25</v>
      </c>
      <c r="O22" s="196"/>
    </row>
    <row r="23" spans="2:18" x14ac:dyDescent="0.4">
      <c r="B23" s="175" t="s">
        <v>624</v>
      </c>
      <c r="F23" s="196" t="str">
        <f>Report!$C$18</f>
        <v>61.5 min.</v>
      </c>
      <c r="G23" s="196"/>
      <c r="K23" s="175" t="s">
        <v>634</v>
      </c>
      <c r="N23" s="200" t="str">
        <f>Report!$G$18</f>
        <v>15:00:25</v>
      </c>
      <c r="O23" s="196"/>
    </row>
    <row r="25" spans="2:18" x14ac:dyDescent="0.4">
      <c r="B25" s="176" t="s">
        <v>709</v>
      </c>
    </row>
    <row r="26" spans="2:18" x14ac:dyDescent="0.4">
      <c r="C26" s="175" t="s">
        <v>711</v>
      </c>
      <c r="H26" s="180" t="str">
        <f>Report!$E$67</f>
        <v>29.5</v>
      </c>
      <c r="I26" s="175" t="s">
        <v>850</v>
      </c>
      <c r="K26" s="183">
        <f>Report!$F$67</f>
        <v>0.49166666666666664</v>
      </c>
      <c r="L26" s="175" t="s">
        <v>851</v>
      </c>
    </row>
    <row r="27" spans="2:18" x14ac:dyDescent="0.4">
      <c r="C27" s="175" t="s">
        <v>845</v>
      </c>
      <c r="H27" s="180" t="str">
        <f>Report!E69</f>
        <v>4.0</v>
      </c>
      <c r="I27" s="175" t="s">
        <v>850</v>
      </c>
      <c r="K27" s="183">
        <f>Report!F69</f>
        <v>6.6666666666666666E-2</v>
      </c>
      <c r="L27" s="175" t="s">
        <v>851</v>
      </c>
      <c r="N27" s="180" t="str">
        <f>Report!H69</f>
        <v>13.6</v>
      </c>
      <c r="O27" s="175" t="s">
        <v>852</v>
      </c>
    </row>
    <row r="28" spans="2:18" x14ac:dyDescent="0.4">
      <c r="C28" s="175" t="s">
        <v>846</v>
      </c>
      <c r="H28" s="180" t="str">
        <f>Report!E70</f>
        <v>17.0</v>
      </c>
      <c r="I28" s="175" t="s">
        <v>850</v>
      </c>
      <c r="K28" s="183">
        <f>Report!F70</f>
        <v>0.28333333333333333</v>
      </c>
      <c r="L28" s="175" t="s">
        <v>851</v>
      </c>
      <c r="N28" s="180" t="str">
        <f>Report!H70</f>
        <v>57.6</v>
      </c>
      <c r="O28" s="175" t="s">
        <v>852</v>
      </c>
    </row>
    <row r="29" spans="2:18" x14ac:dyDescent="0.4">
      <c r="C29" s="175" t="s">
        <v>847</v>
      </c>
      <c r="H29" s="180" t="str">
        <f>Report!E71</f>
        <v>8.5</v>
      </c>
      <c r="I29" s="175" t="s">
        <v>850</v>
      </c>
      <c r="K29" s="183">
        <f>Report!F71</f>
        <v>0.14166666666666666</v>
      </c>
      <c r="L29" s="175" t="s">
        <v>851</v>
      </c>
      <c r="N29" s="180" t="str">
        <f>Report!H71</f>
        <v>28.8</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48.0</v>
      </c>
      <c r="G33" s="175" t="s">
        <v>856</v>
      </c>
      <c r="I33" s="175" t="s">
        <v>855</v>
      </c>
      <c r="K33" s="180" t="str">
        <f>Report!$C$63</f>
        <v>19.5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ER05                                                                                                                                                            </v>
      </c>
      <c r="I1" s="13" t="s">
        <v>617</v>
      </c>
      <c r="J1" s="117" t="str">
        <f>list!$C$606</f>
        <v>07/01/16</v>
      </c>
      <c r="K1" s="12" t="s">
        <v>795</v>
      </c>
      <c r="L1" s="118" t="str">
        <f>list!$C$1</f>
        <v xml:space="preserve">ER05                                                                                                                                                            </v>
      </c>
      <c r="S1" s="13"/>
      <c r="V1" s="117"/>
      <c r="W1" s="117"/>
      <c r="X1" s="117"/>
      <c r="Y1" s="117"/>
      <c r="Z1" s="13" t="s">
        <v>617</v>
      </c>
      <c r="AA1" s="117" t="str">
        <f>list!$C$606</f>
        <v>07/01/16</v>
      </c>
      <c r="AB1" s="137"/>
      <c r="AC1" s="12" t="s">
        <v>795</v>
      </c>
      <c r="AD1" s="118" t="str">
        <f>list!$C$1</f>
        <v xml:space="preserve">ER05                                                                                                                                                            </v>
      </c>
      <c r="AP1" s="13" t="s">
        <v>617</v>
      </c>
      <c r="AQ1" s="117" t="str">
        <f>list!$C$606</f>
        <v>07/01/16</v>
      </c>
      <c r="AR1" s="12" t="s">
        <v>795</v>
      </c>
      <c r="AS1" s="118" t="str">
        <f>list!$C$1</f>
        <v xml:space="preserve">ER05                                                                                                                                                            </v>
      </c>
      <c r="BA1" s="13" t="s">
        <v>617</v>
      </c>
      <c r="BB1" s="117" t="str">
        <f>list!$C$606</f>
        <v>07/01/16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ER05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07/01/16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ER05all.edf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ER05all.SCO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13:52:55</v>
      </c>
      <c r="F17" s="19" t="s">
        <v>633</v>
      </c>
      <c r="G17" s="43" t="str">
        <f>list!$C$22</f>
        <v>13:58:25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61.5 min.</v>
      </c>
      <c r="F18" s="19" t="s">
        <v>634</v>
      </c>
      <c r="G18" s="43" t="str">
        <f>list!$C$23</f>
        <v>15:00:25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123</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975</v>
      </c>
      <c r="B24" s="52" t="s">
        <v>976</v>
      </c>
      <c r="C24" s="225" t="s">
        <v>977</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978</v>
      </c>
      <c r="B25" s="55" t="s">
        <v>976</v>
      </c>
      <c r="C25" s="217" t="s">
        <v>979</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980</v>
      </c>
      <c r="B26" s="55" t="s">
        <v>976</v>
      </c>
      <c r="C26" s="217" t="s">
        <v>981</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58</v>
      </c>
      <c r="AE26" s="47">
        <v>50.9</v>
      </c>
      <c r="AF26" s="47">
        <v>0</v>
      </c>
      <c r="AG26" s="47">
        <v>14.7</v>
      </c>
      <c r="AH26" s="33">
        <v>0</v>
      </c>
      <c r="AI26" s="33">
        <v>0</v>
      </c>
      <c r="AJ26" s="33">
        <v>0</v>
      </c>
      <c r="AK26" s="33">
        <v>0</v>
      </c>
      <c r="AL26" s="33">
        <v>0</v>
      </c>
      <c r="AM26" s="33">
        <v>0</v>
      </c>
      <c r="AN26" s="33">
        <v>0</v>
      </c>
      <c r="AO26" s="33">
        <v>0</v>
      </c>
      <c r="AP26" s="35">
        <v>0</v>
      </c>
    </row>
    <row r="27" spans="1:47" ht="13.15" thickBot="1" x14ac:dyDescent="0.4">
      <c r="A27" s="54" t="s">
        <v>982</v>
      </c>
      <c r="B27" s="55" t="s">
        <v>976</v>
      </c>
      <c r="C27" s="217" t="s">
        <v>983</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984</v>
      </c>
      <c r="B28" s="55" t="s">
        <v>976</v>
      </c>
      <c r="C28" s="217" t="s">
        <v>985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986</v>
      </c>
      <c r="B29" s="55" t="s">
        <v>976</v>
      </c>
      <c r="C29" s="217" t="s">
        <v>987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988</v>
      </c>
      <c r="B30" s="55" t="s">
        <v>976</v>
      </c>
      <c r="C30" s="217" t="s">
        <v>989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990</v>
      </c>
      <c r="B31" s="55" t="s">
        <v>976</v>
      </c>
      <c r="C31" s="217" t="s">
        <v>991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992</v>
      </c>
      <c r="B32" s="55" t="s">
        <v>976</v>
      </c>
      <c r="C32" s="217" t="s">
        <v>993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994</v>
      </c>
      <c r="B33" s="55" t="s">
        <v>976</v>
      </c>
      <c r="C33" s="217" t="s">
        <v>995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996</v>
      </c>
      <c r="B34" s="55" t="s">
        <v>976</v>
      </c>
      <c r="C34" s="217" t="s">
        <v>997</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ER05                                                                                                                                                            </v>
      </c>
      <c r="I57" s="13" t="s">
        <v>617</v>
      </c>
      <c r="J57" s="117" t="str">
        <f>list!$C$606</f>
        <v>07/01/16</v>
      </c>
      <c r="K57" s="12" t="s">
        <v>795</v>
      </c>
      <c r="L57" s="118" t="str">
        <f>list!$C$1</f>
        <v xml:space="preserve">ER05                                                                                                                                                            </v>
      </c>
      <c r="S57" s="13"/>
      <c r="V57" s="117"/>
      <c r="W57" s="117"/>
      <c r="X57" s="117"/>
      <c r="Y57" s="117"/>
      <c r="Z57" s="13" t="s">
        <v>617</v>
      </c>
      <c r="AA57" s="117" t="str">
        <f>list!$C$606</f>
        <v>07/01/16</v>
      </c>
      <c r="AB57" s="137"/>
      <c r="AC57" s="12" t="s">
        <v>795</v>
      </c>
      <c r="AD57" s="118" t="str">
        <f>list!$C$1</f>
        <v xml:space="preserve">ER05                                                                                                                                                            </v>
      </c>
      <c r="AP57" s="13" t="s">
        <v>617</v>
      </c>
      <c r="AQ57" s="117" t="str">
        <f>list!$C$606</f>
        <v>07/01/16</v>
      </c>
      <c r="AR57" s="12" t="s">
        <v>795</v>
      </c>
      <c r="AS57" s="118" t="str">
        <f>list!$C$1</f>
        <v xml:space="preserve">ER05                                                                                                                                                            </v>
      </c>
      <c r="BA57" s="13" t="s">
        <v>617</v>
      </c>
      <c r="BB57" s="117" t="str">
        <f>list!$C$606</f>
        <v>07/01/16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48.0</v>
      </c>
      <c r="G61" s="20" t="s">
        <v>758</v>
      </c>
      <c r="H61" s="1" t="str">
        <f>list!$C$27</f>
        <v>14</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19.5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61.5</v>
      </c>
      <c r="F66" s="30">
        <f t="shared" ref="F66:F76" si="6">E66/60</f>
        <v>1.0249999999999999</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29.5</v>
      </c>
      <c r="F67" s="30">
        <f t="shared" si="6"/>
        <v>0.49166666666666664</v>
      </c>
      <c r="G67" s="65" t="str">
        <f>list!C41</f>
        <v>48.0</v>
      </c>
      <c r="H67" s="65" t="str">
        <f>list!C52</f>
        <v>100.0</v>
      </c>
      <c r="I67" s="35" t="str">
        <f>list!C63</f>
        <v>78.7</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37.5</v>
      </c>
      <c r="F68" s="30">
        <f t="shared" si="6"/>
        <v>0.625</v>
      </c>
      <c r="G68" s="65" t="str">
        <f>list!C42</f>
        <v>61.0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4.0</v>
      </c>
      <c r="F69" s="112">
        <f t="shared" si="6"/>
        <v>6.6666666666666666E-2</v>
      </c>
      <c r="G69" s="67" t="str">
        <f>list!C43</f>
        <v>6.5</v>
      </c>
      <c r="H69" s="113" t="str">
        <f>list!C54</f>
        <v>13.6</v>
      </c>
      <c r="I69" s="67" t="str">
        <f>list!C65</f>
        <v>10.7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17.0</v>
      </c>
      <c r="F70" s="112">
        <f t="shared" si="6"/>
        <v>0.28333333333333333</v>
      </c>
      <c r="G70" s="68" t="str">
        <f>list!C44</f>
        <v>27.6</v>
      </c>
      <c r="H70" s="114" t="str">
        <f>list!C55</f>
        <v>57.6</v>
      </c>
      <c r="I70" s="68" t="str">
        <f>list!C66</f>
        <v>45.3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8.5</v>
      </c>
      <c r="F71" s="112">
        <f t="shared" si="6"/>
        <v>0.14166666666666666</v>
      </c>
      <c r="G71" s="68" t="str">
        <f>list!C45</f>
        <v>13.8</v>
      </c>
      <c r="H71" s="114" t="str">
        <f>list!C56</f>
        <v>28.8</v>
      </c>
      <c r="I71" s="68" t="str">
        <f>list!C67</f>
        <v>22.7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32.0</v>
      </c>
      <c r="F74" s="112">
        <f t="shared" si="6"/>
        <v>0.53333333333333333</v>
      </c>
      <c r="G74" s="68" t="str">
        <f>list!C48</f>
        <v>52.0</v>
      </c>
      <c r="H74" s="37" t="str">
        <f>list!C59</f>
        <v>N/A</v>
      </c>
      <c r="I74" s="37" t="str">
        <f>list!C70</f>
        <v>21.3</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13.0</v>
      </c>
      <c r="F76" s="30">
        <f t="shared" si="6"/>
        <v>0.21666666666666667</v>
      </c>
      <c r="G76" s="30" t="str">
        <f>list!C50</f>
        <v>21.1</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11.0</v>
      </c>
      <c r="F85" s="111">
        <f>E85/60</f>
        <v>0.18333333333333332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19.5</v>
      </c>
      <c r="F86" s="35">
        <f t="shared" ref="F86:F92" si="7">E86/60</f>
        <v>0.32500000000000001</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11.0</v>
      </c>
      <c r="F88" s="35">
        <f t="shared" si="7"/>
        <v>0.18333333333333332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22.0</v>
      </c>
      <c r="F89" s="35">
        <f t="shared" si="7"/>
        <v>0.36666666666666664</v>
      </c>
      <c r="G89" s="35" t="str">
        <f>list!C101</f>
        <v>2.5</v>
      </c>
      <c r="H89" s="30">
        <f t="shared" si="8"/>
        <v>4.1666666666666664E-2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34.0</v>
      </c>
      <c r="F90" s="35">
        <f t="shared" si="7"/>
        <v>0.56666666666666665</v>
      </c>
      <c r="G90" s="35" t="str">
        <f>list!C102</f>
        <v>14.5</v>
      </c>
      <c r="H90" s="30">
        <f t="shared" si="8"/>
        <v>0.24166666666666667</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34.0</v>
      </c>
      <c r="F92" s="30">
        <f t="shared" si="7"/>
        <v>0.56666666666666665</v>
      </c>
      <c r="G92" s="35" t="str">
        <f>list!C104</f>
        <v>14.5</v>
      </c>
      <c r="H92" s="30">
        <f t="shared" si="8"/>
        <v>0.24166666666666667</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ER05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52.0%</v>
      </c>
    </row>
    <row r="32" spans="1:12" ht="13.15" x14ac:dyDescent="0.4">
      <c r="A32" s="104" t="s">
        <v>785</v>
      </c>
      <c r="B32" s="105" t="str">
        <f>TotalStage1Sleep_TIB&amp;"%"</f>
        <v>6.5%</v>
      </c>
    </row>
    <row r="33" spans="1:2" ht="13.15" x14ac:dyDescent="0.4">
      <c r="A33" s="104" t="s">
        <v>786</v>
      </c>
      <c r="B33" s="105" t="str">
        <f>TotalStage2Sleep_TIB&amp;"%"</f>
        <v>27.6%</v>
      </c>
    </row>
    <row r="34" spans="1:2" ht="13.15" x14ac:dyDescent="0.4">
      <c r="A34" s="104" t="s">
        <v>787</v>
      </c>
      <c r="B34" s="105" t="str">
        <f>TotalStage3Sleep_TIB&amp;"%"</f>
        <v>13.8%</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19.5</v>
      </c>
    </row>
    <row r="38" spans="1:2" ht="13.15" x14ac:dyDescent="0.4">
      <c r="A38" s="104" t="s">
        <v>783</v>
      </c>
      <c r="B38" s="34" t="str">
        <f>REMLatency_TIB</f>
        <v>-1.0</v>
      </c>
    </row>
    <row r="39" spans="1:2" ht="13.5" thickBot="1" x14ac:dyDescent="0.45">
      <c r="A39" s="106" t="s">
        <v>781</v>
      </c>
      <c r="B39" s="107" t="str">
        <f>SleepEfficiencyPCT&amp;"%"</f>
        <v>48.0%</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2017-02-06T07:22:09Z</dcterms:modified>
</cp:coreProperties>
</file>