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O19" i="9" s="1"/>
  <c r="Q7" i="9"/>
  <c r="U7" i="9" s="1"/>
  <c r="R7" i="9"/>
  <c r="S7" i="9"/>
  <c r="T7" i="9"/>
  <c r="T13" i="9" s="1"/>
  <c r="V7" i="9"/>
  <c r="W7" i="9"/>
  <c r="X7" i="9"/>
  <c r="Y7" i="9"/>
  <c r="Y13" i="9" s="1"/>
  <c r="AH7" i="9"/>
  <c r="AI7" i="9"/>
  <c r="L8" i="9"/>
  <c r="M8" i="9"/>
  <c r="N8" i="9"/>
  <c r="N13" i="9" s="1"/>
  <c r="N15" i="9" s="1"/>
  <c r="O8" i="9"/>
  <c r="Q8" i="9"/>
  <c r="R8" i="9"/>
  <c r="S8" i="9"/>
  <c r="T8" i="9"/>
  <c r="V8" i="9"/>
  <c r="W8" i="9"/>
  <c r="Z8" i="9" s="1"/>
  <c r="X8" i="9"/>
  <c r="Y8" i="9"/>
  <c r="AH8" i="9"/>
  <c r="AI8" i="9"/>
  <c r="L9" i="9"/>
  <c r="M9" i="9"/>
  <c r="N9" i="9"/>
  <c r="O9" i="9"/>
  <c r="Q9" i="9"/>
  <c r="R9" i="9"/>
  <c r="S9" i="9"/>
  <c r="T9" i="9"/>
  <c r="U9" i="9"/>
  <c r="U21" i="9" s="1"/>
  <c r="V9" i="9"/>
  <c r="W9" i="9"/>
  <c r="X9" i="9"/>
  <c r="Y9" i="9"/>
  <c r="AH9" i="9"/>
  <c r="AI9" i="9"/>
  <c r="C10" i="9"/>
  <c r="G10" i="9"/>
  <c r="L10" i="9"/>
  <c r="M10" i="9"/>
  <c r="N10" i="9"/>
  <c r="O10" i="9"/>
  <c r="Q10" i="9"/>
  <c r="R10" i="9"/>
  <c r="S10" i="9"/>
  <c r="T10" i="9"/>
  <c r="T14" i="9" s="1"/>
  <c r="T26" i="9" s="1"/>
  <c r="V10" i="9"/>
  <c r="W10" i="9"/>
  <c r="X10" i="9"/>
  <c r="Y10" i="9"/>
  <c r="AH10" i="9"/>
  <c r="AI10" i="9"/>
  <c r="C11" i="9"/>
  <c r="G11" i="9"/>
  <c r="L11" i="9"/>
  <c r="M11" i="9"/>
  <c r="N11" i="9"/>
  <c r="O11" i="9"/>
  <c r="Q11" i="9"/>
  <c r="R11" i="9"/>
  <c r="S11" i="9"/>
  <c r="T11" i="9"/>
  <c r="T23" i="9" s="1"/>
  <c r="V11" i="9"/>
  <c r="W11" i="9"/>
  <c r="X11" i="9"/>
  <c r="Y11" i="9"/>
  <c r="AH11" i="9"/>
  <c r="AI11" i="9"/>
  <c r="C12" i="9"/>
  <c r="G12" i="9"/>
  <c r="L12" i="9"/>
  <c r="M12" i="9"/>
  <c r="N12" i="9"/>
  <c r="O12" i="9"/>
  <c r="O24" i="9" s="1"/>
  <c r="Q12" i="9"/>
  <c r="R12" i="9"/>
  <c r="S12" i="9"/>
  <c r="T12" i="9"/>
  <c r="T24" i="9" s="1"/>
  <c r="V12" i="9"/>
  <c r="W12" i="9"/>
  <c r="X12" i="9"/>
  <c r="Y12" i="9"/>
  <c r="AH12" i="9"/>
  <c r="AI12" i="9"/>
  <c r="C13" i="9"/>
  <c r="G13" i="9"/>
  <c r="Q13" i="9"/>
  <c r="R13" i="9"/>
  <c r="S13" i="9"/>
  <c r="V13" i="9"/>
  <c r="W13" i="9"/>
  <c r="X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Q19" i="9"/>
  <c r="R19" i="9"/>
  <c r="S19" i="9"/>
  <c r="V19" i="9"/>
  <c r="W19" i="9"/>
  <c r="X19" i="9"/>
  <c r="Y19" i="9"/>
  <c r="AH19" i="9"/>
  <c r="AI19" i="9"/>
  <c r="L20" i="9"/>
  <c r="M20" i="9"/>
  <c r="N20" i="9"/>
  <c r="O20" i="9"/>
  <c r="Q20" i="9"/>
  <c r="R20" i="9"/>
  <c r="S20" i="9"/>
  <c r="T20" i="9"/>
  <c r="V20" i="9"/>
  <c r="W20" i="9"/>
  <c r="X20" i="9"/>
  <c r="Y20" i="9"/>
  <c r="AH20" i="9"/>
  <c r="AI20" i="9"/>
  <c r="L21" i="9"/>
  <c r="M21" i="9"/>
  <c r="N21" i="9"/>
  <c r="O21" i="9"/>
  <c r="Q21" i="9"/>
  <c r="R21" i="9"/>
  <c r="S21" i="9"/>
  <c r="T21" i="9"/>
  <c r="V21" i="9"/>
  <c r="W21" i="9"/>
  <c r="X21" i="9"/>
  <c r="Y21" i="9"/>
  <c r="AH21" i="9"/>
  <c r="AI21" i="9"/>
  <c r="L22" i="9"/>
  <c r="M22" i="9"/>
  <c r="N22" i="9"/>
  <c r="Q22" i="9"/>
  <c r="R22" i="9"/>
  <c r="S22" i="9"/>
  <c r="T22" i="9"/>
  <c r="V22" i="9"/>
  <c r="W22" i="9"/>
  <c r="X22" i="9"/>
  <c r="Y22" i="9"/>
  <c r="L23" i="9"/>
  <c r="M23" i="9"/>
  <c r="N23" i="9"/>
  <c r="O23" i="9"/>
  <c r="Q23" i="9"/>
  <c r="R23" i="9"/>
  <c r="S23" i="9"/>
  <c r="V23" i="9"/>
  <c r="W23" i="9"/>
  <c r="X23" i="9"/>
  <c r="Y23" i="9"/>
  <c r="L24" i="9"/>
  <c r="M24" i="9"/>
  <c r="N24" i="9"/>
  <c r="Q24" i="9"/>
  <c r="R24" i="9"/>
  <c r="S24" i="9"/>
  <c r="V24" i="9"/>
  <c r="W24" i="9"/>
  <c r="X24" i="9"/>
  <c r="Y24" i="9"/>
  <c r="L25" i="9"/>
  <c r="M25" i="9"/>
  <c r="N25" i="9"/>
  <c r="Q25" i="9"/>
  <c r="R25" i="9"/>
  <c r="S25" i="9"/>
  <c r="V25" i="9"/>
  <c r="W25" i="9"/>
  <c r="X25" i="9"/>
  <c r="Y25" i="9"/>
  <c r="L26" i="9"/>
  <c r="M26" i="9"/>
  <c r="N26" i="9"/>
  <c r="Q26" i="9"/>
  <c r="R26" i="9"/>
  <c r="S26" i="9"/>
  <c r="V26" i="9"/>
  <c r="W26" i="9"/>
  <c r="X26" i="9"/>
  <c r="Y26" i="9"/>
  <c r="L27" i="9"/>
  <c r="M27" i="9"/>
  <c r="N27" i="9"/>
  <c r="Q27" i="9"/>
  <c r="R27" i="9"/>
  <c r="S27" i="9"/>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G95" i="9" s="1"/>
  <c r="F95" i="9"/>
  <c r="E96" i="9"/>
  <c r="F96" i="9"/>
  <c r="I40" i="14" s="1"/>
  <c r="E97" i="9"/>
  <c r="F97" i="9"/>
  <c r="E98" i="9"/>
  <c r="F98" i="9"/>
  <c r="I41" i="14" s="1"/>
  <c r="G98" i="9"/>
  <c r="E99" i="9"/>
  <c r="F99" i="9"/>
  <c r="E100" i="9"/>
  <c r="G100" i="9" s="1"/>
  <c r="L43" i="14" s="1"/>
  <c r="F100" i="9"/>
  <c r="E101" i="9"/>
  <c r="F101" i="9"/>
  <c r="G101" i="9"/>
  <c r="E104" i="9"/>
  <c r="J52" i="14" s="1"/>
  <c r="F104" i="9"/>
  <c r="G104" i="9"/>
  <c r="M52" i="14" s="1"/>
  <c r="E105" i="9"/>
  <c r="F105" i="9"/>
  <c r="G53" i="14" s="1"/>
  <c r="G105" i="9"/>
  <c r="E106" i="9"/>
  <c r="J54" i="14" s="1"/>
  <c r="F106" i="9"/>
  <c r="G54" i="14" s="1"/>
  <c r="G106" i="9"/>
  <c r="M54" i="14" s="1"/>
  <c r="Y6" i="14"/>
  <c r="AB6" i="14"/>
  <c r="AB7" i="14"/>
  <c r="E8" i="14"/>
  <c r="L8" i="14"/>
  <c r="E9" i="14"/>
  <c r="AH9" i="14"/>
  <c r="E11" i="14"/>
  <c r="E12" i="14"/>
  <c r="N12" i="14"/>
  <c r="Y13" i="14"/>
  <c r="AB13" i="14"/>
  <c r="Y14" i="14"/>
  <c r="AB14" i="14"/>
  <c r="AE14" i="14"/>
  <c r="Y15" i="14"/>
  <c r="AB15" i="14"/>
  <c r="Y16" i="14"/>
  <c r="AB16" i="14"/>
  <c r="AE16" i="14"/>
  <c r="N22" i="14"/>
  <c r="N23" i="14"/>
  <c r="N27" i="14"/>
  <c r="H28" i="14"/>
  <c r="N29" i="14"/>
  <c r="N30" i="14"/>
  <c r="N31" i="14"/>
  <c r="F33" i="14"/>
  <c r="K33" i="14"/>
  <c r="P33" i="14"/>
  <c r="G41" i="14"/>
  <c r="L41" i="14"/>
  <c r="G42" i="14"/>
  <c r="I42" i="14"/>
  <c r="I43" i="14"/>
  <c r="G47" i="14"/>
  <c r="I47" i="14"/>
  <c r="G48" i="14"/>
  <c r="I48" i="14"/>
  <c r="G52" i="14"/>
  <c r="J53" i="14"/>
  <c r="M53" i="14"/>
  <c r="T15" i="9" l="1"/>
  <c r="T27" i="9" s="1"/>
  <c r="T25" i="9"/>
  <c r="U10" i="9"/>
  <c r="U22" i="9" s="1"/>
  <c r="P8" i="9"/>
  <c r="P20" i="9" s="1"/>
  <c r="T19" i="9"/>
  <c r="M13" i="9"/>
  <c r="P12" i="9"/>
  <c r="P24" i="9" s="1"/>
  <c r="U11" i="9"/>
  <c r="U23" i="9" s="1"/>
  <c r="P11" i="9"/>
  <c r="P23" i="9" s="1"/>
  <c r="Z10" i="9"/>
  <c r="P10" i="9"/>
  <c r="P22" i="9" s="1"/>
  <c r="Z13" i="9"/>
  <c r="Y14" i="9"/>
  <c r="Y15" i="9" s="1"/>
  <c r="Z15" i="9" s="1"/>
  <c r="O14" i="9"/>
  <c r="O26" i="9" s="1"/>
  <c r="O22" i="9"/>
  <c r="U13" i="9"/>
  <c r="U25" i="9" s="1"/>
  <c r="Y3" i="14" s="1"/>
  <c r="U12" i="9"/>
  <c r="U24" i="9" s="1"/>
  <c r="P9" i="9"/>
  <c r="P21" i="9" s="1"/>
  <c r="O13" i="9"/>
  <c r="O25" i="9" s="1"/>
  <c r="P7" i="9"/>
  <c r="P19" i="9" s="1"/>
  <c r="G43" i="14"/>
  <c r="H30" i="14"/>
  <c r="G96" i="9"/>
  <c r="L40" i="14" s="1"/>
  <c r="U15" i="9"/>
  <c r="U27" i="9" s="1"/>
  <c r="Y5" i="14" s="1"/>
  <c r="Z9" i="9"/>
  <c r="AA9" i="9" s="1"/>
  <c r="AA21" i="9" s="1"/>
  <c r="U8" i="9"/>
  <c r="U20" i="9" s="1"/>
  <c r="G97" i="9"/>
  <c r="G99" i="9"/>
  <c r="L42" i="14" s="1"/>
  <c r="Z7" i="9"/>
  <c r="U14" i="9"/>
  <c r="U26" i="9" s="1"/>
  <c r="Y4" i="14" s="1"/>
  <c r="Z12" i="9"/>
  <c r="Z11" i="9"/>
  <c r="AA11" i="9" s="1"/>
  <c r="AA23" i="9" s="1"/>
  <c r="U19" i="9"/>
  <c r="Z20" i="9"/>
  <c r="Z22" i="9"/>
  <c r="Z23" i="9"/>
  <c r="Z24" i="9"/>
  <c r="Z25" i="9"/>
  <c r="AB3" i="14" s="1"/>
  <c r="Z26" i="9"/>
  <c r="AB4" i="14" s="1"/>
  <c r="Z27" i="9"/>
  <c r="AB5" i="14" s="1"/>
  <c r="K31" i="14"/>
  <c r="Z19" i="9"/>
  <c r="Z21" i="9"/>
  <c r="O15" i="9"/>
  <c r="O27" i="9" s="1"/>
  <c r="AA12" i="9"/>
  <c r="AA24" i="9" s="1"/>
  <c r="G40" i="14"/>
  <c r="H29" i="14"/>
  <c r="H26" i="14"/>
  <c r="M14" i="9"/>
  <c r="M15" i="9" s="1"/>
  <c r="P15" i="9" s="1"/>
  <c r="P13" i="9"/>
  <c r="H31" i="14"/>
  <c r="H27" i="14"/>
  <c r="AA15" i="9" l="1"/>
  <c r="P27" i="9"/>
  <c r="AA10" i="9"/>
  <c r="AA22" i="9" s="1"/>
  <c r="AA7" i="9"/>
  <c r="AA19" i="9" s="1"/>
  <c r="AA8" i="9"/>
  <c r="AA20" i="9" s="1"/>
  <c r="Z14" i="9"/>
  <c r="AA13" i="9"/>
  <c r="AA25" i="9" s="1"/>
  <c r="AE3" i="14" s="1"/>
  <c r="P25" i="9"/>
  <c r="AA27" i="9"/>
  <c r="AE5" i="14" s="1"/>
  <c r="W9" i="14"/>
  <c r="P14" i="9"/>
  <c r="AA14" i="9" l="1"/>
  <c r="AA26" i="9" s="1"/>
  <c r="AE4" i="14" s="1"/>
  <c r="P26" i="9"/>
</calcChain>
</file>

<file path=xl/sharedStrings.xml><?xml version="1.0" encoding="utf-8"?>
<sst xmlns="http://schemas.openxmlformats.org/spreadsheetml/2006/main" count="1808" uniqueCount="989">
  <si>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</si>
  <si>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</si>
  <si>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</si>
  <si>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</si>
  <si>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</si>
  <si>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</si>
  <si>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</si>
  <si>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</si>
  <si>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</si>
  <si>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</si>
  <si>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</si>
  <si>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</si>
  <si>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</si>
  <si>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</si>
  <si>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</si>
  <si>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</si>
  <si>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</si>
  <si>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</si>
  <si>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</si>
  <si>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</si>
  <si>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</si>
  <si>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</si>
  <si>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</si>
  <si>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</si>
  <si>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</si>
  <si>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</si>
  <si>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</si>
  <si>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</si>
  <si>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</si>
  <si>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</si>
  <si>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</si>
  <si>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</si>
  <si>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</si>
  <si>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</si>
  <si>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</si>
  <si>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</si>
  <si>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</si>
  <si>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</si>
  <si>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</si>
  <si>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</si>
  <si>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</si>
  <si>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</si>
  <si>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</si>
  <si>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</si>
  <si>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</si>
  <si>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</si>
  <si>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</si>
  <si>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</si>
  <si>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</si>
  <si>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</si>
  <si>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</si>
  <si>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</si>
  <si>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</si>
  <si>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</si>
  <si>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</si>
  <si>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</si>
  <si>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</si>
  <si>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</si>
  <si>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</si>
  <si>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</si>
  <si>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</si>
  <si>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</si>
  <si>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</si>
  <si>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</si>
  <si>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</si>
  <si>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</si>
  <si>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</si>
  <si>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</si>
  <si>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</si>
  <si>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</si>
  <si>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</si>
  <si>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</si>
  <si>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</si>
  <si>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</si>
  <si>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</si>
  <si>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</si>
  <si>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</si>
  <si>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</si>
  <si>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</si>
  <si>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</si>
  <si>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</si>
  <si>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</si>
  <si>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</si>
  <si>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</si>
  <si>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</si>
  <si>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</si>
  <si>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</si>
  <si>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</si>
  <si>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</si>
  <si>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</si>
  <si>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</si>
  <si>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</si>
  <si>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</si>
  <si>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</si>
  <si>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</si>
  <si>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</si>
  <si>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</si>
  <si>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</si>
  <si>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</si>
  <si>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</si>
  <si>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</si>
  <si>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</si>
  <si>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</si>
  <si>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</si>
  <si>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</si>
  <si>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</si>
  <si>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</si>
  <si>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</si>
  <si>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</si>
  <si>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</si>
  <si>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</si>
  <si>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</si>
  <si>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</si>
  <si>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</si>
  <si>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</si>
  <si>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</si>
  <si>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</si>
  <si>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</si>
  <si>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</si>
  <si>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</si>
  <si>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</si>
  <si>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</si>
  <si>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</si>
  <si>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</si>
  <si>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</si>
  <si>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</si>
  <si>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</si>
  <si>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</si>
  <si>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</si>
  <si>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</si>
  <si>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</si>
  <si>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</si>
  <si>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</si>
  <si>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</si>
  <si>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</si>
  <si>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</si>
  <si>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</si>
  <si>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</si>
  <si>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</si>
  <si>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</si>
  <si>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</si>
  <si>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</si>
  <si>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</si>
  <si>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</si>
  <si>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</si>
  <si>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</si>
  <si>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</si>
  <si>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</si>
  <si>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</si>
  <si>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</si>
  <si>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</si>
  <si>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</si>
  <si>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</si>
  <si>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</si>
  <si>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</si>
  <si>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</si>
  <si>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</si>
  <si>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</si>
  <si>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</si>
  <si>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</si>
  <si>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</si>
  <si>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</si>
  <si>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</si>
  <si>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</si>
  <si>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</si>
  <si>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</si>
  <si>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</si>
  <si>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</si>
  <si>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</si>
  <si>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</si>
  <si>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</si>
  <si>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</si>
  <si>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</si>
  <si>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</si>
  <si>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</si>
  <si>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</si>
  <si>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</si>
  <si>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</si>
  <si>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</si>
  <si>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</si>
  <si>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</si>
  <si>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</si>
  <si>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</si>
  <si>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</si>
  <si>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</si>
  <si>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</si>
  <si>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</si>
  <si>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</si>
  <si>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</si>
  <si>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</si>
  <si>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</si>
  <si>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</si>
  <si>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</si>
  <si>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</si>
  <si>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</si>
  <si>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</si>
  <si>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</si>
  <si>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</si>
  <si>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</si>
  <si>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</si>
  <si>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</si>
  <si>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</si>
  <si>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</si>
  <si>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</si>
  <si>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</si>
  <si>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</si>
  <si>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</si>
  <si>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</si>
  <si>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</si>
  <si>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</si>
  <si>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</si>
  <si>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</si>
  <si>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</si>
  <si>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</si>
  <si>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</si>
  <si>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</si>
  <si>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</si>
  <si>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</si>
  <si>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</si>
  <si>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</si>
  <si>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</si>
  <si>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</si>
  <si>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</si>
  <si>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</si>
  <si>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</si>
  <si>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</si>
  <si>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</si>
  <si>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</si>
  <si>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</si>
  <si>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</si>
  <si>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</si>
  <si>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</si>
  <si>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</si>
  <si>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</si>
  <si>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</si>
  <si>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</si>
  <si>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</si>
  <si>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</si>
  <si>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</si>
  <si>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</si>
  <si>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</si>
  <si>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</si>
  <si>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</si>
  <si>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</si>
  <si>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</si>
  <si>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</si>
  <si>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</si>
  <si>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</si>
  <si>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</si>
  <si>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</si>
  <si>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</si>
  <si>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</si>
  <si>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</si>
  <si>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</si>
  <si>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</si>
  <si>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</si>
  <si>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</si>
  <si>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</si>
  <si>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</si>
  <si>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</si>
  <si>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</si>
  <si>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</si>
  <si>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</si>
  <si>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</si>
  <si>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</si>
  <si>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</si>
  <si>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</si>
  <si>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</si>
  <si>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</si>
  <si>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</si>
  <si>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</si>
  <si>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</si>
  <si>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</si>
  <si>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</si>
  <si>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</si>
  <si>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</si>
  <si>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</si>
  <si>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</si>
  <si>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</si>
  <si>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</si>
  <si>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</si>
  <si>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</si>
  <si>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</si>
  <si>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</si>
  <si>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</si>
  <si>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</si>
  <si>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</si>
  <si>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</si>
  <si>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</si>
  <si>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</si>
  <si>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</si>
  <si>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</si>
  <si>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</si>
  <si>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</si>
  <si>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</si>
  <si>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</si>
  <si>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</si>
  <si>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</si>
  <si>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</si>
  <si>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</si>
  <si>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</si>
  <si>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</si>
  <si>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</si>
  <si>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</si>
  <si>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</si>
  <si>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</si>
  <si>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</si>
  <si>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</si>
  <si>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</si>
  <si>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</si>
  <si>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</si>
  <si>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</si>
  <si>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</si>
  <si>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</si>
  <si>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</si>
  <si>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</si>
  <si>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</si>
  <si>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</si>
  <si>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</si>
  <si>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</si>
  <si>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</si>
  <si>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</si>
  <si>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</si>
  <si>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</si>
  <si>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</si>
  <si>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</si>
  <si>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</si>
  <si>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</si>
  <si>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</si>
  <si>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</si>
  <si>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</si>
  <si>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</si>
  <si>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</si>
  <si>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</si>
  <si>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</si>
  <si>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</si>
  <si>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</si>
  <si>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</si>
  <si>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</si>
  <si>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</si>
  <si>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</si>
  <si>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</si>
  <si>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</si>
  <si>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</si>
  <si>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</si>
  <si>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</si>
  <si>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</si>
  <si>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</si>
  <si>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</si>
  <si>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</si>
  <si>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</si>
  <si>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</si>
  <si>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</si>
  <si>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</si>
  <si>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</si>
  <si>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</si>
  <si>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</si>
  <si>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</si>
  <si>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</si>
  <si>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</si>
  <si>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</si>
  <si>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</si>
  <si>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</si>
  <si>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</si>
  <si>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</si>
  <si>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</si>
  <si>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</si>
  <si>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</si>
  <si>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</si>
  <si>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</si>
  <si>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</si>
  <si>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</si>
  <si>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</si>
  <si>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</si>
  <si>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</si>
  <si>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</si>
  <si>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</si>
  <si>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</si>
  <si>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</si>
  <si>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</si>
  <si>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</si>
  <si>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</si>
  <si>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</si>
  <si>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</si>
  <si>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</si>
  <si>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</si>
  <si>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</si>
  <si>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</si>
  <si>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</si>
  <si>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</si>
  <si>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</si>
  <si>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</si>
  <si>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</si>
  <si>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</si>
  <si>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</si>
  <si>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</si>
  <si>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</si>
  <si>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</si>
  <si>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</si>
  <si>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</si>
  <si>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</si>
  <si>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</si>
  <si>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</si>
  <si>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</si>
  <si>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</si>
  <si>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</si>
  <si>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</si>
  <si>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</si>
  <si>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</si>
  <si>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</si>
  <si>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</si>
  <si>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</si>
  <si>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</si>
  <si>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</si>
  <si>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</si>
  <si>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</si>
  <si>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</si>
  <si>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</si>
  <si>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</si>
  <si>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</si>
  <si>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</si>
  <si>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</si>
  <si>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</si>
  <si>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</si>
  <si>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</si>
  <si>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</si>
  <si>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</si>
  <si>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</si>
  <si>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</si>
  <si>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</si>
  <si>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</si>
  <si>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</si>
  <si>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</si>
  <si>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</si>
  <si>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</si>
  <si>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</si>
  <si>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</si>
  <si>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</si>
  <si>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</si>
  <si>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</si>
  <si>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</si>
  <si>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</si>
  <si>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</si>
  <si>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</si>
  <si>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</si>
  <si>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</si>
  <si>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</si>
  <si>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</si>
  <si>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</si>
  <si>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</si>
  <si>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</si>
  <si>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</si>
  <si>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</si>
  <si>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</si>
  <si>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</si>
  <si>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</si>
  <si>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</si>
  <si>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</si>
  <si>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</si>
  <si>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</si>
  <si>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</si>
  <si>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</si>
  <si>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</si>
  <si>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</si>
  <si>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</si>
  <si>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</si>
  <si>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</si>
  <si>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</si>
  <si>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</si>
  <si>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</si>
  <si>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</si>
  <si>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</si>
  <si>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</si>
  <si>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</si>
  <si>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</si>
  <si>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</si>
  <si>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</si>
  <si>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</si>
  <si>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</si>
  <si>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</si>
  <si>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</si>
  <si>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</si>
  <si>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</si>
  <si>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</si>
  <si>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</si>
  <si>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</si>
  <si>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</si>
  <si>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</si>
  <si>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</si>
  <si>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</si>
  <si>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</si>
  <si>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</si>
  <si>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</si>
  <si>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</si>
  <si>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</si>
  <si>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</si>
  <si>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</si>
  <si>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</si>
  <si>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</si>
  <si>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</si>
  <si>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</si>
  <si>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</si>
  <si>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</si>
  <si>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</si>
  <si>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</si>
  <si>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</si>
  <si>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</si>
  <si>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</si>
  <si>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</si>
  <si>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</si>
  <si>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</si>
  <si>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</si>
  <si>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</si>
  <si>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</si>
  <si>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</si>
  <si>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</si>
  <si>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</si>
  <si>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</si>
  <si>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</si>
  <si>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</si>
  <si>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</si>
  <si>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</si>
  <si>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</si>
  <si>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</si>
  <si>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</si>
  <si>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</si>
  <si>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</si>
  <si>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</si>
  <si>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</si>
  <si>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</si>
  <si>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</si>
  <si>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</si>
  <si>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</si>
  <si>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</si>
  <si>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</si>
  <si>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</si>
  <si>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</si>
  <si>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</si>
  <si>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</si>
  <si>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</si>
  <si>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</si>
  <si>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</si>
  <si>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</si>
  <si>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</si>
  <si>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</si>
  <si>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</si>
  <si>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</si>
  <si>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</si>
  <si>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</si>
  <si>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</si>
  <si>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</si>
  <si>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</si>
  <si>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</si>
  <si>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</si>
  <si>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</si>
  <si>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</si>
  <si>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</si>
  <si>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</si>
  <si>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</si>
  <si>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</si>
  <si>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</si>
  <si>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</si>
  <si>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</si>
  <si>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</si>
  <si>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</si>
  <si>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</si>
  <si>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</si>
  <si>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</si>
  <si>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</si>
  <si>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</si>
  <si>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</si>
  <si>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</si>
  <si>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</si>
  <si>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</si>
  <si>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</si>
  <si>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</si>
  <si>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</si>
  <si>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</si>
  <si>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</si>
  <si>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</si>
  <si>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</si>
  <si>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</si>
  <si>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</si>
  <si>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</si>
  <si>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</si>
  <si>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</si>
  <si>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</si>
  <si>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</si>
  <si>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</si>
  <si>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</si>
  <si>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</si>
  <si>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</si>
  <si>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</si>
  <si>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</si>
  <si>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</si>
  <si>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</si>
  <si>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</si>
  <si>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</si>
  <si>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</si>
  <si>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</si>
  <si>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</si>
  <si>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</si>
  <si>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</si>
  <si>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</si>
  <si>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</si>
  <si>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</si>
  <si>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</si>
  <si>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</si>
  <si>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</si>
  <si>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</si>
  <si>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</si>
  <si>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</si>
  <si>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</si>
  <si>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</si>
  <si>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</si>
  <si>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</si>
  <si>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</si>
  <si>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</si>
  <si>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</si>
  <si>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</si>
  <si>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</si>
  <si>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</si>
  <si>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</si>
  <si>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</si>
  <si>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</si>
  <si>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</si>
  <si>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</si>
  <si>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</si>
  <si>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</si>
  <si>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</si>
  <si>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</si>
  <si>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</si>
  <si>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</si>
  <si>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</si>
  <si>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</si>
  <si>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</si>
  <si>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</si>
  <si>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</si>
  <si>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</si>
  <si>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</si>
  <si>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</si>
  <si>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</si>
  <si>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</si>
  <si>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</si>
  <si>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</si>
  <si>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</si>
  <si>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</si>
  <si>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</si>
  <si>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</si>
  <si>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</si>
  <si>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</si>
  <si>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</si>
  <si>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</si>
  <si>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</si>
  <si>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</si>
  <si>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</si>
  <si>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</si>
  <si>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</si>
  <si>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</si>
  <si>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</si>
  <si>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</si>
  <si>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</si>
  <si>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</si>
  <si>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</si>
  <si>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</si>
  <si>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</si>
  <si>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</si>
  <si>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</si>
  <si>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</si>
  <si>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</si>
  <si>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</si>
  <si>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</si>
  <si>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</si>
  <si>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</si>
  <si>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</si>
  <si>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</si>
  <si>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</si>
  <si>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</si>
  <si>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</si>
  <si>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</si>
  <si>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</si>
  <si>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</si>
  <si>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</si>
  <si>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</si>
  <si>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</si>
  <si>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</si>
  <si>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</si>
  <si>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</si>
  <si>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</si>
  <si>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</si>
  <si>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</si>
  <si>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</si>
  <si>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</si>
  <si>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</si>
  <si>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</si>
  <si>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</si>
  <si>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</si>
  <si>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</si>
  <si>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</si>
  <si>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</si>
  <si>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</si>
  <si>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</si>
  <si>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</si>
  <si>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</si>
  <si>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</si>
  <si>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</si>
  <si>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</si>
  <si>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</si>
  <si>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</si>
  <si>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</si>
  <si>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</si>
  <si>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</si>
  <si>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</si>
  <si>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</si>
  <si>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</si>
  <si>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</si>
  <si>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</si>
  <si>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</si>
  <si>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</si>
  <si>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</si>
  <si>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</si>
  <si>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</si>
  <si>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</si>
  <si>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</si>
  <si>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</si>
  <si>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</si>
  <si>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</si>
  <si>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</si>
  <si>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</si>
  <si>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</si>
  <si>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</si>
  <si>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</si>
  <si>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</si>
  <si>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</si>
  <si>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</si>
  <si>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</si>
  <si>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</si>
  <si>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</si>
  <si>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</si>
  <si>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</si>
  <si>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</si>
  <si>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</si>
  <si>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</si>
  <si>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</si>
  <si>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</si>
  <si>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</si>
  <si>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</si>
  <si>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</si>
  <si>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</si>
  <si>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</si>
  <si>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</si>
  <si>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</si>
  <si>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</si>
  <si>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</si>
  <si>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</si>
  <si>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</si>
  <si>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</si>
  <si>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</si>
  <si>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</si>
  <si>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</si>
  <si>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</si>
  <si>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</si>
  <si>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</si>
  <si>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</si>
  <si>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</si>
  <si>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</si>
  <si>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</si>
  <si>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</si>
  <si>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</si>
  <si>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</si>
  <si>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</si>
  <si>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</si>
  <si>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</si>
  <si>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</si>
  <si>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</si>
  <si>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</si>
  <si>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</si>
  <si>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</si>
  <si>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</si>
  <si>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</si>
  <si>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</si>
  <si>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</si>
  <si>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</si>
  <si>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</si>
  <si>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</si>
  <si>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</si>
  <si>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</si>
  <si>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</si>
  <si>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</si>
  <si>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</si>
  <si>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</si>
  <si>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</si>
  <si>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</si>
  <si>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</si>
  <si>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</si>
  <si>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</si>
  <si>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</si>
  <si>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</si>
  <si>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</si>
  <si>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</si>
  <si>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</si>
  <si>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</si>
  <si>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</si>
  <si>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</si>
  <si>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</si>
  <si>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</si>
  <si>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</si>
  <si>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</si>
  <si>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</si>
  <si>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</si>
  <si>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</si>
  <si>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</si>
  <si>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</si>
  <si>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</si>
  <si>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</si>
  <si>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</si>
  <si>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</si>
  <si>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</si>
  <si>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</si>
  <si>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</si>
  <si>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</si>
  <si>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</si>
  <si>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</si>
  <si>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</si>
  <si>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</si>
  <si>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</si>
  <si>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</si>
  <si>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</si>
  <si>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</si>
  <si>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</si>
  <si>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</si>
  <si>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</si>
  <si>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</si>
  <si>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</si>
  <si>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</si>
  <si>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</si>
  <si>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</si>
  <si>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</si>
  <si>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</si>
  <si>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</si>
  <si>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</si>
  <si>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</si>
  <si>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</si>
  <si>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</si>
  <si>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</si>
  <si>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</si>
  <si>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</si>
  <si>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</si>
  <si>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</si>
  <si>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</si>
  <si>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</si>
  <si>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</si>
  <si>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</si>
  <si>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</si>
  <si>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</si>
  <si>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</si>
  <si>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</si>
  <si>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</si>
  <si>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</si>
  <si>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</si>
  <si>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</si>
  <si>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</si>
  <si>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</si>
  <si>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</si>
  <si>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</si>
  <si>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</si>
  <si>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</si>
  <si>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</si>
  <si>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</si>
  <si>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</si>
  <si>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</si>
  <si>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</si>
  <si>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</si>
  <si>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</si>
  <si>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</si>
  <si>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</si>
  <si>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</si>
  <si>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</si>
  <si>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</si>
  <si>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</si>
  <si>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</si>
  <si>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</si>
  <si>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</si>
  <si>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</si>
  <si>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</si>
  <si>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</si>
  <si>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</si>
  <si>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</si>
  <si>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</si>
  <si>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</si>
  <si>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</si>
  <si>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</si>
  <si>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</si>
  <si>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</si>
  <si>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</si>
  <si>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</si>
  <si>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</si>
  <si>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</si>
  <si>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</si>
  <si>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</si>
  <si>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</si>
  <si>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</si>
  <si>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</si>
  <si>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</si>
  <si>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</si>
  <si>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</si>
  <si>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</si>
  <si>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</si>
  <si>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</si>
  <si>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</si>
  <si>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</si>
  <si>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</si>
  <si>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</si>
  <si>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</si>
  <si>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</si>
  <si>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</si>
  <si>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ER13                                                                                                                                                            </t>
  </si>
  <si>
    <t xml:space="preserve">_x000D_
</t>
  </si>
  <si>
    <t>ER13all.edf</t>
  </si>
  <si>
    <t>ER13all.SCO</t>
  </si>
  <si>
    <t>13:41:29</t>
  </si>
  <si>
    <t>62.0 min.</t>
  </si>
  <si>
    <t>124</t>
  </si>
  <si>
    <t>13:46:59</t>
  </si>
  <si>
    <t>14:49:29</t>
  </si>
  <si>
    <t xml:space="preserve">1	EEG	F3-A2	2	EEG	F4-A1	3	EEG	C3-A2	4	EEG	C4-A1	5	EEG	O1-A2	6	EEG	O2-A1	7	EEG	ROC-A1	8	EEG	LOC-A2	9	EEG	EMG1-EMG2	10	EEG	ECG2-ECG1	11	EEG	Position													 																																																 			</t>
  </si>
  <si>
    <t>83.1</t>
  </si>
  <si>
    <t>0</t>
  </si>
  <si>
    <t>8</t>
  </si>
  <si>
    <t>NaN</t>
  </si>
  <si>
    <t>62.0</t>
  </si>
  <si>
    <t>51.5</t>
  </si>
  <si>
    <t>7.5</t>
  </si>
  <si>
    <t>25.5</t>
  </si>
  <si>
    <t>18.5</t>
  </si>
  <si>
    <t>0.0</t>
  </si>
  <si>
    <t>10.5</t>
  </si>
  <si>
    <t>1.0</t>
  </si>
  <si>
    <t>100.0</t>
  </si>
  <si>
    <t>12.1</t>
  </si>
  <si>
    <t>41.1</t>
  </si>
  <si>
    <t>29.8</t>
  </si>
  <si>
    <t>16.9</t>
  </si>
  <si>
    <t>1.6</t>
  </si>
  <si>
    <t>N/A</t>
  </si>
  <si>
    <t>14.6</t>
  </si>
  <si>
    <t>49.5</t>
  </si>
  <si>
    <t>35.9</t>
  </si>
  <si>
    <t>9.5</t>
  </si>
  <si>
    <t>-1.0</t>
  </si>
  <si>
    <t>13.5</t>
  </si>
  <si>
    <t>42.5</t>
  </si>
  <si>
    <t>4.0</t>
  </si>
  <si>
    <t>33.0</t>
  </si>
  <si>
    <t>0.0 - 0.0</t>
  </si>
  <si>
    <t xml:space="preserve">1	0.0	58.5	83.8	0.0	27.4	0	0	0	0	0	0	0	0	0.0	</t>
  </si>
  <si>
    <t>07/14/16</t>
  </si>
  <si>
    <t>0.00</t>
  </si>
  <si>
    <t>0.86</t>
  </si>
  <si>
    <t>0.17</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</si>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</sst>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4</c:v>
                </c:pt>
                <c:pt idx="32">
                  <c:v>4</c:v>
                </c:pt>
                <c:pt idx="33">
                  <c:v>4</c:v>
                </c:pt>
                <c:pt idx="34">
                  <c:v>4</c:v>
                </c:pt>
                <c:pt idx="35">
                  <c:v>4</c:v>
                </c:pt>
                <c:pt idx="36">
                  <c:v>4</c:v>
                </c:pt>
                <c:pt idx="37">
                  <c:v>4</c:v>
                </c:pt>
                <c:pt idx="38">
                  <c:v>3</c:v>
                </c:pt>
                <c:pt idx="39">
                  <c:v>3</c:v>
                </c:pt>
                <c:pt idx="40">
                  <c:v>4</c:v>
                </c:pt>
                <c:pt idx="41">
                  <c:v>4</c:v>
                </c:pt>
                <c:pt idx="42">
                  <c:v>4</c:v>
                </c:pt>
                <c:pt idx="43">
                  <c:v>4</c:v>
                </c:pt>
                <c:pt idx="44">
                  <c:v>3</c:v>
                </c:pt>
                <c:pt idx="45">
                  <c:v>3</c:v>
                </c:pt>
                <c:pt idx="46">
                  <c:v>3</c:v>
                </c:pt>
                <c:pt idx="47">
                  <c:v>3</c:v>
                </c:pt>
                <c:pt idx="48">
                  <c:v>3</c:v>
                </c:pt>
                <c:pt idx="49">
                  <c:v>3</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6</c:v>
                </c:pt>
                <c:pt idx="134">
                  <c:v>6</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47F-4415-AC88-4F368462F6E0}"/>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447F-4415-AC88-4F368462F6E0}"/>
            </c:ext>
          </c:extLst>
        </c:ser>
        <c:dLbls>
          <c:showLegendKey val="0"/>
          <c:showVal val="0"/>
          <c:showCatName val="0"/>
          <c:showSerName val="0"/>
          <c:showPercent val="0"/>
          <c:showBubbleSize val="0"/>
        </c:dLbls>
        <c:smooth val="0"/>
        <c:axId val="258031160"/>
        <c:axId val="1"/>
      </c:lineChart>
      <c:catAx>
        <c:axId val="2580311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803116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42565.570138888892</c:v>
                </c:pt>
                <c:pt idx="1">
                  <c:v>42565.917361111111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8AEC-4F3C-BEE7-98626FEAEF68}"/>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42565.570138888892</c:v>
                </c:pt>
                <c:pt idx="1">
                  <c:v>42565.917361111111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8AEC-4F3C-BEE7-98626FEAEF68}"/>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42565.570138888892</c:v>
                </c:pt>
                <c:pt idx="1">
                  <c:v>42565.917361111111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8AEC-4F3C-BEE7-98626FEAEF68}"/>
            </c:ext>
          </c:extLst>
        </c:ser>
        <c:dLbls>
          <c:showLegendKey val="0"/>
          <c:showVal val="0"/>
          <c:showCatName val="0"/>
          <c:showSerName val="0"/>
          <c:showPercent val="0"/>
          <c:showBubbleSize val="0"/>
        </c:dLbls>
        <c:axId val="256656336"/>
        <c:axId val="1"/>
      </c:scatterChart>
      <c:valAx>
        <c:axId val="256656336"/>
        <c:scaling>
          <c:orientation val="minMax"/>
          <c:max val="42565.986805555556"/>
          <c:min val="42565.57013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66563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4</c:v>
                </c:pt>
                <c:pt idx="32">
                  <c:v>4</c:v>
                </c:pt>
                <c:pt idx="33">
                  <c:v>4</c:v>
                </c:pt>
                <c:pt idx="34">
                  <c:v>4</c:v>
                </c:pt>
                <c:pt idx="35">
                  <c:v>4</c:v>
                </c:pt>
                <c:pt idx="36">
                  <c:v>4</c:v>
                </c:pt>
                <c:pt idx="37">
                  <c:v>4</c:v>
                </c:pt>
                <c:pt idx="38">
                  <c:v>3</c:v>
                </c:pt>
                <c:pt idx="39">
                  <c:v>3</c:v>
                </c:pt>
                <c:pt idx="40">
                  <c:v>4</c:v>
                </c:pt>
                <c:pt idx="41">
                  <c:v>4</c:v>
                </c:pt>
                <c:pt idx="42">
                  <c:v>4</c:v>
                </c:pt>
                <c:pt idx="43">
                  <c:v>4</c:v>
                </c:pt>
                <c:pt idx="44">
                  <c:v>3</c:v>
                </c:pt>
                <c:pt idx="45">
                  <c:v>3</c:v>
                </c:pt>
                <c:pt idx="46">
                  <c:v>3</c:v>
                </c:pt>
                <c:pt idx="47">
                  <c:v>3</c:v>
                </c:pt>
                <c:pt idx="48">
                  <c:v>3</c:v>
                </c:pt>
                <c:pt idx="49">
                  <c:v>3</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6</c:v>
                </c:pt>
                <c:pt idx="134">
                  <c:v>6</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C68-4967-9ED8-9CE9604CE67C}"/>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DC68-4967-9ED8-9CE9604CE67C}"/>
            </c:ext>
          </c:extLst>
        </c:ser>
        <c:dLbls>
          <c:showLegendKey val="0"/>
          <c:showVal val="0"/>
          <c:showCatName val="0"/>
          <c:showSerName val="0"/>
          <c:showPercent val="0"/>
          <c:showBubbleSize val="0"/>
        </c:dLbls>
        <c:smooth val="0"/>
        <c:axId val="291029384"/>
        <c:axId val="1"/>
      </c:lineChart>
      <c:catAx>
        <c:axId val="2910293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10293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F47-4D85-AE71-8CEEE5E5C512}"/>
            </c:ext>
          </c:extLst>
        </c:ser>
        <c:dLbls>
          <c:showLegendKey val="0"/>
          <c:showVal val="0"/>
          <c:showCatName val="0"/>
          <c:showSerName val="0"/>
          <c:showPercent val="0"/>
          <c:showBubbleSize val="0"/>
        </c:dLbls>
        <c:smooth val="0"/>
        <c:axId val="291036272"/>
        <c:axId val="1"/>
      </c:lineChart>
      <c:catAx>
        <c:axId val="2910362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10362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FEF-4C9D-82E0-812F7AD40104}"/>
            </c:ext>
          </c:extLst>
        </c:ser>
        <c:dLbls>
          <c:showLegendKey val="0"/>
          <c:showVal val="0"/>
          <c:showCatName val="0"/>
          <c:showSerName val="0"/>
          <c:showPercent val="0"/>
          <c:showBubbleSize val="0"/>
        </c:dLbls>
        <c:smooth val="0"/>
        <c:axId val="291029712"/>
        <c:axId val="1"/>
      </c:lineChart>
      <c:catAx>
        <c:axId val="2910297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10297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8BD-4E7B-9223-E06A97713D9E}"/>
            </c:ext>
          </c:extLst>
        </c:ser>
        <c:dLbls>
          <c:showLegendKey val="0"/>
          <c:showVal val="0"/>
          <c:showCatName val="0"/>
          <c:showSerName val="0"/>
          <c:showPercent val="0"/>
          <c:showBubbleSize val="0"/>
        </c:dLbls>
        <c:smooth val="0"/>
        <c:axId val="291034960"/>
        <c:axId val="1"/>
      </c:lineChart>
      <c:catAx>
        <c:axId val="2910349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10349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E075-4AD2-9CAF-166262824E7A}"/>
            </c:ext>
          </c:extLst>
        </c:ser>
        <c:dLbls>
          <c:showLegendKey val="0"/>
          <c:showVal val="0"/>
          <c:showCatName val="0"/>
          <c:showSerName val="0"/>
          <c:showPercent val="0"/>
          <c:showBubbleSize val="0"/>
        </c:dLbls>
        <c:gapWidth val="0"/>
        <c:axId val="260201160"/>
        <c:axId val="1"/>
      </c:barChart>
      <c:catAx>
        <c:axId val="2602011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02011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42565.570138888892</c:v>
                </c:pt>
                <c:pt idx="1">
                  <c:v>42565.917361111111</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596F-4329-832B-4568049C0D93}"/>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42565.570138888892</c:v>
                </c:pt>
                <c:pt idx="1">
                  <c:v>42565.917361111111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596F-4329-832B-4568049C0D93}"/>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42565.570138888892</c:v>
                </c:pt>
                <c:pt idx="1">
                  <c:v>42565.917361111111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596F-4329-832B-4568049C0D93}"/>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42565.570138888892</c:v>
                </c:pt>
                <c:pt idx="1">
                  <c:v>42565.917361111111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596F-4329-832B-4568049C0D93}"/>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42565.570138888892</c:v>
                </c:pt>
                <c:pt idx="1">
                  <c:v>42565.917361111111</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596F-4329-832B-4568049C0D93}"/>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42565.570138888892</c:v>
                </c:pt>
                <c:pt idx="1">
                  <c:v>42565.917361111111</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596F-4329-832B-4568049C0D93}"/>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42565.570138888892</c:v>
                </c:pt>
                <c:pt idx="1">
                  <c:v>42565.917361111111</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596F-4329-832B-4568049C0D93}"/>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42565.570138888892</c:v>
                </c:pt>
                <c:pt idx="1">
                  <c:v>42565.917361111111</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596F-4329-832B-4568049C0D93}"/>
            </c:ext>
          </c:extLst>
        </c:ser>
        <c:dLbls>
          <c:showLegendKey val="0"/>
          <c:showVal val="0"/>
          <c:showCatName val="0"/>
          <c:showSerName val="0"/>
          <c:showPercent val="0"/>
          <c:showBubbleSize val="0"/>
        </c:dLbls>
        <c:axId val="260198864"/>
        <c:axId val="1"/>
      </c:scatterChart>
      <c:valAx>
        <c:axId val="260198864"/>
        <c:scaling>
          <c:orientation val="minMax"/>
          <c:max val="42565.986805555556"/>
          <c:min val="42565.57013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01988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644-4749-A4AC-F34376F59D5E}"/>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8644-4749-A4AC-F34376F59D5E}"/>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8644-4749-A4AC-F34376F59D5E}"/>
            </c:ext>
          </c:extLst>
        </c:ser>
        <c:dLbls>
          <c:showLegendKey val="0"/>
          <c:showVal val="0"/>
          <c:showCatName val="0"/>
          <c:showSerName val="0"/>
          <c:showPercent val="0"/>
          <c:showBubbleSize val="0"/>
        </c:dLbls>
        <c:smooth val="0"/>
        <c:axId val="260204768"/>
        <c:axId val="1"/>
      </c:lineChart>
      <c:catAx>
        <c:axId val="260204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0204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35C-449F-B0D6-68029085CCF2}"/>
            </c:ext>
          </c:extLst>
        </c:ser>
        <c:dLbls>
          <c:showLegendKey val="0"/>
          <c:showVal val="0"/>
          <c:showCatName val="0"/>
          <c:showSerName val="0"/>
          <c:showPercent val="0"/>
          <c:showBubbleSize val="0"/>
        </c:dLbls>
        <c:smooth val="0"/>
        <c:axId val="260814944"/>
        <c:axId val="1"/>
      </c:lineChart>
      <c:catAx>
        <c:axId val="2608149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08149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056-40EC-8591-C75811DBC759}"/>
            </c:ext>
          </c:extLst>
        </c:ser>
        <c:dLbls>
          <c:showLegendKey val="0"/>
          <c:showVal val="0"/>
          <c:showCatName val="0"/>
          <c:showSerName val="0"/>
          <c:showPercent val="0"/>
          <c:showBubbleSize val="0"/>
        </c:dLbls>
        <c:smooth val="0"/>
        <c:axId val="260815272"/>
        <c:axId val="1"/>
      </c:lineChart>
      <c:catAx>
        <c:axId val="2608152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081527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42565.570138888892</c:v>
                </c:pt>
                <c:pt idx="1">
                  <c:v>42565.917361111111</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AB5F-4A47-AD55-107802DF066A}"/>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42565.570138888892</c:v>
                </c:pt>
                <c:pt idx="1">
                  <c:v>42565.917361111111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AB5F-4A47-AD55-107802DF066A}"/>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42565.570138888892</c:v>
                </c:pt>
                <c:pt idx="1">
                  <c:v>42565.917361111111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AB5F-4A47-AD55-107802DF066A}"/>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42565.570138888892</c:v>
                </c:pt>
                <c:pt idx="1">
                  <c:v>42565.917361111111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AB5F-4A47-AD55-107802DF066A}"/>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42565.570138888892</c:v>
                </c:pt>
                <c:pt idx="1">
                  <c:v>42565.917361111111</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AB5F-4A47-AD55-107802DF066A}"/>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42565.570138888892</c:v>
                </c:pt>
                <c:pt idx="1">
                  <c:v>42565.917361111111</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AB5F-4A47-AD55-107802DF066A}"/>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42565.570138888892</c:v>
                </c:pt>
                <c:pt idx="1">
                  <c:v>42565.917361111111</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AB5F-4A47-AD55-107802DF066A}"/>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42565.570138888892</c:v>
                </c:pt>
                <c:pt idx="1">
                  <c:v>42565.917361111111</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AB5F-4A47-AD55-107802DF066A}"/>
            </c:ext>
          </c:extLst>
        </c:ser>
        <c:dLbls>
          <c:showLegendKey val="0"/>
          <c:showVal val="0"/>
          <c:showCatName val="0"/>
          <c:showSerName val="0"/>
          <c:showPercent val="0"/>
          <c:showBubbleSize val="0"/>
        </c:dLbls>
        <c:axId val="258033128"/>
        <c:axId val="1"/>
      </c:scatterChart>
      <c:valAx>
        <c:axId val="258033128"/>
        <c:scaling>
          <c:orientation val="minMax"/>
          <c:max val="42565.986805555556"/>
          <c:min val="42565.57013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80331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F8BF-4DEE-94D8-ED48B6170F53}"/>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F8BF-4DEE-94D8-ED48B6170F53}"/>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F8BF-4DEE-94D8-ED48B6170F53}"/>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0.85833333333333328</c:v>
                </c:pt>
                <c:pt idx="1">
                  <c:v>0.17499999999999999</c:v>
                </c:pt>
                <c:pt idx="2">
                  <c:v>0</c:v>
                </c:pt>
              </c:numCache>
            </c:numRef>
          </c:val>
          <c:extLst>
            <c:ext xmlns:c16="http://schemas.microsoft.com/office/drawing/2014/chart" uri="{C3380CC4-5D6E-409C-BE32-E72D297353CC}">
              <c16:uniqueId val="{00000003-F8BF-4DEE-94D8-ED48B6170F53}"/>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51.5</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71AE-49B8-93B6-42A35F42AC7F}"/>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71AE-49B8-93B6-42A35F42AC7F}"/>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71AE-49B8-93B6-42A35F42AC7F}"/>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71AE-49B8-93B6-42A35F42AC7F}"/>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71AE-49B8-93B6-42A35F42AC7F}"/>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0.125</c:v>
                </c:pt>
                <c:pt idx="1">
                  <c:v>0.42499999999999999</c:v>
                </c:pt>
                <c:pt idx="2">
                  <c:v>0.30833333333333335</c:v>
                </c:pt>
                <c:pt idx="3">
                  <c:v>0</c:v>
                </c:pt>
                <c:pt idx="4">
                  <c:v>0</c:v>
                </c:pt>
              </c:numCache>
            </c:numRef>
          </c:val>
          <c:extLst>
            <c:ext xmlns:c16="http://schemas.microsoft.com/office/drawing/2014/chart" uri="{C3380CC4-5D6E-409C-BE32-E72D297353CC}">
              <c16:uniqueId val="{00000005-71AE-49B8-93B6-42A35F42AC7F}"/>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ABD-4E6A-84C2-95613D2B4922}"/>
            </c:ext>
          </c:extLst>
        </c:ser>
        <c:dLbls>
          <c:showLegendKey val="0"/>
          <c:showVal val="0"/>
          <c:showCatName val="0"/>
          <c:showSerName val="0"/>
          <c:showPercent val="0"/>
          <c:showBubbleSize val="0"/>
        </c:dLbls>
        <c:smooth val="0"/>
        <c:axId val="258028208"/>
        <c:axId val="1"/>
      </c:lineChart>
      <c:catAx>
        <c:axId val="2580282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802820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05B-4263-AD32-C8098146A1CC}"/>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B05B-4263-AD32-C8098146A1CC}"/>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B05B-4263-AD32-C8098146A1CC}"/>
            </c:ext>
          </c:extLst>
        </c:ser>
        <c:dLbls>
          <c:showLegendKey val="0"/>
          <c:showVal val="0"/>
          <c:showCatName val="0"/>
          <c:showSerName val="0"/>
          <c:showPercent val="0"/>
          <c:showBubbleSize val="0"/>
        </c:dLbls>
        <c:smooth val="0"/>
        <c:axId val="258031816"/>
        <c:axId val="1"/>
      </c:lineChart>
      <c:catAx>
        <c:axId val="2580318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80318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8E6-4F7E-90B8-9E4257F179F8}"/>
            </c:ext>
          </c:extLst>
        </c:ser>
        <c:dLbls>
          <c:showLegendKey val="0"/>
          <c:showVal val="0"/>
          <c:showCatName val="0"/>
          <c:showSerName val="0"/>
          <c:showPercent val="0"/>
          <c:showBubbleSize val="0"/>
        </c:dLbls>
        <c:smooth val="0"/>
        <c:axId val="261032304"/>
        <c:axId val="1"/>
      </c:lineChart>
      <c:catAx>
        <c:axId val="2610323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10323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A52-4151-B87F-4358AA4E7B9A}"/>
            </c:ext>
          </c:extLst>
        </c:ser>
        <c:dLbls>
          <c:showLegendKey val="0"/>
          <c:showVal val="0"/>
          <c:showCatName val="0"/>
          <c:showSerName val="0"/>
          <c:showPercent val="0"/>
          <c:showBubbleSize val="0"/>
        </c:dLbls>
        <c:smooth val="0"/>
        <c:axId val="261033616"/>
        <c:axId val="1"/>
      </c:lineChart>
      <c:catAx>
        <c:axId val="2610336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10336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4</c:v>
                </c:pt>
                <c:pt idx="32">
                  <c:v>4</c:v>
                </c:pt>
                <c:pt idx="33">
                  <c:v>4</c:v>
                </c:pt>
                <c:pt idx="34">
                  <c:v>4</c:v>
                </c:pt>
                <c:pt idx="35">
                  <c:v>4</c:v>
                </c:pt>
                <c:pt idx="36">
                  <c:v>4</c:v>
                </c:pt>
                <c:pt idx="37">
                  <c:v>4</c:v>
                </c:pt>
                <c:pt idx="38">
                  <c:v>3</c:v>
                </c:pt>
                <c:pt idx="39">
                  <c:v>3</c:v>
                </c:pt>
                <c:pt idx="40">
                  <c:v>4</c:v>
                </c:pt>
                <c:pt idx="41">
                  <c:v>4</c:v>
                </c:pt>
                <c:pt idx="42">
                  <c:v>4</c:v>
                </c:pt>
                <c:pt idx="43">
                  <c:v>4</c:v>
                </c:pt>
                <c:pt idx="44">
                  <c:v>3</c:v>
                </c:pt>
                <c:pt idx="45">
                  <c:v>3</c:v>
                </c:pt>
                <c:pt idx="46">
                  <c:v>3</c:v>
                </c:pt>
                <c:pt idx="47">
                  <c:v>3</c:v>
                </c:pt>
                <c:pt idx="48">
                  <c:v>3</c:v>
                </c:pt>
                <c:pt idx="49">
                  <c:v>3</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6</c:v>
                </c:pt>
                <c:pt idx="134">
                  <c:v>6</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5B7A-4D4D-BCA2-DEEADE754062}"/>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5B7A-4D4D-BCA2-DEEADE754062}"/>
            </c:ext>
          </c:extLst>
        </c:ser>
        <c:dLbls>
          <c:showLegendKey val="0"/>
          <c:showVal val="0"/>
          <c:showCatName val="0"/>
          <c:showSerName val="0"/>
          <c:showPercent val="0"/>
          <c:showBubbleSize val="0"/>
        </c:dLbls>
        <c:smooth val="0"/>
        <c:axId val="261034272"/>
        <c:axId val="1"/>
      </c:lineChart>
      <c:catAx>
        <c:axId val="2610342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0342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FA2-4AC1-B3E6-E3EBF7A6CD29}"/>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9FA2-4AC1-B3E6-E3EBF7A6CD29}"/>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9FA2-4AC1-B3E6-E3EBF7A6CD29}"/>
            </c:ext>
          </c:extLst>
        </c:ser>
        <c:dLbls>
          <c:showLegendKey val="0"/>
          <c:showVal val="0"/>
          <c:showCatName val="0"/>
          <c:showSerName val="0"/>
          <c:showPercent val="0"/>
          <c:showBubbleSize val="0"/>
        </c:dLbls>
        <c:smooth val="0"/>
        <c:axId val="256654696"/>
        <c:axId val="1"/>
      </c:lineChart>
      <c:catAx>
        <c:axId val="256654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6654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42565.570138888892</c:v>
                </c:pt>
                <c:pt idx="1">
                  <c:v>42565.570486111115</c:v>
                </c:pt>
                <c:pt idx="2">
                  <c:v>42565.570833333339</c:v>
                </c:pt>
                <c:pt idx="3">
                  <c:v>42565.571180555562</c:v>
                </c:pt>
                <c:pt idx="4">
                  <c:v>42565.571527777778</c:v>
                </c:pt>
                <c:pt idx="5">
                  <c:v>42565.571875000001</c:v>
                </c:pt>
                <c:pt idx="6">
                  <c:v>42565.572222222225</c:v>
                </c:pt>
                <c:pt idx="7">
                  <c:v>42565.572569444448</c:v>
                </c:pt>
                <c:pt idx="8">
                  <c:v>42565.572916666672</c:v>
                </c:pt>
                <c:pt idx="9">
                  <c:v>42565.573263888895</c:v>
                </c:pt>
                <c:pt idx="10">
                  <c:v>42565.573611111111</c:v>
                </c:pt>
                <c:pt idx="11">
                  <c:v>42565.573958333334</c:v>
                </c:pt>
                <c:pt idx="12">
                  <c:v>42565.574305555558</c:v>
                </c:pt>
                <c:pt idx="13">
                  <c:v>42565.574652777781</c:v>
                </c:pt>
                <c:pt idx="14">
                  <c:v>42565.575000000004</c:v>
                </c:pt>
                <c:pt idx="15">
                  <c:v>42565.575347222228</c:v>
                </c:pt>
                <c:pt idx="16">
                  <c:v>42565.575694444451</c:v>
                </c:pt>
                <c:pt idx="17">
                  <c:v>42565.576041666667</c:v>
                </c:pt>
                <c:pt idx="18">
                  <c:v>42565.576388888891</c:v>
                </c:pt>
                <c:pt idx="19">
                  <c:v>42565.576736111114</c:v>
                </c:pt>
                <c:pt idx="20">
                  <c:v>42565.577083333337</c:v>
                </c:pt>
                <c:pt idx="21">
                  <c:v>42565.577430555561</c:v>
                </c:pt>
                <c:pt idx="22">
                  <c:v>42565.577777777784</c:v>
                </c:pt>
                <c:pt idx="23">
                  <c:v>42565.578125</c:v>
                </c:pt>
                <c:pt idx="24">
                  <c:v>42565.578472222223</c:v>
                </c:pt>
                <c:pt idx="25">
                  <c:v>42565.578819444447</c:v>
                </c:pt>
                <c:pt idx="26">
                  <c:v>42565.57916666667</c:v>
                </c:pt>
                <c:pt idx="27">
                  <c:v>42565.579513888893</c:v>
                </c:pt>
                <c:pt idx="28">
                  <c:v>42565.579861111117</c:v>
                </c:pt>
                <c:pt idx="29">
                  <c:v>42565.580208333333</c:v>
                </c:pt>
                <c:pt idx="30">
                  <c:v>42565.580555555556</c:v>
                </c:pt>
                <c:pt idx="31">
                  <c:v>42565.58090277778</c:v>
                </c:pt>
                <c:pt idx="32">
                  <c:v>42565.581250000003</c:v>
                </c:pt>
                <c:pt idx="33">
                  <c:v>42565.581597222226</c:v>
                </c:pt>
                <c:pt idx="34">
                  <c:v>42565.58194444445</c:v>
                </c:pt>
                <c:pt idx="35">
                  <c:v>42565.582291666673</c:v>
                </c:pt>
                <c:pt idx="36">
                  <c:v>42565.582638888889</c:v>
                </c:pt>
                <c:pt idx="37">
                  <c:v>42565.582986111112</c:v>
                </c:pt>
                <c:pt idx="38">
                  <c:v>42565.583333333336</c:v>
                </c:pt>
                <c:pt idx="39">
                  <c:v>42565.583680555559</c:v>
                </c:pt>
                <c:pt idx="40">
                  <c:v>42565.584027777782</c:v>
                </c:pt>
                <c:pt idx="41">
                  <c:v>42565.584375000006</c:v>
                </c:pt>
                <c:pt idx="42">
                  <c:v>42565.584722222222</c:v>
                </c:pt>
                <c:pt idx="43">
                  <c:v>42565.585069444445</c:v>
                </c:pt>
                <c:pt idx="44">
                  <c:v>42565.585416666669</c:v>
                </c:pt>
                <c:pt idx="45">
                  <c:v>42565.585763888892</c:v>
                </c:pt>
                <c:pt idx="46">
                  <c:v>42565.586111111115</c:v>
                </c:pt>
                <c:pt idx="47">
                  <c:v>42565.586458333339</c:v>
                </c:pt>
                <c:pt idx="48">
                  <c:v>42565.586805555562</c:v>
                </c:pt>
                <c:pt idx="49">
                  <c:v>42565.587152777778</c:v>
                </c:pt>
                <c:pt idx="50">
                  <c:v>42565.587500000001</c:v>
                </c:pt>
                <c:pt idx="51">
                  <c:v>42565.587847222225</c:v>
                </c:pt>
                <c:pt idx="52">
                  <c:v>42565.588194444448</c:v>
                </c:pt>
                <c:pt idx="53">
                  <c:v>42565.588541666672</c:v>
                </c:pt>
                <c:pt idx="54">
                  <c:v>42565.588888888895</c:v>
                </c:pt>
                <c:pt idx="55">
                  <c:v>42565.589236111111</c:v>
                </c:pt>
                <c:pt idx="56">
                  <c:v>42565.589583333334</c:v>
                </c:pt>
                <c:pt idx="57">
                  <c:v>42565.589930555558</c:v>
                </c:pt>
                <c:pt idx="58">
                  <c:v>42565.590277777781</c:v>
                </c:pt>
                <c:pt idx="59">
                  <c:v>42565.590625000004</c:v>
                </c:pt>
                <c:pt idx="60">
                  <c:v>42565.590972222228</c:v>
                </c:pt>
                <c:pt idx="61">
                  <c:v>42565.591319444451</c:v>
                </c:pt>
                <c:pt idx="62">
                  <c:v>42565.591666666667</c:v>
                </c:pt>
                <c:pt idx="63">
                  <c:v>42565.592013888891</c:v>
                </c:pt>
                <c:pt idx="64">
                  <c:v>42565.592361111114</c:v>
                </c:pt>
                <c:pt idx="65">
                  <c:v>42565.592708333337</c:v>
                </c:pt>
                <c:pt idx="66">
                  <c:v>42565.593055555561</c:v>
                </c:pt>
                <c:pt idx="67">
                  <c:v>42565.593402777784</c:v>
                </c:pt>
                <c:pt idx="68">
                  <c:v>42565.59375</c:v>
                </c:pt>
                <c:pt idx="69">
                  <c:v>42565.594097222223</c:v>
                </c:pt>
                <c:pt idx="70">
                  <c:v>42565.594444444447</c:v>
                </c:pt>
                <c:pt idx="71">
                  <c:v>42565.59479166667</c:v>
                </c:pt>
                <c:pt idx="72">
                  <c:v>42565.595138888893</c:v>
                </c:pt>
                <c:pt idx="73">
                  <c:v>42565.595486111117</c:v>
                </c:pt>
                <c:pt idx="74">
                  <c:v>42565.595833333333</c:v>
                </c:pt>
                <c:pt idx="75">
                  <c:v>42565.596180555556</c:v>
                </c:pt>
                <c:pt idx="76">
                  <c:v>42565.59652777778</c:v>
                </c:pt>
                <c:pt idx="77">
                  <c:v>42565.596875000003</c:v>
                </c:pt>
                <c:pt idx="78">
                  <c:v>42565.597222222226</c:v>
                </c:pt>
                <c:pt idx="79">
                  <c:v>42565.59756944445</c:v>
                </c:pt>
                <c:pt idx="80">
                  <c:v>42565.597916666673</c:v>
                </c:pt>
                <c:pt idx="81">
                  <c:v>42565.598263888889</c:v>
                </c:pt>
                <c:pt idx="82">
                  <c:v>42565.598611111112</c:v>
                </c:pt>
                <c:pt idx="83">
                  <c:v>42565.598958333336</c:v>
                </c:pt>
                <c:pt idx="84">
                  <c:v>42565.599305555559</c:v>
                </c:pt>
                <c:pt idx="85">
                  <c:v>42565.599652777782</c:v>
                </c:pt>
                <c:pt idx="86">
                  <c:v>42565.600000000006</c:v>
                </c:pt>
                <c:pt idx="87">
                  <c:v>42565.600347222222</c:v>
                </c:pt>
                <c:pt idx="88">
                  <c:v>42565.600694444445</c:v>
                </c:pt>
                <c:pt idx="89">
                  <c:v>42565.601041666669</c:v>
                </c:pt>
                <c:pt idx="90">
                  <c:v>42565.601388888892</c:v>
                </c:pt>
                <c:pt idx="91">
                  <c:v>42565.601736111115</c:v>
                </c:pt>
                <c:pt idx="92">
                  <c:v>42565.602083333339</c:v>
                </c:pt>
                <c:pt idx="93">
                  <c:v>42565.602430555562</c:v>
                </c:pt>
                <c:pt idx="94">
                  <c:v>42565.602777777778</c:v>
                </c:pt>
                <c:pt idx="95">
                  <c:v>42565.603125000001</c:v>
                </c:pt>
                <c:pt idx="96">
                  <c:v>42565.603472222225</c:v>
                </c:pt>
                <c:pt idx="97">
                  <c:v>42565.603819444448</c:v>
                </c:pt>
                <c:pt idx="98">
                  <c:v>42565.604166666672</c:v>
                </c:pt>
                <c:pt idx="99">
                  <c:v>42565.604513888895</c:v>
                </c:pt>
                <c:pt idx="100">
                  <c:v>42565.604861111111</c:v>
                </c:pt>
                <c:pt idx="101">
                  <c:v>42565.605208333334</c:v>
                </c:pt>
                <c:pt idx="102">
                  <c:v>42565.605555555558</c:v>
                </c:pt>
                <c:pt idx="103">
                  <c:v>42565.605902777781</c:v>
                </c:pt>
                <c:pt idx="104">
                  <c:v>42565.606250000004</c:v>
                </c:pt>
                <c:pt idx="105">
                  <c:v>42565.606597222228</c:v>
                </c:pt>
                <c:pt idx="106">
                  <c:v>42565.606944444451</c:v>
                </c:pt>
                <c:pt idx="107">
                  <c:v>42565.607291666667</c:v>
                </c:pt>
                <c:pt idx="108">
                  <c:v>42565.607638888891</c:v>
                </c:pt>
                <c:pt idx="109">
                  <c:v>42565.607986111114</c:v>
                </c:pt>
                <c:pt idx="110">
                  <c:v>42565.608333333337</c:v>
                </c:pt>
                <c:pt idx="111">
                  <c:v>42565.608680555561</c:v>
                </c:pt>
                <c:pt idx="112">
                  <c:v>42565.609027777784</c:v>
                </c:pt>
                <c:pt idx="113">
                  <c:v>42565.609375</c:v>
                </c:pt>
                <c:pt idx="114">
                  <c:v>42565.609722222223</c:v>
                </c:pt>
                <c:pt idx="115">
                  <c:v>42565.610069444447</c:v>
                </c:pt>
                <c:pt idx="116">
                  <c:v>42565.61041666667</c:v>
                </c:pt>
                <c:pt idx="117">
                  <c:v>42565.610763888893</c:v>
                </c:pt>
                <c:pt idx="118">
                  <c:v>42565.611111111117</c:v>
                </c:pt>
                <c:pt idx="119">
                  <c:v>42565.611458333333</c:v>
                </c:pt>
                <c:pt idx="120">
                  <c:v>42565.611805555556</c:v>
                </c:pt>
                <c:pt idx="121">
                  <c:v>42565.61215277778</c:v>
                </c:pt>
                <c:pt idx="122">
                  <c:v>42565.612500000003</c:v>
                </c:pt>
                <c:pt idx="123">
                  <c:v>42565.612847222226</c:v>
                </c:pt>
                <c:pt idx="124">
                  <c:v>42565.61319444445</c:v>
                </c:pt>
                <c:pt idx="125">
                  <c:v>42565.613541666673</c:v>
                </c:pt>
                <c:pt idx="126">
                  <c:v>42565.613888888889</c:v>
                </c:pt>
                <c:pt idx="127">
                  <c:v>42565.614236111112</c:v>
                </c:pt>
                <c:pt idx="128">
                  <c:v>42565.614583333336</c:v>
                </c:pt>
                <c:pt idx="129">
                  <c:v>42565.614930555559</c:v>
                </c:pt>
                <c:pt idx="130">
                  <c:v>42565.615277777782</c:v>
                </c:pt>
                <c:pt idx="131">
                  <c:v>42565.615625000006</c:v>
                </c:pt>
                <c:pt idx="132">
                  <c:v>42565.615972222222</c:v>
                </c:pt>
                <c:pt idx="133">
                  <c:v>42565.616319444445</c:v>
                </c:pt>
                <c:pt idx="134">
                  <c:v>42565.616666666669</c:v>
                </c:pt>
                <c:pt idx="135">
                  <c:v>42565.617013888892</c:v>
                </c:pt>
                <c:pt idx="136">
                  <c:v>42565.617361111115</c:v>
                </c:pt>
                <c:pt idx="137">
                  <c:v>42565.617708333339</c:v>
                </c:pt>
                <c:pt idx="138">
                  <c:v>42565.618055555562</c:v>
                </c:pt>
                <c:pt idx="139">
                  <c:v>42565.618402777778</c:v>
                </c:pt>
                <c:pt idx="140">
                  <c:v>42565.618750000001</c:v>
                </c:pt>
                <c:pt idx="141">
                  <c:v>42565.619097222225</c:v>
                </c:pt>
                <c:pt idx="142">
                  <c:v>42565.619444444448</c:v>
                </c:pt>
                <c:pt idx="143">
                  <c:v>42565.619791666672</c:v>
                </c:pt>
                <c:pt idx="144">
                  <c:v>42565.620138888895</c:v>
                </c:pt>
                <c:pt idx="145">
                  <c:v>42565.620486111111</c:v>
                </c:pt>
                <c:pt idx="146">
                  <c:v>42565.620833333334</c:v>
                </c:pt>
                <c:pt idx="147">
                  <c:v>42565.621180555558</c:v>
                </c:pt>
                <c:pt idx="148">
                  <c:v>42565.621527777781</c:v>
                </c:pt>
                <c:pt idx="149">
                  <c:v>42565.621875000004</c:v>
                </c:pt>
                <c:pt idx="150">
                  <c:v>42565.622222222228</c:v>
                </c:pt>
                <c:pt idx="151">
                  <c:v>42565.622569444451</c:v>
                </c:pt>
                <c:pt idx="152">
                  <c:v>42565.622916666667</c:v>
                </c:pt>
                <c:pt idx="153">
                  <c:v>42565.623263888891</c:v>
                </c:pt>
                <c:pt idx="154">
                  <c:v>42565.623611111114</c:v>
                </c:pt>
                <c:pt idx="155">
                  <c:v>42565.623958333337</c:v>
                </c:pt>
                <c:pt idx="156">
                  <c:v>42565.624305555561</c:v>
                </c:pt>
                <c:pt idx="157">
                  <c:v>42565.624652777784</c:v>
                </c:pt>
                <c:pt idx="158">
                  <c:v>42565.625</c:v>
                </c:pt>
                <c:pt idx="159">
                  <c:v>42565.625347222223</c:v>
                </c:pt>
                <c:pt idx="160">
                  <c:v>42565.625694444447</c:v>
                </c:pt>
                <c:pt idx="161">
                  <c:v>42565.62604166667</c:v>
                </c:pt>
                <c:pt idx="162">
                  <c:v>42565.626388888893</c:v>
                </c:pt>
                <c:pt idx="163">
                  <c:v>42565.626736111117</c:v>
                </c:pt>
                <c:pt idx="164">
                  <c:v>42565.627083333333</c:v>
                </c:pt>
                <c:pt idx="165">
                  <c:v>42565.627430555556</c:v>
                </c:pt>
                <c:pt idx="166">
                  <c:v>42565.62777777778</c:v>
                </c:pt>
                <c:pt idx="167">
                  <c:v>42565.628125000003</c:v>
                </c:pt>
                <c:pt idx="168">
                  <c:v>42565.628472222226</c:v>
                </c:pt>
                <c:pt idx="169">
                  <c:v>42565.62881944445</c:v>
                </c:pt>
                <c:pt idx="170">
                  <c:v>42565.629166666673</c:v>
                </c:pt>
                <c:pt idx="171">
                  <c:v>42565.629513888889</c:v>
                </c:pt>
                <c:pt idx="172">
                  <c:v>42565.629861111112</c:v>
                </c:pt>
                <c:pt idx="173">
                  <c:v>42565.630208333336</c:v>
                </c:pt>
                <c:pt idx="174">
                  <c:v>42565.630555555559</c:v>
                </c:pt>
                <c:pt idx="175">
                  <c:v>42565.630902777782</c:v>
                </c:pt>
                <c:pt idx="176">
                  <c:v>42565.631250000006</c:v>
                </c:pt>
                <c:pt idx="177">
                  <c:v>42565.631597222222</c:v>
                </c:pt>
                <c:pt idx="178">
                  <c:v>42565.631944444445</c:v>
                </c:pt>
                <c:pt idx="179">
                  <c:v>42565.632291666669</c:v>
                </c:pt>
                <c:pt idx="180">
                  <c:v>42565.632638888892</c:v>
                </c:pt>
                <c:pt idx="181">
                  <c:v>42565.632986111115</c:v>
                </c:pt>
                <c:pt idx="182">
                  <c:v>42565.633333333339</c:v>
                </c:pt>
                <c:pt idx="183">
                  <c:v>42565.633680555562</c:v>
                </c:pt>
                <c:pt idx="184">
                  <c:v>42565.634027777778</c:v>
                </c:pt>
                <c:pt idx="185">
                  <c:v>42565.634375000001</c:v>
                </c:pt>
                <c:pt idx="186">
                  <c:v>42565.634722222225</c:v>
                </c:pt>
                <c:pt idx="187">
                  <c:v>42565.635069444448</c:v>
                </c:pt>
                <c:pt idx="188">
                  <c:v>42565.635416666672</c:v>
                </c:pt>
                <c:pt idx="189">
                  <c:v>42565.635763888895</c:v>
                </c:pt>
                <c:pt idx="190">
                  <c:v>42565.636111111111</c:v>
                </c:pt>
                <c:pt idx="191">
                  <c:v>42565.636458333334</c:v>
                </c:pt>
                <c:pt idx="192">
                  <c:v>42565.636805555558</c:v>
                </c:pt>
                <c:pt idx="193">
                  <c:v>42565.637152777781</c:v>
                </c:pt>
                <c:pt idx="194">
                  <c:v>42565.637500000004</c:v>
                </c:pt>
                <c:pt idx="195">
                  <c:v>42565.637847222228</c:v>
                </c:pt>
                <c:pt idx="196">
                  <c:v>42565.638194444451</c:v>
                </c:pt>
                <c:pt idx="197">
                  <c:v>42565.638541666667</c:v>
                </c:pt>
                <c:pt idx="198">
                  <c:v>42565.638888888891</c:v>
                </c:pt>
                <c:pt idx="199">
                  <c:v>42565.639236111114</c:v>
                </c:pt>
                <c:pt idx="200">
                  <c:v>42565.639583333337</c:v>
                </c:pt>
                <c:pt idx="201">
                  <c:v>42565.639930555561</c:v>
                </c:pt>
                <c:pt idx="202">
                  <c:v>42565.640277777784</c:v>
                </c:pt>
                <c:pt idx="203">
                  <c:v>42565.640625</c:v>
                </c:pt>
                <c:pt idx="204">
                  <c:v>42565.640972222223</c:v>
                </c:pt>
                <c:pt idx="205">
                  <c:v>42565.641319444447</c:v>
                </c:pt>
                <c:pt idx="206">
                  <c:v>42565.64166666667</c:v>
                </c:pt>
                <c:pt idx="207">
                  <c:v>42565.642013888893</c:v>
                </c:pt>
                <c:pt idx="208">
                  <c:v>42565.642361111117</c:v>
                </c:pt>
                <c:pt idx="209">
                  <c:v>42565.642708333333</c:v>
                </c:pt>
                <c:pt idx="210">
                  <c:v>42565.643055555556</c:v>
                </c:pt>
                <c:pt idx="211">
                  <c:v>42565.64340277778</c:v>
                </c:pt>
                <c:pt idx="212">
                  <c:v>42565.643750000003</c:v>
                </c:pt>
                <c:pt idx="213">
                  <c:v>42565.644097222226</c:v>
                </c:pt>
                <c:pt idx="214">
                  <c:v>42565.64444444445</c:v>
                </c:pt>
                <c:pt idx="215">
                  <c:v>42565.644791666673</c:v>
                </c:pt>
                <c:pt idx="216">
                  <c:v>42565.645138888889</c:v>
                </c:pt>
                <c:pt idx="217">
                  <c:v>42565.645486111112</c:v>
                </c:pt>
                <c:pt idx="218">
                  <c:v>42565.645833333336</c:v>
                </c:pt>
                <c:pt idx="219">
                  <c:v>42565.646180555559</c:v>
                </c:pt>
                <c:pt idx="220">
                  <c:v>42565.646527777782</c:v>
                </c:pt>
                <c:pt idx="221">
                  <c:v>42565.646875000006</c:v>
                </c:pt>
                <c:pt idx="222">
                  <c:v>42565.647222222222</c:v>
                </c:pt>
                <c:pt idx="223">
                  <c:v>42565.647569444445</c:v>
                </c:pt>
                <c:pt idx="224">
                  <c:v>42565.647916666669</c:v>
                </c:pt>
                <c:pt idx="225">
                  <c:v>42565.648263888892</c:v>
                </c:pt>
                <c:pt idx="226">
                  <c:v>42565.648611111115</c:v>
                </c:pt>
                <c:pt idx="227">
                  <c:v>42565.648958333339</c:v>
                </c:pt>
                <c:pt idx="228">
                  <c:v>42565.649305555562</c:v>
                </c:pt>
                <c:pt idx="229">
                  <c:v>42565.649652777778</c:v>
                </c:pt>
                <c:pt idx="230">
                  <c:v>42565.65</c:v>
                </c:pt>
                <c:pt idx="231">
                  <c:v>42565.650347222225</c:v>
                </c:pt>
                <c:pt idx="232">
                  <c:v>42565.650694444448</c:v>
                </c:pt>
                <c:pt idx="233">
                  <c:v>42565.651041666672</c:v>
                </c:pt>
                <c:pt idx="234">
                  <c:v>42565.651388888895</c:v>
                </c:pt>
                <c:pt idx="235">
                  <c:v>42565.651736111111</c:v>
                </c:pt>
                <c:pt idx="236">
                  <c:v>42565.652083333334</c:v>
                </c:pt>
                <c:pt idx="237">
                  <c:v>42565.652430555558</c:v>
                </c:pt>
                <c:pt idx="238">
                  <c:v>42565.652777777781</c:v>
                </c:pt>
                <c:pt idx="239">
                  <c:v>42565.653125000004</c:v>
                </c:pt>
                <c:pt idx="240">
                  <c:v>42565.653472222228</c:v>
                </c:pt>
                <c:pt idx="241">
                  <c:v>42565.653819444451</c:v>
                </c:pt>
                <c:pt idx="242">
                  <c:v>42565.654166666667</c:v>
                </c:pt>
                <c:pt idx="243">
                  <c:v>42565.654513888891</c:v>
                </c:pt>
                <c:pt idx="244">
                  <c:v>42565.654861111114</c:v>
                </c:pt>
                <c:pt idx="245">
                  <c:v>42565.655208333337</c:v>
                </c:pt>
                <c:pt idx="246">
                  <c:v>42565.655555555561</c:v>
                </c:pt>
                <c:pt idx="247">
                  <c:v>42565.655902777784</c:v>
                </c:pt>
                <c:pt idx="248">
                  <c:v>42565.65625</c:v>
                </c:pt>
                <c:pt idx="249">
                  <c:v>42565.656597222223</c:v>
                </c:pt>
                <c:pt idx="250">
                  <c:v>42565.656944444447</c:v>
                </c:pt>
                <c:pt idx="251">
                  <c:v>42565.65729166667</c:v>
                </c:pt>
                <c:pt idx="252">
                  <c:v>42565.657638888893</c:v>
                </c:pt>
                <c:pt idx="253">
                  <c:v>42565.657986111117</c:v>
                </c:pt>
                <c:pt idx="254">
                  <c:v>42565.658333333333</c:v>
                </c:pt>
                <c:pt idx="255">
                  <c:v>42565.658680555556</c:v>
                </c:pt>
                <c:pt idx="256">
                  <c:v>42565.65902777778</c:v>
                </c:pt>
                <c:pt idx="257">
                  <c:v>42565.659375000003</c:v>
                </c:pt>
                <c:pt idx="258">
                  <c:v>42565.659722222226</c:v>
                </c:pt>
                <c:pt idx="259">
                  <c:v>42565.66006944445</c:v>
                </c:pt>
                <c:pt idx="260">
                  <c:v>42565.660416666673</c:v>
                </c:pt>
                <c:pt idx="261">
                  <c:v>42565.660763888889</c:v>
                </c:pt>
                <c:pt idx="262">
                  <c:v>42565.661111111112</c:v>
                </c:pt>
                <c:pt idx="263">
                  <c:v>42565.661458333336</c:v>
                </c:pt>
                <c:pt idx="264">
                  <c:v>42565.661805555559</c:v>
                </c:pt>
                <c:pt idx="265">
                  <c:v>42565.662152777782</c:v>
                </c:pt>
                <c:pt idx="266">
                  <c:v>42565.662500000006</c:v>
                </c:pt>
                <c:pt idx="267">
                  <c:v>42565.662847222222</c:v>
                </c:pt>
                <c:pt idx="268">
                  <c:v>42565.663194444445</c:v>
                </c:pt>
                <c:pt idx="269">
                  <c:v>42565.663541666669</c:v>
                </c:pt>
                <c:pt idx="270">
                  <c:v>42565.663888888892</c:v>
                </c:pt>
                <c:pt idx="271">
                  <c:v>42565.664236111115</c:v>
                </c:pt>
                <c:pt idx="272">
                  <c:v>42565.664583333339</c:v>
                </c:pt>
                <c:pt idx="273">
                  <c:v>42565.664930555562</c:v>
                </c:pt>
                <c:pt idx="274">
                  <c:v>42565.665277777778</c:v>
                </c:pt>
                <c:pt idx="275">
                  <c:v>42565.665625000001</c:v>
                </c:pt>
                <c:pt idx="276">
                  <c:v>42565.665972222225</c:v>
                </c:pt>
                <c:pt idx="277">
                  <c:v>42565.666319444448</c:v>
                </c:pt>
                <c:pt idx="278">
                  <c:v>42565.666666666672</c:v>
                </c:pt>
                <c:pt idx="279">
                  <c:v>42565.667013888895</c:v>
                </c:pt>
                <c:pt idx="280">
                  <c:v>42565.667361111111</c:v>
                </c:pt>
                <c:pt idx="281">
                  <c:v>42565.667708333334</c:v>
                </c:pt>
                <c:pt idx="282">
                  <c:v>42565.668055555558</c:v>
                </c:pt>
                <c:pt idx="283">
                  <c:v>42565.668402777781</c:v>
                </c:pt>
                <c:pt idx="284">
                  <c:v>42565.668750000004</c:v>
                </c:pt>
                <c:pt idx="285">
                  <c:v>42565.669097222228</c:v>
                </c:pt>
                <c:pt idx="286">
                  <c:v>42565.669444444451</c:v>
                </c:pt>
                <c:pt idx="287">
                  <c:v>42565.669791666667</c:v>
                </c:pt>
                <c:pt idx="288">
                  <c:v>42565.670138888891</c:v>
                </c:pt>
                <c:pt idx="289">
                  <c:v>42565.670486111114</c:v>
                </c:pt>
                <c:pt idx="290">
                  <c:v>42565.670833333337</c:v>
                </c:pt>
                <c:pt idx="291">
                  <c:v>42565.671180555561</c:v>
                </c:pt>
                <c:pt idx="292">
                  <c:v>42565.671527777784</c:v>
                </c:pt>
                <c:pt idx="293">
                  <c:v>42565.671875</c:v>
                </c:pt>
                <c:pt idx="294">
                  <c:v>42565.672222222223</c:v>
                </c:pt>
                <c:pt idx="295">
                  <c:v>42565.672569444447</c:v>
                </c:pt>
                <c:pt idx="296">
                  <c:v>42565.67291666667</c:v>
                </c:pt>
                <c:pt idx="297">
                  <c:v>42565.673263888893</c:v>
                </c:pt>
                <c:pt idx="298">
                  <c:v>42565.673611111117</c:v>
                </c:pt>
                <c:pt idx="299">
                  <c:v>42565.673958333333</c:v>
                </c:pt>
                <c:pt idx="300">
                  <c:v>42565.674305555556</c:v>
                </c:pt>
                <c:pt idx="301">
                  <c:v>42565.67465277778</c:v>
                </c:pt>
                <c:pt idx="302">
                  <c:v>42565.675000000003</c:v>
                </c:pt>
                <c:pt idx="303">
                  <c:v>42565.675347222226</c:v>
                </c:pt>
                <c:pt idx="304">
                  <c:v>42565.67569444445</c:v>
                </c:pt>
                <c:pt idx="305">
                  <c:v>42565.676041666673</c:v>
                </c:pt>
                <c:pt idx="306">
                  <c:v>42565.676388888889</c:v>
                </c:pt>
                <c:pt idx="307">
                  <c:v>42565.676736111112</c:v>
                </c:pt>
                <c:pt idx="308">
                  <c:v>42565.677083333336</c:v>
                </c:pt>
                <c:pt idx="309">
                  <c:v>42565.677430555559</c:v>
                </c:pt>
                <c:pt idx="310">
                  <c:v>42565.677777777782</c:v>
                </c:pt>
                <c:pt idx="311">
                  <c:v>42565.678125000006</c:v>
                </c:pt>
                <c:pt idx="312">
                  <c:v>42565.678472222222</c:v>
                </c:pt>
                <c:pt idx="313">
                  <c:v>42565.678819444445</c:v>
                </c:pt>
                <c:pt idx="314">
                  <c:v>42565.679166666669</c:v>
                </c:pt>
                <c:pt idx="315">
                  <c:v>42565.679513888892</c:v>
                </c:pt>
                <c:pt idx="316">
                  <c:v>42565.679861111115</c:v>
                </c:pt>
                <c:pt idx="317">
                  <c:v>42565.680208333339</c:v>
                </c:pt>
                <c:pt idx="318">
                  <c:v>42565.680555555562</c:v>
                </c:pt>
                <c:pt idx="319">
                  <c:v>42565.680902777778</c:v>
                </c:pt>
                <c:pt idx="320">
                  <c:v>42565.681250000001</c:v>
                </c:pt>
                <c:pt idx="321">
                  <c:v>42565.681597222225</c:v>
                </c:pt>
                <c:pt idx="322">
                  <c:v>42565.681944444448</c:v>
                </c:pt>
                <c:pt idx="323">
                  <c:v>42565.682291666672</c:v>
                </c:pt>
                <c:pt idx="324">
                  <c:v>42565.682638888895</c:v>
                </c:pt>
                <c:pt idx="325">
                  <c:v>42565.682986111111</c:v>
                </c:pt>
                <c:pt idx="326">
                  <c:v>42565.683333333334</c:v>
                </c:pt>
                <c:pt idx="327">
                  <c:v>42565.683680555558</c:v>
                </c:pt>
                <c:pt idx="328">
                  <c:v>42565.684027777781</c:v>
                </c:pt>
                <c:pt idx="329">
                  <c:v>42565.684375000004</c:v>
                </c:pt>
                <c:pt idx="330">
                  <c:v>42565.684722222228</c:v>
                </c:pt>
                <c:pt idx="331">
                  <c:v>42565.685069444451</c:v>
                </c:pt>
                <c:pt idx="332">
                  <c:v>42565.685416666667</c:v>
                </c:pt>
                <c:pt idx="333">
                  <c:v>42565.685763888891</c:v>
                </c:pt>
                <c:pt idx="334">
                  <c:v>42565.686111111114</c:v>
                </c:pt>
                <c:pt idx="335">
                  <c:v>42565.686458333337</c:v>
                </c:pt>
                <c:pt idx="336">
                  <c:v>42565.686805555561</c:v>
                </c:pt>
                <c:pt idx="337">
                  <c:v>42565.687152777784</c:v>
                </c:pt>
                <c:pt idx="338">
                  <c:v>42565.6875</c:v>
                </c:pt>
                <c:pt idx="339">
                  <c:v>42565.687847222223</c:v>
                </c:pt>
                <c:pt idx="340">
                  <c:v>42565.688194444447</c:v>
                </c:pt>
                <c:pt idx="341">
                  <c:v>42565.68854166667</c:v>
                </c:pt>
                <c:pt idx="342">
                  <c:v>42565.688888888893</c:v>
                </c:pt>
                <c:pt idx="343">
                  <c:v>42565.689236111117</c:v>
                </c:pt>
                <c:pt idx="344">
                  <c:v>42565.689583333333</c:v>
                </c:pt>
                <c:pt idx="345">
                  <c:v>42565.689930555556</c:v>
                </c:pt>
                <c:pt idx="346">
                  <c:v>42565.69027777778</c:v>
                </c:pt>
                <c:pt idx="347">
                  <c:v>42565.690625000003</c:v>
                </c:pt>
                <c:pt idx="348">
                  <c:v>42565.690972222226</c:v>
                </c:pt>
                <c:pt idx="349">
                  <c:v>42565.69131944445</c:v>
                </c:pt>
                <c:pt idx="350">
                  <c:v>42565.691666666673</c:v>
                </c:pt>
                <c:pt idx="351">
                  <c:v>42565.692013888889</c:v>
                </c:pt>
                <c:pt idx="352">
                  <c:v>42565.692361111112</c:v>
                </c:pt>
                <c:pt idx="353">
                  <c:v>42565.692708333336</c:v>
                </c:pt>
                <c:pt idx="354">
                  <c:v>42565.693055555559</c:v>
                </c:pt>
                <c:pt idx="355">
                  <c:v>42565.693402777782</c:v>
                </c:pt>
                <c:pt idx="356">
                  <c:v>42565.693750000006</c:v>
                </c:pt>
                <c:pt idx="357">
                  <c:v>42565.694097222222</c:v>
                </c:pt>
                <c:pt idx="358">
                  <c:v>42565.694444444445</c:v>
                </c:pt>
                <c:pt idx="359">
                  <c:v>42565.694791666669</c:v>
                </c:pt>
                <c:pt idx="360">
                  <c:v>42565.695138888892</c:v>
                </c:pt>
                <c:pt idx="361">
                  <c:v>42565.695486111115</c:v>
                </c:pt>
                <c:pt idx="362">
                  <c:v>42565.695833333339</c:v>
                </c:pt>
                <c:pt idx="363">
                  <c:v>42565.696180555562</c:v>
                </c:pt>
                <c:pt idx="364">
                  <c:v>42565.696527777778</c:v>
                </c:pt>
                <c:pt idx="365">
                  <c:v>42565.696875000001</c:v>
                </c:pt>
                <c:pt idx="366">
                  <c:v>42565.697222222225</c:v>
                </c:pt>
                <c:pt idx="367">
                  <c:v>42565.697569444448</c:v>
                </c:pt>
                <c:pt idx="368">
                  <c:v>42565.697916666672</c:v>
                </c:pt>
                <c:pt idx="369">
                  <c:v>42565.698263888895</c:v>
                </c:pt>
                <c:pt idx="370">
                  <c:v>42565.698611111111</c:v>
                </c:pt>
                <c:pt idx="371">
                  <c:v>42565.698958333334</c:v>
                </c:pt>
                <c:pt idx="372">
                  <c:v>42565.699305555558</c:v>
                </c:pt>
                <c:pt idx="373">
                  <c:v>42565.699652777781</c:v>
                </c:pt>
                <c:pt idx="374">
                  <c:v>42565.700000000004</c:v>
                </c:pt>
                <c:pt idx="375">
                  <c:v>42565.700347222228</c:v>
                </c:pt>
                <c:pt idx="376">
                  <c:v>42565.700694444451</c:v>
                </c:pt>
                <c:pt idx="377">
                  <c:v>42565.701041666667</c:v>
                </c:pt>
                <c:pt idx="378">
                  <c:v>42565.701388888891</c:v>
                </c:pt>
                <c:pt idx="379">
                  <c:v>42565.701736111114</c:v>
                </c:pt>
                <c:pt idx="380">
                  <c:v>42565.702083333337</c:v>
                </c:pt>
                <c:pt idx="381">
                  <c:v>42565.702430555561</c:v>
                </c:pt>
                <c:pt idx="382">
                  <c:v>42565.702777777784</c:v>
                </c:pt>
                <c:pt idx="383">
                  <c:v>42565.703125</c:v>
                </c:pt>
                <c:pt idx="384">
                  <c:v>42565.703472222223</c:v>
                </c:pt>
                <c:pt idx="385">
                  <c:v>42565.703819444447</c:v>
                </c:pt>
                <c:pt idx="386">
                  <c:v>42565.70416666667</c:v>
                </c:pt>
                <c:pt idx="387">
                  <c:v>42565.704513888893</c:v>
                </c:pt>
                <c:pt idx="388">
                  <c:v>42565.704861111117</c:v>
                </c:pt>
                <c:pt idx="389">
                  <c:v>42565.705208333333</c:v>
                </c:pt>
                <c:pt idx="390">
                  <c:v>42565.705555555556</c:v>
                </c:pt>
                <c:pt idx="391">
                  <c:v>42565.70590277778</c:v>
                </c:pt>
                <c:pt idx="392">
                  <c:v>42565.706250000003</c:v>
                </c:pt>
                <c:pt idx="393">
                  <c:v>42565.706597222226</c:v>
                </c:pt>
                <c:pt idx="394">
                  <c:v>42565.70694444445</c:v>
                </c:pt>
                <c:pt idx="395">
                  <c:v>42565.707291666673</c:v>
                </c:pt>
                <c:pt idx="396">
                  <c:v>42565.707638888889</c:v>
                </c:pt>
                <c:pt idx="397">
                  <c:v>42565.707986111112</c:v>
                </c:pt>
                <c:pt idx="398">
                  <c:v>42565.708333333336</c:v>
                </c:pt>
                <c:pt idx="399">
                  <c:v>42565.708680555559</c:v>
                </c:pt>
                <c:pt idx="400">
                  <c:v>42565.709027777782</c:v>
                </c:pt>
                <c:pt idx="401">
                  <c:v>42565.709375000006</c:v>
                </c:pt>
                <c:pt idx="402">
                  <c:v>42565.709722222222</c:v>
                </c:pt>
                <c:pt idx="403">
                  <c:v>42565.710069444445</c:v>
                </c:pt>
                <c:pt idx="404">
                  <c:v>42565.710416666669</c:v>
                </c:pt>
                <c:pt idx="405">
                  <c:v>42565.710763888892</c:v>
                </c:pt>
                <c:pt idx="406">
                  <c:v>42565.711111111115</c:v>
                </c:pt>
                <c:pt idx="407">
                  <c:v>42565.711458333339</c:v>
                </c:pt>
                <c:pt idx="408">
                  <c:v>42565.711805555562</c:v>
                </c:pt>
                <c:pt idx="409">
                  <c:v>42565.712152777778</c:v>
                </c:pt>
                <c:pt idx="410">
                  <c:v>42565.712500000001</c:v>
                </c:pt>
                <c:pt idx="411">
                  <c:v>42565.712847222225</c:v>
                </c:pt>
                <c:pt idx="412">
                  <c:v>42565.713194444448</c:v>
                </c:pt>
                <c:pt idx="413">
                  <c:v>42565.713541666672</c:v>
                </c:pt>
                <c:pt idx="414">
                  <c:v>42565.713888888895</c:v>
                </c:pt>
                <c:pt idx="415">
                  <c:v>42565.714236111111</c:v>
                </c:pt>
                <c:pt idx="416">
                  <c:v>42565.714583333334</c:v>
                </c:pt>
                <c:pt idx="417">
                  <c:v>42565.714930555558</c:v>
                </c:pt>
                <c:pt idx="418">
                  <c:v>42565.715277777781</c:v>
                </c:pt>
                <c:pt idx="419">
                  <c:v>42565.715625000004</c:v>
                </c:pt>
                <c:pt idx="420">
                  <c:v>42565.715972222228</c:v>
                </c:pt>
                <c:pt idx="421">
                  <c:v>42565.716319444451</c:v>
                </c:pt>
                <c:pt idx="422">
                  <c:v>42565.716666666667</c:v>
                </c:pt>
                <c:pt idx="423">
                  <c:v>42565.717013888891</c:v>
                </c:pt>
                <c:pt idx="424">
                  <c:v>42565.717361111114</c:v>
                </c:pt>
                <c:pt idx="425">
                  <c:v>42565.717708333337</c:v>
                </c:pt>
                <c:pt idx="426">
                  <c:v>42565.718055555561</c:v>
                </c:pt>
                <c:pt idx="427">
                  <c:v>42565.718402777784</c:v>
                </c:pt>
                <c:pt idx="428">
                  <c:v>42565.71875</c:v>
                </c:pt>
                <c:pt idx="429">
                  <c:v>42565.719097222223</c:v>
                </c:pt>
                <c:pt idx="430">
                  <c:v>42565.719444444447</c:v>
                </c:pt>
                <c:pt idx="431">
                  <c:v>42565.71979166667</c:v>
                </c:pt>
                <c:pt idx="432">
                  <c:v>42565.720138888893</c:v>
                </c:pt>
                <c:pt idx="433">
                  <c:v>42565.720486111117</c:v>
                </c:pt>
                <c:pt idx="434">
                  <c:v>42565.720833333333</c:v>
                </c:pt>
                <c:pt idx="435">
                  <c:v>42565.721180555556</c:v>
                </c:pt>
                <c:pt idx="436">
                  <c:v>42565.72152777778</c:v>
                </c:pt>
                <c:pt idx="437">
                  <c:v>42565.721875000003</c:v>
                </c:pt>
                <c:pt idx="438">
                  <c:v>42565.722222222226</c:v>
                </c:pt>
                <c:pt idx="439">
                  <c:v>42565.72256944445</c:v>
                </c:pt>
                <c:pt idx="440">
                  <c:v>42565.722916666673</c:v>
                </c:pt>
                <c:pt idx="441">
                  <c:v>42565.723263888889</c:v>
                </c:pt>
                <c:pt idx="442">
                  <c:v>42565.723611111112</c:v>
                </c:pt>
                <c:pt idx="443">
                  <c:v>42565.723958333336</c:v>
                </c:pt>
                <c:pt idx="444">
                  <c:v>42565.724305555559</c:v>
                </c:pt>
                <c:pt idx="445">
                  <c:v>42565.724652777782</c:v>
                </c:pt>
                <c:pt idx="446">
                  <c:v>42565.725000000006</c:v>
                </c:pt>
                <c:pt idx="447">
                  <c:v>42565.725347222222</c:v>
                </c:pt>
                <c:pt idx="448">
                  <c:v>42565.725694444445</c:v>
                </c:pt>
                <c:pt idx="449">
                  <c:v>42565.726041666669</c:v>
                </c:pt>
                <c:pt idx="450">
                  <c:v>42565.726388888892</c:v>
                </c:pt>
                <c:pt idx="451">
                  <c:v>42565.726736111115</c:v>
                </c:pt>
                <c:pt idx="452">
                  <c:v>42565.727083333339</c:v>
                </c:pt>
                <c:pt idx="453">
                  <c:v>42565.727430555562</c:v>
                </c:pt>
                <c:pt idx="454">
                  <c:v>42565.727777777778</c:v>
                </c:pt>
                <c:pt idx="455">
                  <c:v>42565.728125000001</c:v>
                </c:pt>
                <c:pt idx="456">
                  <c:v>42565.728472222225</c:v>
                </c:pt>
                <c:pt idx="457">
                  <c:v>42565.728819444448</c:v>
                </c:pt>
                <c:pt idx="458">
                  <c:v>42565.729166666672</c:v>
                </c:pt>
                <c:pt idx="459">
                  <c:v>42565.729513888895</c:v>
                </c:pt>
                <c:pt idx="460">
                  <c:v>42565.729861111111</c:v>
                </c:pt>
                <c:pt idx="461">
                  <c:v>42565.730208333334</c:v>
                </c:pt>
                <c:pt idx="462">
                  <c:v>42565.730555555558</c:v>
                </c:pt>
                <c:pt idx="463">
                  <c:v>42565.730902777781</c:v>
                </c:pt>
                <c:pt idx="464">
                  <c:v>42565.731250000004</c:v>
                </c:pt>
                <c:pt idx="465">
                  <c:v>42565.731597222228</c:v>
                </c:pt>
                <c:pt idx="466">
                  <c:v>42565.731944444451</c:v>
                </c:pt>
                <c:pt idx="467">
                  <c:v>42565.732291666667</c:v>
                </c:pt>
                <c:pt idx="468">
                  <c:v>42565.732638888891</c:v>
                </c:pt>
                <c:pt idx="469">
                  <c:v>42565.732986111114</c:v>
                </c:pt>
                <c:pt idx="470">
                  <c:v>42565.733333333337</c:v>
                </c:pt>
                <c:pt idx="471">
                  <c:v>42565.733680555561</c:v>
                </c:pt>
                <c:pt idx="472">
                  <c:v>42565.734027777784</c:v>
                </c:pt>
                <c:pt idx="473">
                  <c:v>42565.734375</c:v>
                </c:pt>
                <c:pt idx="474">
                  <c:v>42565.734722222223</c:v>
                </c:pt>
                <c:pt idx="475">
                  <c:v>42565.735069444447</c:v>
                </c:pt>
                <c:pt idx="476">
                  <c:v>42565.73541666667</c:v>
                </c:pt>
                <c:pt idx="477">
                  <c:v>42565.735763888893</c:v>
                </c:pt>
                <c:pt idx="478">
                  <c:v>42565.736111111117</c:v>
                </c:pt>
                <c:pt idx="479">
                  <c:v>42565.736458333333</c:v>
                </c:pt>
                <c:pt idx="480">
                  <c:v>42565.736805555556</c:v>
                </c:pt>
                <c:pt idx="481">
                  <c:v>42565.73715277778</c:v>
                </c:pt>
                <c:pt idx="482">
                  <c:v>42565.737500000003</c:v>
                </c:pt>
                <c:pt idx="483">
                  <c:v>42565.737847222226</c:v>
                </c:pt>
                <c:pt idx="484">
                  <c:v>42565.73819444445</c:v>
                </c:pt>
                <c:pt idx="485">
                  <c:v>42565.738541666673</c:v>
                </c:pt>
                <c:pt idx="486">
                  <c:v>42565.738888888889</c:v>
                </c:pt>
                <c:pt idx="487">
                  <c:v>42565.739236111112</c:v>
                </c:pt>
                <c:pt idx="488">
                  <c:v>42565.739583333336</c:v>
                </c:pt>
                <c:pt idx="489">
                  <c:v>42565.739930555559</c:v>
                </c:pt>
                <c:pt idx="490">
                  <c:v>42565.740277777782</c:v>
                </c:pt>
                <c:pt idx="491">
                  <c:v>42565.740625000006</c:v>
                </c:pt>
                <c:pt idx="492">
                  <c:v>42565.740972222222</c:v>
                </c:pt>
                <c:pt idx="493">
                  <c:v>42565.741319444445</c:v>
                </c:pt>
                <c:pt idx="494">
                  <c:v>42565.741666666669</c:v>
                </c:pt>
                <c:pt idx="495">
                  <c:v>42565.742013888892</c:v>
                </c:pt>
                <c:pt idx="496">
                  <c:v>42565.742361111115</c:v>
                </c:pt>
                <c:pt idx="497">
                  <c:v>42565.742708333339</c:v>
                </c:pt>
                <c:pt idx="498">
                  <c:v>42565.743055555562</c:v>
                </c:pt>
                <c:pt idx="499">
                  <c:v>42565.743402777778</c:v>
                </c:pt>
                <c:pt idx="500">
                  <c:v>42565.743750000001</c:v>
                </c:pt>
                <c:pt idx="501">
                  <c:v>42565.744097222225</c:v>
                </c:pt>
                <c:pt idx="502">
                  <c:v>42565.744444444448</c:v>
                </c:pt>
                <c:pt idx="503">
                  <c:v>42565.744791666672</c:v>
                </c:pt>
                <c:pt idx="504">
                  <c:v>42565.745138888895</c:v>
                </c:pt>
                <c:pt idx="505">
                  <c:v>42565.745486111111</c:v>
                </c:pt>
                <c:pt idx="506">
                  <c:v>42565.745833333334</c:v>
                </c:pt>
                <c:pt idx="507">
                  <c:v>42565.746180555558</c:v>
                </c:pt>
                <c:pt idx="508">
                  <c:v>42565.746527777781</c:v>
                </c:pt>
                <c:pt idx="509">
                  <c:v>42565.746875000004</c:v>
                </c:pt>
                <c:pt idx="510">
                  <c:v>42565.747222222228</c:v>
                </c:pt>
                <c:pt idx="511">
                  <c:v>42565.747569444451</c:v>
                </c:pt>
                <c:pt idx="512">
                  <c:v>42565.747916666667</c:v>
                </c:pt>
                <c:pt idx="513">
                  <c:v>42565.748263888891</c:v>
                </c:pt>
                <c:pt idx="514">
                  <c:v>42565.748611111114</c:v>
                </c:pt>
                <c:pt idx="515">
                  <c:v>42565.748958333337</c:v>
                </c:pt>
                <c:pt idx="516">
                  <c:v>42565.749305555561</c:v>
                </c:pt>
                <c:pt idx="517">
                  <c:v>42565.749652777784</c:v>
                </c:pt>
                <c:pt idx="518">
                  <c:v>42565.75</c:v>
                </c:pt>
                <c:pt idx="519">
                  <c:v>42565.750347222223</c:v>
                </c:pt>
                <c:pt idx="520">
                  <c:v>42565.750694444447</c:v>
                </c:pt>
                <c:pt idx="521">
                  <c:v>42565.75104166667</c:v>
                </c:pt>
                <c:pt idx="522">
                  <c:v>42565.751388888893</c:v>
                </c:pt>
                <c:pt idx="523">
                  <c:v>42565.751736111117</c:v>
                </c:pt>
                <c:pt idx="524">
                  <c:v>42565.752083333333</c:v>
                </c:pt>
                <c:pt idx="525">
                  <c:v>42565.752430555556</c:v>
                </c:pt>
                <c:pt idx="526">
                  <c:v>42565.75277777778</c:v>
                </c:pt>
                <c:pt idx="527">
                  <c:v>42565.753125000003</c:v>
                </c:pt>
                <c:pt idx="528">
                  <c:v>42565.753472222226</c:v>
                </c:pt>
                <c:pt idx="529">
                  <c:v>42565.75381944445</c:v>
                </c:pt>
                <c:pt idx="530">
                  <c:v>42565.754166666673</c:v>
                </c:pt>
                <c:pt idx="531">
                  <c:v>42565.754513888889</c:v>
                </c:pt>
                <c:pt idx="532">
                  <c:v>42565.754861111112</c:v>
                </c:pt>
                <c:pt idx="533">
                  <c:v>42565.755208333336</c:v>
                </c:pt>
                <c:pt idx="534">
                  <c:v>42565.755555555559</c:v>
                </c:pt>
                <c:pt idx="535">
                  <c:v>42565.755902777782</c:v>
                </c:pt>
                <c:pt idx="536">
                  <c:v>42565.756250000006</c:v>
                </c:pt>
                <c:pt idx="537">
                  <c:v>42565.756597222222</c:v>
                </c:pt>
                <c:pt idx="538">
                  <c:v>42565.756944444445</c:v>
                </c:pt>
                <c:pt idx="539">
                  <c:v>42565.757291666669</c:v>
                </c:pt>
                <c:pt idx="540">
                  <c:v>42565.757638888892</c:v>
                </c:pt>
                <c:pt idx="541">
                  <c:v>42565.757986111115</c:v>
                </c:pt>
                <c:pt idx="542">
                  <c:v>42565.758333333339</c:v>
                </c:pt>
                <c:pt idx="543">
                  <c:v>42565.758680555562</c:v>
                </c:pt>
                <c:pt idx="544">
                  <c:v>42565.759027777778</c:v>
                </c:pt>
                <c:pt idx="545">
                  <c:v>42565.759375000001</c:v>
                </c:pt>
                <c:pt idx="546">
                  <c:v>42565.759722222225</c:v>
                </c:pt>
                <c:pt idx="547">
                  <c:v>42565.760069444448</c:v>
                </c:pt>
                <c:pt idx="548">
                  <c:v>42565.760416666672</c:v>
                </c:pt>
                <c:pt idx="549">
                  <c:v>42565.760763888895</c:v>
                </c:pt>
                <c:pt idx="550">
                  <c:v>42565.761111111111</c:v>
                </c:pt>
                <c:pt idx="551">
                  <c:v>42565.761458333334</c:v>
                </c:pt>
                <c:pt idx="552">
                  <c:v>42565.761805555558</c:v>
                </c:pt>
                <c:pt idx="553">
                  <c:v>42565.762152777781</c:v>
                </c:pt>
                <c:pt idx="554">
                  <c:v>42565.762500000004</c:v>
                </c:pt>
                <c:pt idx="555">
                  <c:v>42565.762847222228</c:v>
                </c:pt>
                <c:pt idx="556">
                  <c:v>42565.763194444451</c:v>
                </c:pt>
                <c:pt idx="557">
                  <c:v>42565.763541666667</c:v>
                </c:pt>
                <c:pt idx="558">
                  <c:v>42565.763888888891</c:v>
                </c:pt>
                <c:pt idx="559">
                  <c:v>42565.764236111114</c:v>
                </c:pt>
                <c:pt idx="560">
                  <c:v>42565.764583333337</c:v>
                </c:pt>
                <c:pt idx="561">
                  <c:v>42565.764930555561</c:v>
                </c:pt>
                <c:pt idx="562">
                  <c:v>42565.765277777784</c:v>
                </c:pt>
                <c:pt idx="563">
                  <c:v>42565.765625</c:v>
                </c:pt>
                <c:pt idx="564">
                  <c:v>42565.765972222223</c:v>
                </c:pt>
                <c:pt idx="565">
                  <c:v>42565.766319444447</c:v>
                </c:pt>
                <c:pt idx="566">
                  <c:v>42565.76666666667</c:v>
                </c:pt>
                <c:pt idx="567">
                  <c:v>42565.767013888893</c:v>
                </c:pt>
                <c:pt idx="568">
                  <c:v>42565.767361111117</c:v>
                </c:pt>
                <c:pt idx="569">
                  <c:v>42565.767708333333</c:v>
                </c:pt>
                <c:pt idx="570">
                  <c:v>42565.768055555556</c:v>
                </c:pt>
                <c:pt idx="571">
                  <c:v>42565.76840277778</c:v>
                </c:pt>
                <c:pt idx="572">
                  <c:v>42565.768750000003</c:v>
                </c:pt>
                <c:pt idx="573">
                  <c:v>42565.769097222226</c:v>
                </c:pt>
                <c:pt idx="574">
                  <c:v>42565.76944444445</c:v>
                </c:pt>
                <c:pt idx="575">
                  <c:v>42565.769791666673</c:v>
                </c:pt>
                <c:pt idx="576">
                  <c:v>42565.770138888889</c:v>
                </c:pt>
                <c:pt idx="577">
                  <c:v>42565.770486111112</c:v>
                </c:pt>
                <c:pt idx="578">
                  <c:v>42565.770833333336</c:v>
                </c:pt>
                <c:pt idx="579">
                  <c:v>42565.771180555559</c:v>
                </c:pt>
                <c:pt idx="580">
                  <c:v>42565.771527777782</c:v>
                </c:pt>
                <c:pt idx="581">
                  <c:v>42565.771875000006</c:v>
                </c:pt>
                <c:pt idx="582">
                  <c:v>42565.772222222222</c:v>
                </c:pt>
                <c:pt idx="583">
                  <c:v>42565.772569444445</c:v>
                </c:pt>
                <c:pt idx="584">
                  <c:v>42565.772916666669</c:v>
                </c:pt>
                <c:pt idx="585">
                  <c:v>42565.773263888892</c:v>
                </c:pt>
                <c:pt idx="586">
                  <c:v>42565.773611111115</c:v>
                </c:pt>
                <c:pt idx="587">
                  <c:v>42565.773958333339</c:v>
                </c:pt>
                <c:pt idx="588">
                  <c:v>42565.774305555562</c:v>
                </c:pt>
                <c:pt idx="589">
                  <c:v>42565.774652777778</c:v>
                </c:pt>
                <c:pt idx="590">
                  <c:v>42565.775000000001</c:v>
                </c:pt>
                <c:pt idx="591">
                  <c:v>42565.775347222225</c:v>
                </c:pt>
                <c:pt idx="592">
                  <c:v>42565.775694444448</c:v>
                </c:pt>
                <c:pt idx="593">
                  <c:v>42565.776041666672</c:v>
                </c:pt>
                <c:pt idx="594">
                  <c:v>42565.776388888895</c:v>
                </c:pt>
                <c:pt idx="595">
                  <c:v>42565.776736111111</c:v>
                </c:pt>
                <c:pt idx="596">
                  <c:v>42565.777083333334</c:v>
                </c:pt>
                <c:pt idx="597">
                  <c:v>42565.777430555558</c:v>
                </c:pt>
                <c:pt idx="598">
                  <c:v>42565.777777777781</c:v>
                </c:pt>
                <c:pt idx="599">
                  <c:v>42565.778125000004</c:v>
                </c:pt>
                <c:pt idx="600">
                  <c:v>42565.778472222228</c:v>
                </c:pt>
                <c:pt idx="601">
                  <c:v>42565.778819444451</c:v>
                </c:pt>
                <c:pt idx="602">
                  <c:v>42565.779166666667</c:v>
                </c:pt>
                <c:pt idx="603">
                  <c:v>42565.779513888891</c:v>
                </c:pt>
                <c:pt idx="604">
                  <c:v>42565.779861111114</c:v>
                </c:pt>
                <c:pt idx="605">
                  <c:v>42565.780208333337</c:v>
                </c:pt>
                <c:pt idx="606">
                  <c:v>42565.780555555561</c:v>
                </c:pt>
                <c:pt idx="607">
                  <c:v>42565.780902777784</c:v>
                </c:pt>
                <c:pt idx="608">
                  <c:v>42565.78125</c:v>
                </c:pt>
                <c:pt idx="609">
                  <c:v>42565.781597222223</c:v>
                </c:pt>
                <c:pt idx="610">
                  <c:v>42565.781944444447</c:v>
                </c:pt>
                <c:pt idx="611">
                  <c:v>42565.78229166667</c:v>
                </c:pt>
                <c:pt idx="612">
                  <c:v>42565.782638888893</c:v>
                </c:pt>
                <c:pt idx="613">
                  <c:v>42565.782986111117</c:v>
                </c:pt>
                <c:pt idx="614">
                  <c:v>42565.783333333333</c:v>
                </c:pt>
                <c:pt idx="615">
                  <c:v>42565.783680555556</c:v>
                </c:pt>
                <c:pt idx="616">
                  <c:v>42565.78402777778</c:v>
                </c:pt>
                <c:pt idx="617">
                  <c:v>42565.784375000003</c:v>
                </c:pt>
                <c:pt idx="618">
                  <c:v>42565.784722222226</c:v>
                </c:pt>
                <c:pt idx="619">
                  <c:v>42565.78506944445</c:v>
                </c:pt>
                <c:pt idx="620">
                  <c:v>42565.785416666673</c:v>
                </c:pt>
                <c:pt idx="621">
                  <c:v>42565.785763888889</c:v>
                </c:pt>
                <c:pt idx="622">
                  <c:v>42565.786111111112</c:v>
                </c:pt>
                <c:pt idx="623">
                  <c:v>42565.786458333336</c:v>
                </c:pt>
                <c:pt idx="624">
                  <c:v>42565.786805555559</c:v>
                </c:pt>
                <c:pt idx="625">
                  <c:v>42565.787152777782</c:v>
                </c:pt>
                <c:pt idx="626">
                  <c:v>42565.787500000006</c:v>
                </c:pt>
                <c:pt idx="627">
                  <c:v>42565.787847222222</c:v>
                </c:pt>
                <c:pt idx="628">
                  <c:v>42565.788194444445</c:v>
                </c:pt>
                <c:pt idx="629">
                  <c:v>42565.788541666669</c:v>
                </c:pt>
                <c:pt idx="630">
                  <c:v>42565.788888888892</c:v>
                </c:pt>
                <c:pt idx="631">
                  <c:v>42565.789236111115</c:v>
                </c:pt>
                <c:pt idx="632">
                  <c:v>42565.789583333339</c:v>
                </c:pt>
                <c:pt idx="633">
                  <c:v>42565.789930555562</c:v>
                </c:pt>
                <c:pt idx="634">
                  <c:v>42565.790277777778</c:v>
                </c:pt>
                <c:pt idx="635">
                  <c:v>42565.790625000001</c:v>
                </c:pt>
                <c:pt idx="636">
                  <c:v>42565.790972222225</c:v>
                </c:pt>
                <c:pt idx="637">
                  <c:v>42565.791319444448</c:v>
                </c:pt>
                <c:pt idx="638">
                  <c:v>42565.791666666672</c:v>
                </c:pt>
                <c:pt idx="639">
                  <c:v>42565.792013888895</c:v>
                </c:pt>
                <c:pt idx="640">
                  <c:v>42565.792361111111</c:v>
                </c:pt>
                <c:pt idx="641">
                  <c:v>42565.792708333334</c:v>
                </c:pt>
                <c:pt idx="642">
                  <c:v>42565.793055555558</c:v>
                </c:pt>
                <c:pt idx="643">
                  <c:v>42565.793402777781</c:v>
                </c:pt>
                <c:pt idx="644">
                  <c:v>42565.793750000004</c:v>
                </c:pt>
                <c:pt idx="645">
                  <c:v>42565.794097222228</c:v>
                </c:pt>
                <c:pt idx="646">
                  <c:v>42565.794444444451</c:v>
                </c:pt>
                <c:pt idx="647">
                  <c:v>42565.794791666667</c:v>
                </c:pt>
                <c:pt idx="648">
                  <c:v>42565.795138888891</c:v>
                </c:pt>
                <c:pt idx="649">
                  <c:v>42565.795486111114</c:v>
                </c:pt>
                <c:pt idx="650">
                  <c:v>42565.795833333337</c:v>
                </c:pt>
                <c:pt idx="651">
                  <c:v>42565.796180555561</c:v>
                </c:pt>
                <c:pt idx="652">
                  <c:v>42565.796527777784</c:v>
                </c:pt>
                <c:pt idx="653">
                  <c:v>42565.796875</c:v>
                </c:pt>
                <c:pt idx="654">
                  <c:v>42565.797222222223</c:v>
                </c:pt>
                <c:pt idx="655">
                  <c:v>42565.797569444447</c:v>
                </c:pt>
                <c:pt idx="656">
                  <c:v>42565.79791666667</c:v>
                </c:pt>
                <c:pt idx="657">
                  <c:v>42565.798263888893</c:v>
                </c:pt>
                <c:pt idx="658">
                  <c:v>42565.798611111117</c:v>
                </c:pt>
                <c:pt idx="659">
                  <c:v>42565.798958333333</c:v>
                </c:pt>
                <c:pt idx="660">
                  <c:v>42565.799305555556</c:v>
                </c:pt>
                <c:pt idx="661">
                  <c:v>42565.79965277778</c:v>
                </c:pt>
                <c:pt idx="662">
                  <c:v>42565.8</c:v>
                </c:pt>
                <c:pt idx="663">
                  <c:v>42565.800347222226</c:v>
                </c:pt>
                <c:pt idx="664">
                  <c:v>42565.80069444445</c:v>
                </c:pt>
                <c:pt idx="665">
                  <c:v>42565.801041666673</c:v>
                </c:pt>
                <c:pt idx="666">
                  <c:v>42565.801388888889</c:v>
                </c:pt>
                <c:pt idx="667">
                  <c:v>42565.801736111112</c:v>
                </c:pt>
                <c:pt idx="668">
                  <c:v>42565.802083333336</c:v>
                </c:pt>
                <c:pt idx="669">
                  <c:v>42565.802430555559</c:v>
                </c:pt>
                <c:pt idx="670">
                  <c:v>42565.802777777782</c:v>
                </c:pt>
                <c:pt idx="671">
                  <c:v>42565.803125000006</c:v>
                </c:pt>
                <c:pt idx="672">
                  <c:v>42565.803472222222</c:v>
                </c:pt>
                <c:pt idx="673">
                  <c:v>42565.803819444445</c:v>
                </c:pt>
                <c:pt idx="674">
                  <c:v>42565.804166666669</c:v>
                </c:pt>
                <c:pt idx="675">
                  <c:v>42565.804513888892</c:v>
                </c:pt>
                <c:pt idx="676">
                  <c:v>42565.804861111115</c:v>
                </c:pt>
                <c:pt idx="677">
                  <c:v>42565.805208333339</c:v>
                </c:pt>
                <c:pt idx="678">
                  <c:v>42565.805555555562</c:v>
                </c:pt>
                <c:pt idx="679">
                  <c:v>42565.805902777778</c:v>
                </c:pt>
                <c:pt idx="680">
                  <c:v>42565.806250000001</c:v>
                </c:pt>
                <c:pt idx="681">
                  <c:v>42565.806597222225</c:v>
                </c:pt>
                <c:pt idx="682">
                  <c:v>42565.806944444448</c:v>
                </c:pt>
                <c:pt idx="683">
                  <c:v>42565.807291666672</c:v>
                </c:pt>
                <c:pt idx="684">
                  <c:v>42565.807638888895</c:v>
                </c:pt>
                <c:pt idx="685">
                  <c:v>42565.807986111111</c:v>
                </c:pt>
                <c:pt idx="686">
                  <c:v>42565.808333333334</c:v>
                </c:pt>
                <c:pt idx="687">
                  <c:v>42565.808680555558</c:v>
                </c:pt>
                <c:pt idx="688">
                  <c:v>42565.809027777781</c:v>
                </c:pt>
                <c:pt idx="689">
                  <c:v>42565.809375000004</c:v>
                </c:pt>
                <c:pt idx="690">
                  <c:v>42565.809722222228</c:v>
                </c:pt>
                <c:pt idx="691">
                  <c:v>42565.810069444451</c:v>
                </c:pt>
                <c:pt idx="692">
                  <c:v>42565.810416666667</c:v>
                </c:pt>
                <c:pt idx="693">
                  <c:v>42565.810763888891</c:v>
                </c:pt>
                <c:pt idx="694">
                  <c:v>42565.811111111114</c:v>
                </c:pt>
                <c:pt idx="695">
                  <c:v>42565.811458333337</c:v>
                </c:pt>
                <c:pt idx="696">
                  <c:v>42565.811805555561</c:v>
                </c:pt>
                <c:pt idx="697">
                  <c:v>42565.812152777784</c:v>
                </c:pt>
                <c:pt idx="698">
                  <c:v>42565.8125</c:v>
                </c:pt>
                <c:pt idx="699">
                  <c:v>42565.812847222223</c:v>
                </c:pt>
                <c:pt idx="700">
                  <c:v>42565.813194444447</c:v>
                </c:pt>
                <c:pt idx="701">
                  <c:v>42565.81354166667</c:v>
                </c:pt>
                <c:pt idx="702">
                  <c:v>42565.813888888893</c:v>
                </c:pt>
                <c:pt idx="703">
                  <c:v>42565.814236111117</c:v>
                </c:pt>
                <c:pt idx="704">
                  <c:v>42565.814583333333</c:v>
                </c:pt>
                <c:pt idx="705">
                  <c:v>42565.814930555556</c:v>
                </c:pt>
                <c:pt idx="706">
                  <c:v>42565.81527777778</c:v>
                </c:pt>
                <c:pt idx="707">
                  <c:v>42565.815625000003</c:v>
                </c:pt>
                <c:pt idx="708">
                  <c:v>42565.815972222226</c:v>
                </c:pt>
                <c:pt idx="709">
                  <c:v>42565.81631944445</c:v>
                </c:pt>
                <c:pt idx="710">
                  <c:v>42565.816666666673</c:v>
                </c:pt>
                <c:pt idx="711">
                  <c:v>42565.817013888889</c:v>
                </c:pt>
                <c:pt idx="712">
                  <c:v>42565.817361111112</c:v>
                </c:pt>
                <c:pt idx="713">
                  <c:v>42565.817708333336</c:v>
                </c:pt>
                <c:pt idx="714">
                  <c:v>42565.818055555559</c:v>
                </c:pt>
                <c:pt idx="715">
                  <c:v>42565.818402777782</c:v>
                </c:pt>
                <c:pt idx="716">
                  <c:v>42565.818750000006</c:v>
                </c:pt>
                <c:pt idx="717">
                  <c:v>42565.819097222222</c:v>
                </c:pt>
                <c:pt idx="718">
                  <c:v>42565.819444444445</c:v>
                </c:pt>
                <c:pt idx="719">
                  <c:v>42565.819791666669</c:v>
                </c:pt>
                <c:pt idx="720">
                  <c:v>42565.820138888892</c:v>
                </c:pt>
                <c:pt idx="721">
                  <c:v>42565.820486111115</c:v>
                </c:pt>
                <c:pt idx="722">
                  <c:v>42565.820833333339</c:v>
                </c:pt>
                <c:pt idx="723">
                  <c:v>42565.821180555562</c:v>
                </c:pt>
                <c:pt idx="724">
                  <c:v>42565.821527777778</c:v>
                </c:pt>
                <c:pt idx="725">
                  <c:v>42565.821875000001</c:v>
                </c:pt>
                <c:pt idx="726">
                  <c:v>42565.822222222225</c:v>
                </c:pt>
                <c:pt idx="727">
                  <c:v>42565.822569444448</c:v>
                </c:pt>
                <c:pt idx="728">
                  <c:v>42565.822916666672</c:v>
                </c:pt>
                <c:pt idx="729">
                  <c:v>42565.823263888895</c:v>
                </c:pt>
                <c:pt idx="730">
                  <c:v>42565.823611111111</c:v>
                </c:pt>
                <c:pt idx="731">
                  <c:v>42565.823958333334</c:v>
                </c:pt>
                <c:pt idx="732">
                  <c:v>42565.824305555558</c:v>
                </c:pt>
                <c:pt idx="733">
                  <c:v>42565.824652777781</c:v>
                </c:pt>
                <c:pt idx="734">
                  <c:v>42565.825000000004</c:v>
                </c:pt>
                <c:pt idx="735">
                  <c:v>42565.825347222228</c:v>
                </c:pt>
                <c:pt idx="736">
                  <c:v>42565.825694444451</c:v>
                </c:pt>
                <c:pt idx="737">
                  <c:v>42565.826041666667</c:v>
                </c:pt>
                <c:pt idx="738">
                  <c:v>42565.826388888891</c:v>
                </c:pt>
                <c:pt idx="739">
                  <c:v>42565.826736111114</c:v>
                </c:pt>
                <c:pt idx="740">
                  <c:v>42565.827083333337</c:v>
                </c:pt>
                <c:pt idx="741">
                  <c:v>42565.827430555561</c:v>
                </c:pt>
                <c:pt idx="742">
                  <c:v>42565.827777777784</c:v>
                </c:pt>
                <c:pt idx="743">
                  <c:v>42565.828125</c:v>
                </c:pt>
                <c:pt idx="744">
                  <c:v>42565.828472222223</c:v>
                </c:pt>
                <c:pt idx="745">
                  <c:v>42565.828819444447</c:v>
                </c:pt>
                <c:pt idx="746">
                  <c:v>42565.82916666667</c:v>
                </c:pt>
                <c:pt idx="747">
                  <c:v>42565.829513888893</c:v>
                </c:pt>
                <c:pt idx="748">
                  <c:v>42565.829861111117</c:v>
                </c:pt>
                <c:pt idx="749">
                  <c:v>42565.830208333333</c:v>
                </c:pt>
                <c:pt idx="750">
                  <c:v>42565.830555555556</c:v>
                </c:pt>
                <c:pt idx="751">
                  <c:v>42565.83090277778</c:v>
                </c:pt>
                <c:pt idx="752">
                  <c:v>42565.831250000003</c:v>
                </c:pt>
                <c:pt idx="753">
                  <c:v>42565.831597222226</c:v>
                </c:pt>
                <c:pt idx="754">
                  <c:v>42565.83194444445</c:v>
                </c:pt>
                <c:pt idx="755">
                  <c:v>42565.832291666673</c:v>
                </c:pt>
                <c:pt idx="756">
                  <c:v>42565.832638888889</c:v>
                </c:pt>
                <c:pt idx="757">
                  <c:v>42565.832986111112</c:v>
                </c:pt>
                <c:pt idx="758">
                  <c:v>42565.833333333336</c:v>
                </c:pt>
                <c:pt idx="759">
                  <c:v>42565.833680555559</c:v>
                </c:pt>
                <c:pt idx="760">
                  <c:v>42565.834027777782</c:v>
                </c:pt>
                <c:pt idx="761">
                  <c:v>42565.834375000006</c:v>
                </c:pt>
                <c:pt idx="762">
                  <c:v>42565.834722222222</c:v>
                </c:pt>
                <c:pt idx="763">
                  <c:v>42565.835069444445</c:v>
                </c:pt>
                <c:pt idx="764">
                  <c:v>42565.835416666669</c:v>
                </c:pt>
                <c:pt idx="765">
                  <c:v>42565.835763888892</c:v>
                </c:pt>
                <c:pt idx="766">
                  <c:v>42565.836111111115</c:v>
                </c:pt>
                <c:pt idx="767">
                  <c:v>42565.836458333339</c:v>
                </c:pt>
                <c:pt idx="768">
                  <c:v>42565.836805555562</c:v>
                </c:pt>
                <c:pt idx="769">
                  <c:v>42565.837152777778</c:v>
                </c:pt>
                <c:pt idx="770">
                  <c:v>42565.837500000001</c:v>
                </c:pt>
                <c:pt idx="771">
                  <c:v>42565.837847222225</c:v>
                </c:pt>
                <c:pt idx="772">
                  <c:v>42565.838194444448</c:v>
                </c:pt>
                <c:pt idx="773">
                  <c:v>42565.838541666672</c:v>
                </c:pt>
                <c:pt idx="774">
                  <c:v>42565.838888888895</c:v>
                </c:pt>
                <c:pt idx="775">
                  <c:v>42565.839236111111</c:v>
                </c:pt>
                <c:pt idx="776">
                  <c:v>42565.839583333334</c:v>
                </c:pt>
                <c:pt idx="777">
                  <c:v>42565.839930555558</c:v>
                </c:pt>
                <c:pt idx="778">
                  <c:v>42565.840277777781</c:v>
                </c:pt>
                <c:pt idx="779">
                  <c:v>42565.840625000004</c:v>
                </c:pt>
                <c:pt idx="780">
                  <c:v>42565.840972222228</c:v>
                </c:pt>
                <c:pt idx="781">
                  <c:v>42565.841319444451</c:v>
                </c:pt>
                <c:pt idx="782">
                  <c:v>42565.841666666667</c:v>
                </c:pt>
                <c:pt idx="783">
                  <c:v>42565.842013888891</c:v>
                </c:pt>
                <c:pt idx="784">
                  <c:v>42565.842361111114</c:v>
                </c:pt>
                <c:pt idx="785">
                  <c:v>42565.842708333337</c:v>
                </c:pt>
                <c:pt idx="786">
                  <c:v>42565.843055555561</c:v>
                </c:pt>
                <c:pt idx="787">
                  <c:v>42565.843402777784</c:v>
                </c:pt>
                <c:pt idx="788">
                  <c:v>42565.84375</c:v>
                </c:pt>
                <c:pt idx="789">
                  <c:v>42565.844097222223</c:v>
                </c:pt>
                <c:pt idx="790">
                  <c:v>42565.844444444447</c:v>
                </c:pt>
                <c:pt idx="791">
                  <c:v>42565.84479166667</c:v>
                </c:pt>
                <c:pt idx="792">
                  <c:v>42565.845138888893</c:v>
                </c:pt>
                <c:pt idx="793">
                  <c:v>42565.845486111117</c:v>
                </c:pt>
                <c:pt idx="794">
                  <c:v>42565.845833333333</c:v>
                </c:pt>
                <c:pt idx="795">
                  <c:v>42565.846180555556</c:v>
                </c:pt>
                <c:pt idx="796">
                  <c:v>42565.84652777778</c:v>
                </c:pt>
                <c:pt idx="797">
                  <c:v>42565.846875000003</c:v>
                </c:pt>
                <c:pt idx="798">
                  <c:v>42565.847222222226</c:v>
                </c:pt>
                <c:pt idx="799">
                  <c:v>42565.84756944445</c:v>
                </c:pt>
                <c:pt idx="800">
                  <c:v>42565.847916666673</c:v>
                </c:pt>
                <c:pt idx="801">
                  <c:v>42565.848263888889</c:v>
                </c:pt>
                <c:pt idx="802">
                  <c:v>42565.848611111112</c:v>
                </c:pt>
                <c:pt idx="803">
                  <c:v>42565.848958333336</c:v>
                </c:pt>
                <c:pt idx="804">
                  <c:v>42565.849305555559</c:v>
                </c:pt>
                <c:pt idx="805">
                  <c:v>42565.849652777782</c:v>
                </c:pt>
                <c:pt idx="806">
                  <c:v>42565.850000000006</c:v>
                </c:pt>
                <c:pt idx="807">
                  <c:v>42565.850347222222</c:v>
                </c:pt>
                <c:pt idx="808">
                  <c:v>42565.850694444445</c:v>
                </c:pt>
                <c:pt idx="809">
                  <c:v>42565.851041666669</c:v>
                </c:pt>
                <c:pt idx="810">
                  <c:v>42565.851388888892</c:v>
                </c:pt>
                <c:pt idx="811">
                  <c:v>42565.851736111115</c:v>
                </c:pt>
                <c:pt idx="812">
                  <c:v>42565.852083333339</c:v>
                </c:pt>
                <c:pt idx="813">
                  <c:v>42565.852430555562</c:v>
                </c:pt>
                <c:pt idx="814">
                  <c:v>42565.852777777778</c:v>
                </c:pt>
                <c:pt idx="815">
                  <c:v>42565.853125000001</c:v>
                </c:pt>
                <c:pt idx="816">
                  <c:v>42565.853472222225</c:v>
                </c:pt>
                <c:pt idx="817">
                  <c:v>42565.853819444448</c:v>
                </c:pt>
                <c:pt idx="818">
                  <c:v>42565.854166666672</c:v>
                </c:pt>
                <c:pt idx="819">
                  <c:v>42565.854513888895</c:v>
                </c:pt>
                <c:pt idx="820">
                  <c:v>42565.854861111111</c:v>
                </c:pt>
                <c:pt idx="821">
                  <c:v>42565.855208333334</c:v>
                </c:pt>
                <c:pt idx="822">
                  <c:v>42565.855555555558</c:v>
                </c:pt>
                <c:pt idx="823">
                  <c:v>42565.855902777781</c:v>
                </c:pt>
                <c:pt idx="824">
                  <c:v>42565.856250000004</c:v>
                </c:pt>
                <c:pt idx="825">
                  <c:v>42565.856597222228</c:v>
                </c:pt>
                <c:pt idx="826">
                  <c:v>42565.856944444451</c:v>
                </c:pt>
                <c:pt idx="827">
                  <c:v>42565.857291666667</c:v>
                </c:pt>
                <c:pt idx="828">
                  <c:v>42565.857638888891</c:v>
                </c:pt>
                <c:pt idx="829">
                  <c:v>42565.857986111114</c:v>
                </c:pt>
                <c:pt idx="830">
                  <c:v>42565.858333333337</c:v>
                </c:pt>
                <c:pt idx="831">
                  <c:v>42565.858680555561</c:v>
                </c:pt>
                <c:pt idx="832">
                  <c:v>42565.859027777784</c:v>
                </c:pt>
                <c:pt idx="833">
                  <c:v>42565.859375</c:v>
                </c:pt>
                <c:pt idx="834">
                  <c:v>42565.859722222223</c:v>
                </c:pt>
                <c:pt idx="835">
                  <c:v>42565.860069444447</c:v>
                </c:pt>
                <c:pt idx="836">
                  <c:v>42565.86041666667</c:v>
                </c:pt>
                <c:pt idx="837">
                  <c:v>42565.860763888893</c:v>
                </c:pt>
                <c:pt idx="838">
                  <c:v>42565.861111111117</c:v>
                </c:pt>
                <c:pt idx="839">
                  <c:v>42565.861458333333</c:v>
                </c:pt>
                <c:pt idx="840">
                  <c:v>42565.861805555556</c:v>
                </c:pt>
                <c:pt idx="841">
                  <c:v>42565.86215277778</c:v>
                </c:pt>
                <c:pt idx="842">
                  <c:v>42565.862500000003</c:v>
                </c:pt>
                <c:pt idx="843">
                  <c:v>42565.862847222226</c:v>
                </c:pt>
                <c:pt idx="844">
                  <c:v>42565.86319444445</c:v>
                </c:pt>
                <c:pt idx="845">
                  <c:v>42565.863541666673</c:v>
                </c:pt>
                <c:pt idx="846">
                  <c:v>42565.863888888889</c:v>
                </c:pt>
                <c:pt idx="847">
                  <c:v>42565.864236111112</c:v>
                </c:pt>
                <c:pt idx="848">
                  <c:v>42565.864583333336</c:v>
                </c:pt>
                <c:pt idx="849">
                  <c:v>42565.864930555559</c:v>
                </c:pt>
                <c:pt idx="850">
                  <c:v>42565.865277777782</c:v>
                </c:pt>
                <c:pt idx="851">
                  <c:v>42565.865625000006</c:v>
                </c:pt>
                <c:pt idx="852">
                  <c:v>42565.865972222222</c:v>
                </c:pt>
                <c:pt idx="853">
                  <c:v>42565.866319444445</c:v>
                </c:pt>
                <c:pt idx="854">
                  <c:v>42565.866666666669</c:v>
                </c:pt>
                <c:pt idx="855">
                  <c:v>42565.867013888892</c:v>
                </c:pt>
                <c:pt idx="856">
                  <c:v>42565.867361111115</c:v>
                </c:pt>
                <c:pt idx="857">
                  <c:v>42565.867708333339</c:v>
                </c:pt>
                <c:pt idx="858">
                  <c:v>42565.868055555562</c:v>
                </c:pt>
                <c:pt idx="859">
                  <c:v>42565.868402777778</c:v>
                </c:pt>
                <c:pt idx="860">
                  <c:v>42565.868750000001</c:v>
                </c:pt>
                <c:pt idx="861">
                  <c:v>42565.869097222225</c:v>
                </c:pt>
                <c:pt idx="862">
                  <c:v>42565.869444444448</c:v>
                </c:pt>
                <c:pt idx="863">
                  <c:v>42565.869791666672</c:v>
                </c:pt>
                <c:pt idx="864">
                  <c:v>42565.870138888895</c:v>
                </c:pt>
                <c:pt idx="865">
                  <c:v>42565.870486111111</c:v>
                </c:pt>
                <c:pt idx="866">
                  <c:v>42565.870833333334</c:v>
                </c:pt>
                <c:pt idx="867">
                  <c:v>42565.871180555558</c:v>
                </c:pt>
                <c:pt idx="868">
                  <c:v>42565.871527777781</c:v>
                </c:pt>
                <c:pt idx="869">
                  <c:v>42565.871875000004</c:v>
                </c:pt>
                <c:pt idx="870">
                  <c:v>42565.872222222228</c:v>
                </c:pt>
                <c:pt idx="871">
                  <c:v>42565.872569444451</c:v>
                </c:pt>
                <c:pt idx="872">
                  <c:v>42565.872916666667</c:v>
                </c:pt>
                <c:pt idx="873">
                  <c:v>42565.873263888891</c:v>
                </c:pt>
                <c:pt idx="874">
                  <c:v>42565.873611111114</c:v>
                </c:pt>
                <c:pt idx="875">
                  <c:v>42565.873958333337</c:v>
                </c:pt>
                <c:pt idx="876">
                  <c:v>42565.874305555561</c:v>
                </c:pt>
                <c:pt idx="877">
                  <c:v>42565.874652777784</c:v>
                </c:pt>
                <c:pt idx="878">
                  <c:v>42565.875</c:v>
                </c:pt>
                <c:pt idx="879">
                  <c:v>42565.875347222223</c:v>
                </c:pt>
                <c:pt idx="880">
                  <c:v>42565.875694444447</c:v>
                </c:pt>
                <c:pt idx="881">
                  <c:v>42565.87604166667</c:v>
                </c:pt>
                <c:pt idx="882">
                  <c:v>42565.876388888893</c:v>
                </c:pt>
                <c:pt idx="883">
                  <c:v>42565.876736111117</c:v>
                </c:pt>
                <c:pt idx="884">
                  <c:v>42565.877083333333</c:v>
                </c:pt>
                <c:pt idx="885">
                  <c:v>42565.877430555556</c:v>
                </c:pt>
                <c:pt idx="886">
                  <c:v>42565.87777777778</c:v>
                </c:pt>
                <c:pt idx="887">
                  <c:v>42565.878125000003</c:v>
                </c:pt>
                <c:pt idx="888">
                  <c:v>42565.878472222226</c:v>
                </c:pt>
                <c:pt idx="889">
                  <c:v>42565.87881944445</c:v>
                </c:pt>
                <c:pt idx="890">
                  <c:v>42565.879166666673</c:v>
                </c:pt>
                <c:pt idx="891">
                  <c:v>42565.879513888889</c:v>
                </c:pt>
                <c:pt idx="892">
                  <c:v>42565.879861111112</c:v>
                </c:pt>
                <c:pt idx="893">
                  <c:v>42565.880208333336</c:v>
                </c:pt>
                <c:pt idx="894">
                  <c:v>42565.880555555559</c:v>
                </c:pt>
                <c:pt idx="895">
                  <c:v>42565.880902777782</c:v>
                </c:pt>
                <c:pt idx="896">
                  <c:v>42565.881250000006</c:v>
                </c:pt>
                <c:pt idx="897">
                  <c:v>42565.881597222222</c:v>
                </c:pt>
                <c:pt idx="898">
                  <c:v>42565.881944444445</c:v>
                </c:pt>
                <c:pt idx="899">
                  <c:v>42565.882291666669</c:v>
                </c:pt>
                <c:pt idx="900">
                  <c:v>42565.882638888892</c:v>
                </c:pt>
                <c:pt idx="901">
                  <c:v>42565.882986111115</c:v>
                </c:pt>
                <c:pt idx="902">
                  <c:v>42565.883333333339</c:v>
                </c:pt>
                <c:pt idx="903">
                  <c:v>42565.883680555562</c:v>
                </c:pt>
                <c:pt idx="904">
                  <c:v>42565.884027777778</c:v>
                </c:pt>
                <c:pt idx="905">
                  <c:v>42565.884375000001</c:v>
                </c:pt>
                <c:pt idx="906">
                  <c:v>42565.884722222225</c:v>
                </c:pt>
                <c:pt idx="907">
                  <c:v>42565.885069444448</c:v>
                </c:pt>
                <c:pt idx="908">
                  <c:v>42565.885416666672</c:v>
                </c:pt>
                <c:pt idx="909">
                  <c:v>42565.885763888895</c:v>
                </c:pt>
                <c:pt idx="910">
                  <c:v>42565.886111111111</c:v>
                </c:pt>
                <c:pt idx="911">
                  <c:v>42565.886458333334</c:v>
                </c:pt>
                <c:pt idx="912">
                  <c:v>42565.886805555558</c:v>
                </c:pt>
                <c:pt idx="913">
                  <c:v>42565.887152777781</c:v>
                </c:pt>
                <c:pt idx="914">
                  <c:v>42565.887500000004</c:v>
                </c:pt>
                <c:pt idx="915">
                  <c:v>42565.887847222228</c:v>
                </c:pt>
                <c:pt idx="916">
                  <c:v>42565.888194444451</c:v>
                </c:pt>
                <c:pt idx="917">
                  <c:v>42565.888541666667</c:v>
                </c:pt>
                <c:pt idx="918">
                  <c:v>42565.888888888891</c:v>
                </c:pt>
                <c:pt idx="919">
                  <c:v>42565.889236111114</c:v>
                </c:pt>
                <c:pt idx="920">
                  <c:v>42565.889583333337</c:v>
                </c:pt>
                <c:pt idx="921">
                  <c:v>42565.889930555561</c:v>
                </c:pt>
                <c:pt idx="922">
                  <c:v>42565.890277777784</c:v>
                </c:pt>
                <c:pt idx="923">
                  <c:v>42565.890625</c:v>
                </c:pt>
                <c:pt idx="924">
                  <c:v>42565.890972222223</c:v>
                </c:pt>
                <c:pt idx="925">
                  <c:v>42565.891319444447</c:v>
                </c:pt>
                <c:pt idx="926">
                  <c:v>42565.89166666667</c:v>
                </c:pt>
                <c:pt idx="927">
                  <c:v>42565.892013888893</c:v>
                </c:pt>
                <c:pt idx="928">
                  <c:v>42565.892361111117</c:v>
                </c:pt>
                <c:pt idx="929">
                  <c:v>42565.892708333333</c:v>
                </c:pt>
                <c:pt idx="930">
                  <c:v>42565.893055555556</c:v>
                </c:pt>
                <c:pt idx="931">
                  <c:v>42565.89340277778</c:v>
                </c:pt>
                <c:pt idx="932">
                  <c:v>42565.893750000003</c:v>
                </c:pt>
                <c:pt idx="933">
                  <c:v>42565.894097222226</c:v>
                </c:pt>
                <c:pt idx="934">
                  <c:v>42565.89444444445</c:v>
                </c:pt>
                <c:pt idx="935">
                  <c:v>42565.894791666673</c:v>
                </c:pt>
                <c:pt idx="936">
                  <c:v>42565.895138888889</c:v>
                </c:pt>
                <c:pt idx="937">
                  <c:v>42565.895486111112</c:v>
                </c:pt>
                <c:pt idx="938">
                  <c:v>42565.895833333336</c:v>
                </c:pt>
                <c:pt idx="939">
                  <c:v>42565.896180555559</c:v>
                </c:pt>
                <c:pt idx="940">
                  <c:v>42565.896527777782</c:v>
                </c:pt>
                <c:pt idx="941">
                  <c:v>42565.896875000006</c:v>
                </c:pt>
                <c:pt idx="942">
                  <c:v>42565.897222222222</c:v>
                </c:pt>
                <c:pt idx="943">
                  <c:v>42565.897569444445</c:v>
                </c:pt>
                <c:pt idx="944">
                  <c:v>42565.897916666669</c:v>
                </c:pt>
                <c:pt idx="945">
                  <c:v>42565.898263888892</c:v>
                </c:pt>
                <c:pt idx="946">
                  <c:v>42565.898611111115</c:v>
                </c:pt>
                <c:pt idx="947">
                  <c:v>42565.898958333339</c:v>
                </c:pt>
                <c:pt idx="948">
                  <c:v>42565.899305555562</c:v>
                </c:pt>
                <c:pt idx="949">
                  <c:v>42565.899652777778</c:v>
                </c:pt>
                <c:pt idx="950">
                  <c:v>42565.9</c:v>
                </c:pt>
                <c:pt idx="951">
                  <c:v>42565.900347222225</c:v>
                </c:pt>
                <c:pt idx="952">
                  <c:v>42565.900694444448</c:v>
                </c:pt>
                <c:pt idx="953">
                  <c:v>42565.901041666672</c:v>
                </c:pt>
                <c:pt idx="954">
                  <c:v>42565.901388888895</c:v>
                </c:pt>
                <c:pt idx="955">
                  <c:v>42565.901736111111</c:v>
                </c:pt>
                <c:pt idx="956">
                  <c:v>42565.902083333334</c:v>
                </c:pt>
                <c:pt idx="957">
                  <c:v>42565.902430555558</c:v>
                </c:pt>
                <c:pt idx="958">
                  <c:v>42565.902777777781</c:v>
                </c:pt>
                <c:pt idx="959">
                  <c:v>42565.903125000004</c:v>
                </c:pt>
                <c:pt idx="960">
                  <c:v>42565.903472222228</c:v>
                </c:pt>
                <c:pt idx="961">
                  <c:v>42565.903819444451</c:v>
                </c:pt>
                <c:pt idx="962">
                  <c:v>42565.904166666667</c:v>
                </c:pt>
                <c:pt idx="963">
                  <c:v>42565.904513888891</c:v>
                </c:pt>
                <c:pt idx="964">
                  <c:v>42565.904861111114</c:v>
                </c:pt>
                <c:pt idx="965">
                  <c:v>42565.905208333337</c:v>
                </c:pt>
                <c:pt idx="966">
                  <c:v>42565.905555555561</c:v>
                </c:pt>
                <c:pt idx="967">
                  <c:v>42565.905902777784</c:v>
                </c:pt>
                <c:pt idx="968">
                  <c:v>42565.90625</c:v>
                </c:pt>
                <c:pt idx="969">
                  <c:v>42565.906597222223</c:v>
                </c:pt>
                <c:pt idx="970">
                  <c:v>42565.906944444447</c:v>
                </c:pt>
                <c:pt idx="971">
                  <c:v>42565.90729166667</c:v>
                </c:pt>
                <c:pt idx="972">
                  <c:v>42565.907638888893</c:v>
                </c:pt>
                <c:pt idx="973">
                  <c:v>42565.907986111117</c:v>
                </c:pt>
                <c:pt idx="974">
                  <c:v>42565.908333333333</c:v>
                </c:pt>
                <c:pt idx="975">
                  <c:v>42565.908680555556</c:v>
                </c:pt>
                <c:pt idx="976">
                  <c:v>42565.90902777778</c:v>
                </c:pt>
                <c:pt idx="977">
                  <c:v>42565.909375000003</c:v>
                </c:pt>
                <c:pt idx="978">
                  <c:v>42565.909722222226</c:v>
                </c:pt>
                <c:pt idx="979">
                  <c:v>42565.91006944445</c:v>
                </c:pt>
                <c:pt idx="980">
                  <c:v>42565.910416666673</c:v>
                </c:pt>
                <c:pt idx="981">
                  <c:v>42565.910763888889</c:v>
                </c:pt>
                <c:pt idx="982">
                  <c:v>42565.911111111112</c:v>
                </c:pt>
                <c:pt idx="983">
                  <c:v>42565.911458333336</c:v>
                </c:pt>
                <c:pt idx="984">
                  <c:v>42565.911805555559</c:v>
                </c:pt>
                <c:pt idx="985">
                  <c:v>42565.912152777782</c:v>
                </c:pt>
                <c:pt idx="986">
                  <c:v>42565.912500000006</c:v>
                </c:pt>
                <c:pt idx="987">
                  <c:v>42565.912847222222</c:v>
                </c:pt>
                <c:pt idx="988">
                  <c:v>42565.913194444445</c:v>
                </c:pt>
                <c:pt idx="989">
                  <c:v>42565.913541666669</c:v>
                </c:pt>
                <c:pt idx="990">
                  <c:v>42565.913888888892</c:v>
                </c:pt>
                <c:pt idx="991">
                  <c:v>42565.914236111115</c:v>
                </c:pt>
                <c:pt idx="992">
                  <c:v>42565.914583333339</c:v>
                </c:pt>
                <c:pt idx="993">
                  <c:v>42565.914930555562</c:v>
                </c:pt>
                <c:pt idx="994">
                  <c:v>42565.915277777778</c:v>
                </c:pt>
                <c:pt idx="995">
                  <c:v>42565.915625000001</c:v>
                </c:pt>
                <c:pt idx="996">
                  <c:v>42565.915972222225</c:v>
                </c:pt>
                <c:pt idx="997">
                  <c:v>42565.916319444448</c:v>
                </c:pt>
                <c:pt idx="998">
                  <c:v>42565.916666666672</c:v>
                </c:pt>
                <c:pt idx="999">
                  <c:v>42565.917013888895</c:v>
                </c:pt>
                <c:pt idx="1000">
                  <c:v>42565.917361111111</c:v>
                </c:pt>
                <c:pt idx="1001">
                  <c:v>42565.917708333334</c:v>
                </c:pt>
                <c:pt idx="1002">
                  <c:v>42565.918055555558</c:v>
                </c:pt>
                <c:pt idx="1003">
                  <c:v>42565.918402777781</c:v>
                </c:pt>
                <c:pt idx="1004">
                  <c:v>42565.918750000004</c:v>
                </c:pt>
                <c:pt idx="1005">
                  <c:v>42565.919097222228</c:v>
                </c:pt>
                <c:pt idx="1006">
                  <c:v>42565.919444444451</c:v>
                </c:pt>
                <c:pt idx="1007">
                  <c:v>42565.919791666667</c:v>
                </c:pt>
                <c:pt idx="1008">
                  <c:v>42565.920138888891</c:v>
                </c:pt>
                <c:pt idx="1009">
                  <c:v>42565.920486111114</c:v>
                </c:pt>
                <c:pt idx="1010">
                  <c:v>42565.920833333337</c:v>
                </c:pt>
                <c:pt idx="1011">
                  <c:v>42565.921180555561</c:v>
                </c:pt>
                <c:pt idx="1012">
                  <c:v>42565.921527777784</c:v>
                </c:pt>
                <c:pt idx="1013">
                  <c:v>42565.921875</c:v>
                </c:pt>
                <c:pt idx="1014">
                  <c:v>42565.922222222223</c:v>
                </c:pt>
                <c:pt idx="1015">
                  <c:v>42565.922569444447</c:v>
                </c:pt>
                <c:pt idx="1016">
                  <c:v>42565.92291666667</c:v>
                </c:pt>
                <c:pt idx="1017">
                  <c:v>42565.923263888893</c:v>
                </c:pt>
                <c:pt idx="1018">
                  <c:v>42565.923611111117</c:v>
                </c:pt>
                <c:pt idx="1019">
                  <c:v>42565.923958333333</c:v>
                </c:pt>
                <c:pt idx="1020">
                  <c:v>42565.924305555556</c:v>
                </c:pt>
                <c:pt idx="1021">
                  <c:v>42565.92465277778</c:v>
                </c:pt>
                <c:pt idx="1022">
                  <c:v>42565.925000000003</c:v>
                </c:pt>
                <c:pt idx="1023">
                  <c:v>42565.925347222226</c:v>
                </c:pt>
                <c:pt idx="1024">
                  <c:v>42565.92569444445</c:v>
                </c:pt>
                <c:pt idx="1025">
                  <c:v>42565.926041666673</c:v>
                </c:pt>
                <c:pt idx="1026">
                  <c:v>42565.926388888889</c:v>
                </c:pt>
                <c:pt idx="1027">
                  <c:v>42565.926736111112</c:v>
                </c:pt>
                <c:pt idx="1028">
                  <c:v>42565.927083333336</c:v>
                </c:pt>
                <c:pt idx="1029">
                  <c:v>42565.927430555559</c:v>
                </c:pt>
                <c:pt idx="1030">
                  <c:v>42565.927777777782</c:v>
                </c:pt>
                <c:pt idx="1031">
                  <c:v>42565.928125000006</c:v>
                </c:pt>
                <c:pt idx="1032">
                  <c:v>42565.928472222222</c:v>
                </c:pt>
                <c:pt idx="1033">
                  <c:v>42565.928819444445</c:v>
                </c:pt>
                <c:pt idx="1034">
                  <c:v>42565.929166666669</c:v>
                </c:pt>
                <c:pt idx="1035">
                  <c:v>42565.929513888892</c:v>
                </c:pt>
                <c:pt idx="1036">
                  <c:v>42565.929861111115</c:v>
                </c:pt>
                <c:pt idx="1037">
                  <c:v>42565.930208333339</c:v>
                </c:pt>
                <c:pt idx="1038">
                  <c:v>42565.930555555562</c:v>
                </c:pt>
                <c:pt idx="1039">
                  <c:v>42565.930902777778</c:v>
                </c:pt>
                <c:pt idx="1040">
                  <c:v>42565.931250000001</c:v>
                </c:pt>
                <c:pt idx="1041">
                  <c:v>42565.931597222225</c:v>
                </c:pt>
                <c:pt idx="1042">
                  <c:v>42565.931944444448</c:v>
                </c:pt>
                <c:pt idx="1043">
                  <c:v>42565.932291666672</c:v>
                </c:pt>
                <c:pt idx="1044">
                  <c:v>42565.932638888895</c:v>
                </c:pt>
                <c:pt idx="1045">
                  <c:v>42565.932986111111</c:v>
                </c:pt>
                <c:pt idx="1046">
                  <c:v>42565.933333333334</c:v>
                </c:pt>
                <c:pt idx="1047">
                  <c:v>42565.933680555558</c:v>
                </c:pt>
                <c:pt idx="1048">
                  <c:v>42565.934027777781</c:v>
                </c:pt>
                <c:pt idx="1049">
                  <c:v>42565.934375000004</c:v>
                </c:pt>
                <c:pt idx="1050">
                  <c:v>42565.934722222228</c:v>
                </c:pt>
                <c:pt idx="1051">
                  <c:v>42565.935069444451</c:v>
                </c:pt>
                <c:pt idx="1052">
                  <c:v>42565.935416666667</c:v>
                </c:pt>
                <c:pt idx="1053">
                  <c:v>42565.935763888891</c:v>
                </c:pt>
                <c:pt idx="1054">
                  <c:v>42565.936111111114</c:v>
                </c:pt>
                <c:pt idx="1055">
                  <c:v>42565.936458333337</c:v>
                </c:pt>
                <c:pt idx="1056">
                  <c:v>42565.936805555561</c:v>
                </c:pt>
                <c:pt idx="1057">
                  <c:v>42565.937152777784</c:v>
                </c:pt>
                <c:pt idx="1058">
                  <c:v>42565.9375</c:v>
                </c:pt>
                <c:pt idx="1059">
                  <c:v>42565.937847222223</c:v>
                </c:pt>
                <c:pt idx="1060">
                  <c:v>42565.938194444447</c:v>
                </c:pt>
                <c:pt idx="1061">
                  <c:v>42565.93854166667</c:v>
                </c:pt>
                <c:pt idx="1062">
                  <c:v>42565.938888888893</c:v>
                </c:pt>
                <c:pt idx="1063">
                  <c:v>42565.939236111117</c:v>
                </c:pt>
                <c:pt idx="1064">
                  <c:v>42565.939583333333</c:v>
                </c:pt>
                <c:pt idx="1065">
                  <c:v>42565.939930555556</c:v>
                </c:pt>
                <c:pt idx="1066">
                  <c:v>42565.94027777778</c:v>
                </c:pt>
                <c:pt idx="1067">
                  <c:v>42565.940625000003</c:v>
                </c:pt>
                <c:pt idx="1068">
                  <c:v>42565.940972222226</c:v>
                </c:pt>
                <c:pt idx="1069">
                  <c:v>42565.94131944445</c:v>
                </c:pt>
                <c:pt idx="1070">
                  <c:v>42565.941666666673</c:v>
                </c:pt>
                <c:pt idx="1071">
                  <c:v>42565.942013888889</c:v>
                </c:pt>
                <c:pt idx="1072">
                  <c:v>42565.942361111112</c:v>
                </c:pt>
                <c:pt idx="1073">
                  <c:v>42565.942708333336</c:v>
                </c:pt>
                <c:pt idx="1074">
                  <c:v>42565.943055555559</c:v>
                </c:pt>
                <c:pt idx="1075">
                  <c:v>42565.943402777782</c:v>
                </c:pt>
                <c:pt idx="1076">
                  <c:v>42565.943750000006</c:v>
                </c:pt>
                <c:pt idx="1077">
                  <c:v>42565.944097222222</c:v>
                </c:pt>
                <c:pt idx="1078">
                  <c:v>42565.944444444445</c:v>
                </c:pt>
                <c:pt idx="1079">
                  <c:v>42565.944791666669</c:v>
                </c:pt>
                <c:pt idx="1080">
                  <c:v>42565.945138888892</c:v>
                </c:pt>
                <c:pt idx="1081">
                  <c:v>42565.945486111115</c:v>
                </c:pt>
                <c:pt idx="1082">
                  <c:v>42565.945833333339</c:v>
                </c:pt>
                <c:pt idx="1083">
                  <c:v>42565.946180555562</c:v>
                </c:pt>
                <c:pt idx="1084">
                  <c:v>42565.946527777778</c:v>
                </c:pt>
                <c:pt idx="1085">
                  <c:v>42565.946875000001</c:v>
                </c:pt>
                <c:pt idx="1086">
                  <c:v>42565.947222222225</c:v>
                </c:pt>
                <c:pt idx="1087">
                  <c:v>42565.947569444448</c:v>
                </c:pt>
                <c:pt idx="1088">
                  <c:v>42565.947916666672</c:v>
                </c:pt>
                <c:pt idx="1089">
                  <c:v>42565.948263888895</c:v>
                </c:pt>
                <c:pt idx="1090">
                  <c:v>42565.948611111111</c:v>
                </c:pt>
                <c:pt idx="1091">
                  <c:v>42565.948958333334</c:v>
                </c:pt>
                <c:pt idx="1092">
                  <c:v>42565.949305555558</c:v>
                </c:pt>
                <c:pt idx="1093">
                  <c:v>42565.949652777781</c:v>
                </c:pt>
                <c:pt idx="1094">
                  <c:v>42565.950000000004</c:v>
                </c:pt>
                <c:pt idx="1095">
                  <c:v>42565.950347222228</c:v>
                </c:pt>
                <c:pt idx="1096">
                  <c:v>42565.950694444451</c:v>
                </c:pt>
                <c:pt idx="1097">
                  <c:v>42565.951041666667</c:v>
                </c:pt>
                <c:pt idx="1098">
                  <c:v>42565.951388888891</c:v>
                </c:pt>
                <c:pt idx="1099">
                  <c:v>42565.951736111114</c:v>
                </c:pt>
                <c:pt idx="1100">
                  <c:v>42565.952083333337</c:v>
                </c:pt>
                <c:pt idx="1101">
                  <c:v>42565.952430555561</c:v>
                </c:pt>
                <c:pt idx="1102">
                  <c:v>42565.952777777784</c:v>
                </c:pt>
                <c:pt idx="1103">
                  <c:v>42565.953125</c:v>
                </c:pt>
                <c:pt idx="1104">
                  <c:v>42565.953472222223</c:v>
                </c:pt>
                <c:pt idx="1105">
                  <c:v>42565.953819444447</c:v>
                </c:pt>
                <c:pt idx="1106">
                  <c:v>42565.95416666667</c:v>
                </c:pt>
                <c:pt idx="1107">
                  <c:v>42565.954513888893</c:v>
                </c:pt>
                <c:pt idx="1108">
                  <c:v>42565.954861111117</c:v>
                </c:pt>
                <c:pt idx="1109">
                  <c:v>42565.955208333333</c:v>
                </c:pt>
                <c:pt idx="1110">
                  <c:v>42565.955555555556</c:v>
                </c:pt>
                <c:pt idx="1111">
                  <c:v>42565.95590277778</c:v>
                </c:pt>
                <c:pt idx="1112">
                  <c:v>42565.956250000003</c:v>
                </c:pt>
                <c:pt idx="1113">
                  <c:v>42565.956597222226</c:v>
                </c:pt>
                <c:pt idx="1114">
                  <c:v>42565.95694444445</c:v>
                </c:pt>
                <c:pt idx="1115">
                  <c:v>42565.957291666673</c:v>
                </c:pt>
                <c:pt idx="1116">
                  <c:v>42565.957638888889</c:v>
                </c:pt>
                <c:pt idx="1117">
                  <c:v>42565.957986111112</c:v>
                </c:pt>
                <c:pt idx="1118">
                  <c:v>42565.958333333336</c:v>
                </c:pt>
                <c:pt idx="1119">
                  <c:v>42565.958680555559</c:v>
                </c:pt>
                <c:pt idx="1120">
                  <c:v>42565.959027777782</c:v>
                </c:pt>
                <c:pt idx="1121">
                  <c:v>42565.959375000006</c:v>
                </c:pt>
                <c:pt idx="1122">
                  <c:v>42565.959722222222</c:v>
                </c:pt>
                <c:pt idx="1123">
                  <c:v>42565.960069444445</c:v>
                </c:pt>
                <c:pt idx="1124">
                  <c:v>42565.960416666669</c:v>
                </c:pt>
                <c:pt idx="1125">
                  <c:v>42565.960763888892</c:v>
                </c:pt>
                <c:pt idx="1126">
                  <c:v>42565.961111111115</c:v>
                </c:pt>
                <c:pt idx="1127">
                  <c:v>42565.961458333339</c:v>
                </c:pt>
                <c:pt idx="1128">
                  <c:v>42565.961805555562</c:v>
                </c:pt>
                <c:pt idx="1129">
                  <c:v>42565.962152777778</c:v>
                </c:pt>
                <c:pt idx="1130">
                  <c:v>42565.962500000001</c:v>
                </c:pt>
                <c:pt idx="1131">
                  <c:v>42565.962847222225</c:v>
                </c:pt>
                <c:pt idx="1132">
                  <c:v>42565.963194444448</c:v>
                </c:pt>
                <c:pt idx="1133">
                  <c:v>42565.963541666672</c:v>
                </c:pt>
                <c:pt idx="1134">
                  <c:v>42565.963888888895</c:v>
                </c:pt>
                <c:pt idx="1135">
                  <c:v>42565.964236111111</c:v>
                </c:pt>
                <c:pt idx="1136">
                  <c:v>42565.964583333334</c:v>
                </c:pt>
                <c:pt idx="1137">
                  <c:v>42565.964930555558</c:v>
                </c:pt>
                <c:pt idx="1138">
                  <c:v>42565.965277777781</c:v>
                </c:pt>
                <c:pt idx="1139">
                  <c:v>42565.965625000004</c:v>
                </c:pt>
                <c:pt idx="1140">
                  <c:v>42565.965972222228</c:v>
                </c:pt>
                <c:pt idx="1141">
                  <c:v>42565.966319444451</c:v>
                </c:pt>
                <c:pt idx="1142">
                  <c:v>42565.966666666667</c:v>
                </c:pt>
                <c:pt idx="1143">
                  <c:v>42565.967013888891</c:v>
                </c:pt>
                <c:pt idx="1144">
                  <c:v>42565.967361111114</c:v>
                </c:pt>
                <c:pt idx="1145">
                  <c:v>42565.967708333337</c:v>
                </c:pt>
                <c:pt idx="1146">
                  <c:v>42565.968055555561</c:v>
                </c:pt>
                <c:pt idx="1147">
                  <c:v>42565.968402777784</c:v>
                </c:pt>
                <c:pt idx="1148">
                  <c:v>42565.96875</c:v>
                </c:pt>
                <c:pt idx="1149">
                  <c:v>42565.969097222223</c:v>
                </c:pt>
                <c:pt idx="1150">
                  <c:v>42565.969444444447</c:v>
                </c:pt>
                <c:pt idx="1151">
                  <c:v>42565.96979166667</c:v>
                </c:pt>
                <c:pt idx="1152">
                  <c:v>42565.970138888893</c:v>
                </c:pt>
                <c:pt idx="1153">
                  <c:v>42565.970486111117</c:v>
                </c:pt>
                <c:pt idx="1154">
                  <c:v>42565.970833333333</c:v>
                </c:pt>
                <c:pt idx="1155">
                  <c:v>42565.971180555556</c:v>
                </c:pt>
                <c:pt idx="1156">
                  <c:v>42565.97152777778</c:v>
                </c:pt>
                <c:pt idx="1157">
                  <c:v>42565.971875000003</c:v>
                </c:pt>
                <c:pt idx="1158">
                  <c:v>42565.972222222226</c:v>
                </c:pt>
                <c:pt idx="1159">
                  <c:v>42565.97256944445</c:v>
                </c:pt>
                <c:pt idx="1160">
                  <c:v>42565.972916666673</c:v>
                </c:pt>
                <c:pt idx="1161">
                  <c:v>42565.973263888889</c:v>
                </c:pt>
                <c:pt idx="1162">
                  <c:v>42565.973611111112</c:v>
                </c:pt>
                <c:pt idx="1163">
                  <c:v>42565.973958333336</c:v>
                </c:pt>
                <c:pt idx="1164">
                  <c:v>42565.974305555559</c:v>
                </c:pt>
                <c:pt idx="1165">
                  <c:v>42565.974652777782</c:v>
                </c:pt>
                <c:pt idx="1166">
                  <c:v>42565.975000000006</c:v>
                </c:pt>
                <c:pt idx="1167">
                  <c:v>42565.975347222222</c:v>
                </c:pt>
                <c:pt idx="1168">
                  <c:v>42565.975694444445</c:v>
                </c:pt>
                <c:pt idx="1169">
                  <c:v>42565.976041666669</c:v>
                </c:pt>
                <c:pt idx="1170">
                  <c:v>42565.976388888892</c:v>
                </c:pt>
                <c:pt idx="1171">
                  <c:v>42565.976736111115</c:v>
                </c:pt>
                <c:pt idx="1172">
                  <c:v>42565.977083333339</c:v>
                </c:pt>
                <c:pt idx="1173">
                  <c:v>42565.977430555562</c:v>
                </c:pt>
                <c:pt idx="1174">
                  <c:v>42565.977777777778</c:v>
                </c:pt>
                <c:pt idx="1175">
                  <c:v>42565.978125000001</c:v>
                </c:pt>
                <c:pt idx="1176">
                  <c:v>42565.978472222225</c:v>
                </c:pt>
                <c:pt idx="1177">
                  <c:v>42565.978819444448</c:v>
                </c:pt>
                <c:pt idx="1178">
                  <c:v>42565.979166666672</c:v>
                </c:pt>
                <c:pt idx="1179">
                  <c:v>42565.979513888895</c:v>
                </c:pt>
                <c:pt idx="1180">
                  <c:v>42565.979861111111</c:v>
                </c:pt>
                <c:pt idx="1181">
                  <c:v>42565.980208333334</c:v>
                </c:pt>
                <c:pt idx="1182">
                  <c:v>42565.980555555558</c:v>
                </c:pt>
                <c:pt idx="1183">
                  <c:v>42565.980902777781</c:v>
                </c:pt>
                <c:pt idx="1184">
                  <c:v>42565.981250000004</c:v>
                </c:pt>
                <c:pt idx="1185">
                  <c:v>42565.981597222228</c:v>
                </c:pt>
                <c:pt idx="1186">
                  <c:v>42565.981944444451</c:v>
                </c:pt>
                <c:pt idx="1187">
                  <c:v>42565.982291666667</c:v>
                </c:pt>
                <c:pt idx="1188">
                  <c:v>42565.982638888891</c:v>
                </c:pt>
                <c:pt idx="1189">
                  <c:v>42565.982986111114</c:v>
                </c:pt>
                <c:pt idx="1190">
                  <c:v>42565.983333333337</c:v>
                </c:pt>
                <c:pt idx="1191">
                  <c:v>42565.983680555561</c:v>
                </c:pt>
                <c:pt idx="1192">
                  <c:v>42565.984027777784</c:v>
                </c:pt>
                <c:pt idx="1193">
                  <c:v>42565.984375</c:v>
                </c:pt>
                <c:pt idx="1194">
                  <c:v>42565.984722222223</c:v>
                </c:pt>
                <c:pt idx="1195">
                  <c:v>42565.985069444447</c:v>
                </c:pt>
                <c:pt idx="1196">
                  <c:v>42565.98541666667</c:v>
                </c:pt>
                <c:pt idx="1197">
                  <c:v>42565.985763888893</c:v>
                </c:pt>
                <c:pt idx="1198">
                  <c:v>42565.986111111117</c:v>
                </c:pt>
                <c:pt idx="1199">
                  <c:v>42565.986458333333</c:v>
                </c:pt>
                <c:pt idx="1200" formatCode="0.0000000">
                  <c:v>42565.986805555556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FE7-4BDE-831E-07A820C8C642}"/>
            </c:ext>
          </c:extLst>
        </c:ser>
        <c:dLbls>
          <c:showLegendKey val="0"/>
          <c:showVal val="0"/>
          <c:showCatName val="0"/>
          <c:showSerName val="0"/>
          <c:showPercent val="0"/>
          <c:showBubbleSize val="0"/>
        </c:dLbls>
        <c:smooth val="0"/>
        <c:axId val="256659616"/>
        <c:axId val="1"/>
      </c:lineChart>
      <c:catAx>
        <c:axId val="2566596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66596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F8B9CE5B-FFE2-41A4-B1F4-D39744E50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99C93965-7623-4112-9189-D61A8E891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AB24BE59-EA4E-4D7A-AB8A-2DAEDD642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DE07C533-AB51-4558-B3C5-A7DD0F94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F65D6B40-9735-4F9D-9E26-4BFA696F1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3E2FD926-B1C5-4370-887A-8DA4C2EDB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15FFC61C-3981-4C77-A9D5-BBBE33F56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9407EE0A-D39B-4638-BA44-70C337222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32CC40F2-EC7F-4236-A350-0C49BD3C4C0D}"/>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E4589695-7F88-4954-85D3-EEBC194680AE}"/>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591098B6-8DFC-43CD-BDEE-A842F370676E}"/>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CD302D85-AFE2-4FAC-92B9-14678FCCE21A}"/>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2F820D78-E6DF-4E6B-9830-16E028393C04}"/>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DDCE33AE-22F7-499E-9B68-489AB821AAA2}"/>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F9BAEC72-95DE-42EF-ACC8-ECD530E6F9C6}"/>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7A606C68-21D5-4090-8A92-7C943E51599F}"/>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E49E63F0-701B-4719-815B-1DFA5360FAB6}"/>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4D422483-7FB8-49CD-896D-5FDFEF8C423D}"/>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8EBC6AF0-DEBC-4100-A2DB-617071981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9A537906-7F76-45B3-885B-0B08AC24D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DCB8B9C9-D7D4-46BD-8F90-BF2DF4D98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739101D0-96F9-4F01-9DC1-B51773FF3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C1CD7C7F-566E-4A77-87FC-7B75B1DF98A6}"/>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B3DD3875-D085-4FA7-AD30-63B5C5A38652}"/>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46D37AB6-3927-45A7-B6C5-B424EC0D8A84}"/>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09587511-8C37-4B94-BD53-18304D8B2125}"/>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6DBC7780-8B3E-4759-ADF8-31995056CDB9}"/>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4CC69D93-63CB-4DBE-A295-BC9FA8F5E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16CDAA3A-D5BE-4C4D-BCF4-C92F3C7AF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4A69B15B-8B12-4092-8E89-FFF26BF5E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8235F1CC-689A-4C95-B91A-39631500A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65922105-ACEF-4298-86AB-0E7EBEBC9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D0E47026-2A00-4EE2-A555-5A714E93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72F14A45-F72D-4EF2-B6DD-97D9A0FE1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2681844F-76E9-41A0-85E9-59C54336B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6574DB8E-7A8E-4C04-B526-075340F77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294056DA-CED4-4153-8FF1-6BEBFF01F59E}"/>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4B40D8F6-A30E-46DF-A0B7-0D414FFBEC10}"/>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D22335A4-AD90-4F66-B10D-AFD37796BE30}"/>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E0C19925-164E-4A5F-8077-707EAA352A7A}"/>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9FB9A522-929C-49AC-A0B1-9CDFF239404B}"/>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89BAE980-F043-415A-98B2-9A445D4AA4F9}"/>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3AB9B005-1E4A-4DAB-90C7-BE6093C63C53}"/>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F9AF44A3-9B52-4E76-A264-9040549953FB}"/>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D06130D2-1697-4BA2-9FDE-85931100E341}"/>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BF8942DB-5EEF-4065-96A9-8717CFB4C164}"/>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0.85833333333333328</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931</v>
      </c>
    </row>
    <row r="32" spans="1:4" x14ac:dyDescent="0.35">
      <c r="A32" s="160">
        <v>31</v>
      </c>
      <c r="B32" s="162" t="s">
        <v>893</v>
      </c>
      <c r="C32" s="123" t="s">
        <v>932</v>
      </c>
    </row>
    <row r="33" spans="1:3" x14ac:dyDescent="0.35">
      <c r="A33" s="160">
        <v>32</v>
      </c>
      <c r="B33" s="162" t="s">
        <v>894</v>
      </c>
      <c r="C33" s="123" t="s">
        <v>933</v>
      </c>
    </row>
    <row r="34" spans="1:3" x14ac:dyDescent="0.35">
      <c r="A34" s="160">
        <v>33</v>
      </c>
      <c r="B34" s="162" t="s">
        <v>895</v>
      </c>
      <c r="C34" s="123" t="s">
        <v>934</v>
      </c>
    </row>
    <row r="35" spans="1:3" x14ac:dyDescent="0.35">
      <c r="A35" s="160">
        <v>34</v>
      </c>
      <c r="B35" s="162" t="s">
        <v>896</v>
      </c>
      <c r="C35" s="123" t="s">
        <v>935</v>
      </c>
    </row>
    <row r="36" spans="1:3" x14ac:dyDescent="0.35">
      <c r="A36" s="160">
        <v>35</v>
      </c>
      <c r="B36" s="162" t="s">
        <v>897</v>
      </c>
      <c r="C36" s="123" t="s">
        <v>935</v>
      </c>
    </row>
    <row r="37" spans="1:3" x14ac:dyDescent="0.35">
      <c r="A37" s="160">
        <v>36</v>
      </c>
      <c r="B37" s="162" t="s">
        <v>898</v>
      </c>
      <c r="C37" s="123" t="s">
        <v>936</v>
      </c>
    </row>
    <row r="38" spans="1:3" x14ac:dyDescent="0.35">
      <c r="A38" s="160">
        <v>37</v>
      </c>
      <c r="B38" s="162" t="s">
        <v>899</v>
      </c>
      <c r="C38" s="123" t="s">
        <v>935</v>
      </c>
    </row>
    <row r="39" spans="1:3" x14ac:dyDescent="0.35">
      <c r="A39" s="160">
        <v>38</v>
      </c>
      <c r="B39" s="162" t="s">
        <v>43</v>
      </c>
      <c r="C39" s="123" t="s">
        <v>937</v>
      </c>
    </row>
    <row r="40" spans="1:3" x14ac:dyDescent="0.35">
      <c r="A40" s="160">
        <v>39</v>
      </c>
      <c r="B40" s="162" t="s">
        <v>44</v>
      </c>
      <c r="C40" s="123" t="s">
        <v>938</v>
      </c>
    </row>
    <row r="41" spans="1:3" x14ac:dyDescent="0.35">
      <c r="A41" s="160">
        <v>40</v>
      </c>
      <c r="B41" s="162" t="s">
        <v>45</v>
      </c>
      <c r="C41" s="123" t="s">
        <v>926</v>
      </c>
    </row>
    <row r="42" spans="1:3" x14ac:dyDescent="0.35">
      <c r="A42" s="160">
        <v>41</v>
      </c>
      <c r="B42" s="162" t="s">
        <v>46</v>
      </c>
      <c r="C42" s="123" t="s">
        <v>926</v>
      </c>
    </row>
    <row r="43" spans="1:3" x14ac:dyDescent="0.35">
      <c r="A43" s="160">
        <v>42</v>
      </c>
      <c r="B43" s="162" t="s">
        <v>47</v>
      </c>
      <c r="C43" s="123" t="s">
        <v>939</v>
      </c>
    </row>
    <row r="44" spans="1:3" x14ac:dyDescent="0.35">
      <c r="A44" s="160">
        <v>43</v>
      </c>
      <c r="B44" s="162" t="s">
        <v>48</v>
      </c>
      <c r="C44" s="123" t="s">
        <v>940</v>
      </c>
    </row>
    <row r="45" spans="1:3" x14ac:dyDescent="0.35">
      <c r="A45" s="160">
        <v>44</v>
      </c>
      <c r="B45" s="162" t="s">
        <v>49</v>
      </c>
      <c r="C45" s="123" t="s">
        <v>941</v>
      </c>
    </row>
    <row r="46" spans="1:3" x14ac:dyDescent="0.35">
      <c r="A46" s="160">
        <v>45</v>
      </c>
      <c r="B46" s="162" t="s">
        <v>50</v>
      </c>
      <c r="C46" s="123" t="s">
        <v>935</v>
      </c>
    </row>
    <row r="47" spans="1:3" x14ac:dyDescent="0.35">
      <c r="A47" s="160">
        <v>46</v>
      </c>
      <c r="B47" s="162" t="s">
        <v>51</v>
      </c>
      <c r="C47" s="123" t="s">
        <v>935</v>
      </c>
    </row>
    <row r="48" spans="1:3" x14ac:dyDescent="0.35">
      <c r="A48" s="160">
        <v>47</v>
      </c>
      <c r="B48" s="162" t="s">
        <v>52</v>
      </c>
      <c r="C48" s="123" t="s">
        <v>942</v>
      </c>
    </row>
    <row r="49" spans="1:3" x14ac:dyDescent="0.35">
      <c r="A49" s="160">
        <v>48</v>
      </c>
      <c r="B49" s="162" t="s">
        <v>53</v>
      </c>
      <c r="C49" s="123" t="s">
        <v>935</v>
      </c>
    </row>
    <row r="50" spans="1:3" x14ac:dyDescent="0.35">
      <c r="A50" s="160">
        <v>49</v>
      </c>
      <c r="B50" s="162" t="s">
        <v>54</v>
      </c>
      <c r="C50" s="123" t="s">
        <v>943</v>
      </c>
    </row>
    <row r="51" spans="1:3" x14ac:dyDescent="0.35">
      <c r="A51" s="160">
        <v>50</v>
      </c>
      <c r="B51" s="162" t="s">
        <v>55</v>
      </c>
      <c r="C51" s="123" t="s">
        <v>944</v>
      </c>
    </row>
    <row r="52" spans="1:3" x14ac:dyDescent="0.35">
      <c r="A52" s="160">
        <v>51</v>
      </c>
      <c r="B52" s="162" t="s">
        <v>56</v>
      </c>
      <c r="C52" s="123" t="s">
        <v>938</v>
      </c>
    </row>
    <row r="53" spans="1:3" x14ac:dyDescent="0.35">
      <c r="A53" s="160">
        <v>52</v>
      </c>
      <c r="B53" s="162" t="s">
        <v>57</v>
      </c>
      <c r="C53" s="123" t="s">
        <v>944</v>
      </c>
    </row>
    <row r="54" spans="1:3" x14ac:dyDescent="0.35">
      <c r="A54" s="160">
        <v>53</v>
      </c>
      <c r="B54" s="162" t="s">
        <v>58</v>
      </c>
      <c r="C54" s="123" t="s">
        <v>945</v>
      </c>
    </row>
    <row r="55" spans="1:3" x14ac:dyDescent="0.35">
      <c r="A55" s="160">
        <v>54</v>
      </c>
      <c r="B55" s="162" t="s">
        <v>59</v>
      </c>
      <c r="C55" s="123" t="s">
        <v>946</v>
      </c>
    </row>
    <row r="56" spans="1:3" x14ac:dyDescent="0.35">
      <c r="A56" s="160">
        <v>55</v>
      </c>
      <c r="B56" s="162" t="s">
        <v>60</v>
      </c>
      <c r="C56" s="123" t="s">
        <v>947</v>
      </c>
    </row>
    <row r="57" spans="1:3" x14ac:dyDescent="0.35">
      <c r="A57" s="160">
        <v>56</v>
      </c>
      <c r="B57" s="162" t="s">
        <v>61</v>
      </c>
      <c r="C57" s="123" t="s">
        <v>935</v>
      </c>
    </row>
    <row r="58" spans="1:3" x14ac:dyDescent="0.35">
      <c r="A58" s="160">
        <v>57</v>
      </c>
      <c r="B58" s="162" t="s">
        <v>62</v>
      </c>
      <c r="C58" s="123" t="s">
        <v>935</v>
      </c>
    </row>
    <row r="59" spans="1:3" x14ac:dyDescent="0.35">
      <c r="A59" s="160">
        <v>58</v>
      </c>
      <c r="B59" s="162" t="s">
        <v>63</v>
      </c>
      <c r="C59" s="123" t="s">
        <v>944</v>
      </c>
    </row>
    <row r="60" spans="1:3" x14ac:dyDescent="0.35">
      <c r="A60" s="160">
        <v>59</v>
      </c>
      <c r="B60" s="162" t="s">
        <v>64</v>
      </c>
      <c r="C60" s="123" t="s">
        <v>944</v>
      </c>
    </row>
    <row r="61" spans="1:3" x14ac:dyDescent="0.35">
      <c r="A61" s="160">
        <v>60</v>
      </c>
      <c r="B61" s="162" t="s">
        <v>65</v>
      </c>
      <c r="C61" s="123" t="s">
        <v>944</v>
      </c>
    </row>
    <row r="62" spans="1:3" x14ac:dyDescent="0.35">
      <c r="A62" s="160">
        <v>61</v>
      </c>
      <c r="B62" s="162" t="s">
        <v>66</v>
      </c>
      <c r="C62" s="123" t="s">
        <v>944</v>
      </c>
    </row>
    <row r="63" spans="1:3" x14ac:dyDescent="0.35">
      <c r="A63" s="160">
        <v>62</v>
      </c>
      <c r="B63" s="162" t="s">
        <v>67</v>
      </c>
      <c r="C63" s="123" t="s">
        <v>938</v>
      </c>
    </row>
    <row r="64" spans="1:3" x14ac:dyDescent="0.35">
      <c r="A64" s="160">
        <v>63</v>
      </c>
      <c r="B64" s="162" t="s">
        <v>68</v>
      </c>
      <c r="C64" s="123" t="s">
        <v>938</v>
      </c>
    </row>
    <row r="65" spans="1:3" x14ac:dyDescent="0.35">
      <c r="A65" s="160">
        <v>64</v>
      </c>
      <c r="B65" s="162" t="s">
        <v>69</v>
      </c>
      <c r="C65" s="123" t="s">
        <v>945</v>
      </c>
    </row>
    <row r="66" spans="1:3" x14ac:dyDescent="0.35">
      <c r="A66" s="160">
        <v>65</v>
      </c>
      <c r="B66" s="162" t="s">
        <v>70</v>
      </c>
      <c r="C66" s="123" t="s">
        <v>946</v>
      </c>
    </row>
    <row r="67" spans="1:3" x14ac:dyDescent="0.35">
      <c r="A67" s="160">
        <v>66</v>
      </c>
      <c r="B67" s="162" t="s">
        <v>71</v>
      </c>
      <c r="C67" s="123" t="s">
        <v>947</v>
      </c>
    </row>
    <row r="68" spans="1:3" x14ac:dyDescent="0.35">
      <c r="A68" s="160">
        <v>67</v>
      </c>
      <c r="B68" s="162" t="s">
        <v>72</v>
      </c>
      <c r="C68" s="123" t="s">
        <v>935</v>
      </c>
    </row>
    <row r="69" spans="1:3" x14ac:dyDescent="0.35">
      <c r="A69" s="160">
        <v>68</v>
      </c>
      <c r="B69" s="162" t="s">
        <v>73</v>
      </c>
      <c r="C69" s="123" t="s">
        <v>935</v>
      </c>
    </row>
    <row r="70" spans="1:3" x14ac:dyDescent="0.35">
      <c r="A70" s="160">
        <v>69</v>
      </c>
      <c r="B70" s="162" t="s">
        <v>74</v>
      </c>
      <c r="C70" s="123" t="s">
        <v>935</v>
      </c>
    </row>
    <row r="71" spans="1:3" x14ac:dyDescent="0.35">
      <c r="A71" s="160">
        <v>70</v>
      </c>
      <c r="B71" s="162" t="s">
        <v>75</v>
      </c>
      <c r="C71" s="123" t="s">
        <v>935</v>
      </c>
    </row>
    <row r="72" spans="1:3" x14ac:dyDescent="0.35">
      <c r="A72" s="160">
        <v>71</v>
      </c>
      <c r="B72" s="162" t="s">
        <v>76</v>
      </c>
      <c r="C72" s="123" t="s">
        <v>944</v>
      </c>
    </row>
    <row r="73" spans="1:3" x14ac:dyDescent="0.35">
      <c r="A73" s="160">
        <v>72</v>
      </c>
      <c r="B73" s="162" t="s">
        <v>11</v>
      </c>
      <c r="C73" s="123" t="s">
        <v>935</v>
      </c>
    </row>
    <row r="74" spans="1:3" x14ac:dyDescent="0.35">
      <c r="A74" s="160">
        <v>73</v>
      </c>
      <c r="B74" s="162" t="s">
        <v>12</v>
      </c>
      <c r="C74" s="123" t="s">
        <v>935</v>
      </c>
    </row>
    <row r="75" spans="1:3" x14ac:dyDescent="0.35">
      <c r="A75" s="160">
        <v>74</v>
      </c>
      <c r="B75" s="162" t="s">
        <v>13</v>
      </c>
      <c r="C75" s="123" t="s">
        <v>935</v>
      </c>
    </row>
    <row r="76" spans="1:3" x14ac:dyDescent="0.35">
      <c r="A76" s="160">
        <v>75</v>
      </c>
      <c r="B76" s="162" t="s">
        <v>14</v>
      </c>
      <c r="C76" s="123" t="s">
        <v>935</v>
      </c>
    </row>
    <row r="77" spans="1:3" x14ac:dyDescent="0.35">
      <c r="A77" s="160">
        <v>76</v>
      </c>
      <c r="B77" s="162" t="s">
        <v>77</v>
      </c>
      <c r="C77" s="123" t="s">
        <v>935</v>
      </c>
    </row>
    <row r="78" spans="1:3" x14ac:dyDescent="0.35">
      <c r="A78" s="160">
        <v>77</v>
      </c>
      <c r="B78" s="162" t="s">
        <v>78</v>
      </c>
      <c r="C78" s="123" t="s">
        <v>935</v>
      </c>
    </row>
    <row r="79" spans="1:3" x14ac:dyDescent="0.35">
      <c r="A79" s="160">
        <v>78</v>
      </c>
      <c r="B79" s="162" t="s">
        <v>79</v>
      </c>
      <c r="C79" s="123" t="s">
        <v>935</v>
      </c>
    </row>
    <row r="80" spans="1:3" x14ac:dyDescent="0.35">
      <c r="A80" s="160">
        <v>79</v>
      </c>
      <c r="B80" s="162" t="s">
        <v>80</v>
      </c>
      <c r="C80" s="123" t="s">
        <v>935</v>
      </c>
    </row>
    <row r="81" spans="1:3" x14ac:dyDescent="0.35">
      <c r="A81" s="160">
        <v>80</v>
      </c>
      <c r="B81" s="162" t="s">
        <v>81</v>
      </c>
      <c r="C81" s="123" t="s">
        <v>935</v>
      </c>
    </row>
    <row r="82" spans="1:3" x14ac:dyDescent="0.35">
      <c r="A82" s="160">
        <v>81</v>
      </c>
      <c r="B82" s="162" t="s">
        <v>82</v>
      </c>
      <c r="C82" s="123" t="s">
        <v>935</v>
      </c>
    </row>
    <row r="83" spans="1:3" x14ac:dyDescent="0.35">
      <c r="A83" s="160">
        <v>82</v>
      </c>
      <c r="B83" s="162" t="s">
        <v>83</v>
      </c>
      <c r="C83" s="123" t="s">
        <v>935</v>
      </c>
    </row>
    <row r="84" spans="1:3" x14ac:dyDescent="0.35">
      <c r="A84" s="160">
        <v>83</v>
      </c>
      <c r="B84" s="162" t="s">
        <v>84</v>
      </c>
      <c r="C84" s="123" t="s">
        <v>935</v>
      </c>
    </row>
    <row r="85" spans="1:3" x14ac:dyDescent="0.35">
      <c r="A85" s="160">
        <v>84</v>
      </c>
      <c r="B85" s="162" t="s">
        <v>85</v>
      </c>
      <c r="C85" s="123" t="s">
        <v>935</v>
      </c>
    </row>
    <row r="86" spans="1:3" x14ac:dyDescent="0.35">
      <c r="A86" s="160">
        <v>85</v>
      </c>
      <c r="B86" s="162" t="s">
        <v>86</v>
      </c>
      <c r="C86" s="123" t="s">
        <v>935</v>
      </c>
    </row>
    <row r="87" spans="1:3" x14ac:dyDescent="0.35">
      <c r="A87" s="160">
        <v>86</v>
      </c>
      <c r="B87" s="162" t="s">
        <v>87</v>
      </c>
      <c r="C87" s="123" t="s">
        <v>935</v>
      </c>
    </row>
    <row r="88" spans="1:3" x14ac:dyDescent="0.35">
      <c r="A88" s="160">
        <v>87</v>
      </c>
      <c r="B88" s="162" t="s">
        <v>88</v>
      </c>
      <c r="C88" s="123" t="s">
        <v>935</v>
      </c>
    </row>
    <row r="89" spans="1:3" x14ac:dyDescent="0.35">
      <c r="A89" s="160">
        <v>88</v>
      </c>
      <c r="B89" s="162" t="s">
        <v>89</v>
      </c>
      <c r="C89" s="123" t="s">
        <v>948</v>
      </c>
    </row>
    <row r="90" spans="1:3" x14ac:dyDescent="0.35">
      <c r="A90" s="160">
        <v>89</v>
      </c>
      <c r="B90" s="162" t="s">
        <v>90</v>
      </c>
      <c r="C90" s="123" t="s">
        <v>948</v>
      </c>
    </row>
    <row r="91" spans="1:3" x14ac:dyDescent="0.35">
      <c r="A91" s="160">
        <v>90</v>
      </c>
      <c r="B91" s="162" t="s">
        <v>900</v>
      </c>
      <c r="C91" s="123" t="s">
        <v>949</v>
      </c>
    </row>
    <row r="92" spans="1:3" x14ac:dyDescent="0.35">
      <c r="A92" s="160">
        <v>91</v>
      </c>
      <c r="B92" s="162" t="s">
        <v>91</v>
      </c>
      <c r="C92" s="123" t="s">
        <v>948</v>
      </c>
    </row>
    <row r="93" spans="1:3" x14ac:dyDescent="0.35">
      <c r="A93" s="160">
        <v>92</v>
      </c>
      <c r="B93" s="162" t="s">
        <v>92</v>
      </c>
      <c r="C93" s="123" t="s">
        <v>950</v>
      </c>
    </row>
    <row r="94" spans="1:3" x14ac:dyDescent="0.35">
      <c r="A94" s="160">
        <v>93</v>
      </c>
      <c r="B94" s="162" t="s">
        <v>93</v>
      </c>
      <c r="C94" s="123" t="s">
        <v>951</v>
      </c>
    </row>
    <row r="95" spans="1:3" x14ac:dyDescent="0.35">
      <c r="A95" s="160">
        <v>94</v>
      </c>
      <c r="B95" s="162" t="s">
        <v>94</v>
      </c>
      <c r="C95" s="123" t="s">
        <v>949</v>
      </c>
    </row>
    <row r="96" spans="1:3" x14ac:dyDescent="0.35">
      <c r="A96" s="160">
        <v>95</v>
      </c>
      <c r="B96" s="162" t="s">
        <v>95</v>
      </c>
      <c r="C96" s="123" t="s">
        <v>951</v>
      </c>
    </row>
    <row r="97" spans="1:3" x14ac:dyDescent="0.35">
      <c r="A97" s="160">
        <v>96</v>
      </c>
      <c r="B97" s="162" t="s">
        <v>96</v>
      </c>
      <c r="C97" s="123" t="s">
        <v>935</v>
      </c>
    </row>
    <row r="98" spans="1:3" x14ac:dyDescent="0.35">
      <c r="A98" s="160">
        <v>97</v>
      </c>
      <c r="B98" s="162" t="s">
        <v>97</v>
      </c>
      <c r="C98" s="123" t="s">
        <v>935</v>
      </c>
    </row>
    <row r="99" spans="1:3" x14ac:dyDescent="0.35">
      <c r="A99" s="160">
        <v>98</v>
      </c>
      <c r="B99" s="162" t="s">
        <v>98</v>
      </c>
      <c r="C99" s="123" t="s">
        <v>949</v>
      </c>
    </row>
    <row r="100" spans="1:3" x14ac:dyDescent="0.35">
      <c r="A100" s="160">
        <v>99</v>
      </c>
      <c r="B100" s="162" t="s">
        <v>99</v>
      </c>
      <c r="C100" s="123" t="s">
        <v>935</v>
      </c>
    </row>
    <row r="101" spans="1:3" x14ac:dyDescent="0.35">
      <c r="A101" s="160">
        <v>100</v>
      </c>
      <c r="B101" s="162" t="s">
        <v>100</v>
      </c>
      <c r="C101" s="123" t="s">
        <v>952</v>
      </c>
    </row>
    <row r="102" spans="1:3" x14ac:dyDescent="0.35">
      <c r="A102" s="160">
        <v>101</v>
      </c>
      <c r="B102" s="162" t="s">
        <v>101</v>
      </c>
      <c r="C102" s="123" t="s">
        <v>953</v>
      </c>
    </row>
    <row r="103" spans="1:3" x14ac:dyDescent="0.35">
      <c r="A103" s="160">
        <v>102</v>
      </c>
      <c r="B103" s="162" t="s">
        <v>102</v>
      </c>
      <c r="C103" s="123" t="s">
        <v>949</v>
      </c>
    </row>
    <row r="104" spans="1:3" x14ac:dyDescent="0.35">
      <c r="A104" s="160">
        <v>103</v>
      </c>
      <c r="B104" s="162" t="s">
        <v>103</v>
      </c>
      <c r="C104" s="123" t="s">
        <v>953</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935</v>
      </c>
    </row>
    <row r="113" spans="1:8" x14ac:dyDescent="0.35">
      <c r="A113" s="160">
        <v>112</v>
      </c>
      <c r="B113" s="162" t="s">
        <v>109</v>
      </c>
      <c r="C113" s="123" t="s">
        <v>935</v>
      </c>
    </row>
    <row r="114" spans="1:8" x14ac:dyDescent="0.35">
      <c r="A114" s="160">
        <v>113</v>
      </c>
      <c r="B114" s="162" t="s">
        <v>110</v>
      </c>
      <c r="C114" s="123" t="s">
        <v>935</v>
      </c>
    </row>
    <row r="115" spans="1:8" x14ac:dyDescent="0.35">
      <c r="A115" s="160">
        <v>114</v>
      </c>
      <c r="B115" s="162" t="s">
        <v>111</v>
      </c>
      <c r="C115" s="123" t="s">
        <v>935</v>
      </c>
    </row>
    <row r="116" spans="1:8" x14ac:dyDescent="0.35">
      <c r="A116" s="160">
        <v>115</v>
      </c>
      <c r="B116" s="162" t="s">
        <v>112</v>
      </c>
      <c r="C116" s="123" t="s">
        <v>935</v>
      </c>
    </row>
    <row r="117" spans="1:8" x14ac:dyDescent="0.35">
      <c r="A117" s="160">
        <v>116</v>
      </c>
      <c r="B117" s="162" t="s">
        <v>113</v>
      </c>
      <c r="C117" s="123" t="s">
        <v>935</v>
      </c>
    </row>
    <row r="118" spans="1:8" x14ac:dyDescent="0.35">
      <c r="A118" s="160">
        <v>117</v>
      </c>
      <c r="B118" s="162" t="s">
        <v>901</v>
      </c>
      <c r="C118" s="123" t="s">
        <v>935</v>
      </c>
    </row>
    <row r="119" spans="1:8" x14ac:dyDescent="0.35">
      <c r="A119" s="160">
        <v>118</v>
      </c>
      <c r="B119" s="162" t="s">
        <v>114</v>
      </c>
      <c r="C119" s="123" t="s">
        <v>935</v>
      </c>
    </row>
    <row r="120" spans="1:8" x14ac:dyDescent="0.35">
      <c r="A120" s="160">
        <v>119</v>
      </c>
      <c r="B120" s="162" t="s">
        <v>115</v>
      </c>
      <c r="C120" s="123" t="s">
        <v>935</v>
      </c>
    </row>
    <row r="121" spans="1:8" x14ac:dyDescent="0.35">
      <c r="A121" s="160">
        <v>120</v>
      </c>
      <c r="B121" s="162" t="s">
        <v>116</v>
      </c>
      <c r="C121" s="123" t="s">
        <v>935</v>
      </c>
    </row>
    <row r="122" spans="1:8" x14ac:dyDescent="0.35">
      <c r="A122" s="160">
        <v>121</v>
      </c>
      <c r="B122" s="162" t="s">
        <v>117</v>
      </c>
      <c r="C122" s="123" t="s">
        <v>935</v>
      </c>
      <c r="H122" t="s">
        <v>18</v>
      </c>
    </row>
    <row r="123" spans="1:8" x14ac:dyDescent="0.35">
      <c r="A123" s="160">
        <v>122</v>
      </c>
      <c r="B123" s="162" t="s">
        <v>118</v>
      </c>
      <c r="C123" s="123" t="s">
        <v>935</v>
      </c>
    </row>
    <row r="124" spans="1:8" x14ac:dyDescent="0.35">
      <c r="A124" s="160">
        <v>123</v>
      </c>
      <c r="B124" s="162" t="s">
        <v>119</v>
      </c>
      <c r="C124" s="123" t="s">
        <v>935</v>
      </c>
    </row>
    <row r="125" spans="1:8" x14ac:dyDescent="0.35">
      <c r="A125" s="160">
        <v>124</v>
      </c>
      <c r="B125" s="162" t="s">
        <v>120</v>
      </c>
      <c r="C125" s="123" t="s">
        <v>935</v>
      </c>
    </row>
    <row r="126" spans="1:8" x14ac:dyDescent="0.35">
      <c r="A126" s="160">
        <v>125</v>
      </c>
      <c r="B126" s="162" t="s">
        <v>121</v>
      </c>
      <c r="C126" s="123" t="s">
        <v>935</v>
      </c>
    </row>
    <row r="127" spans="1:8" x14ac:dyDescent="0.35">
      <c r="A127" s="160">
        <v>126</v>
      </c>
      <c r="B127" s="162" t="s">
        <v>122</v>
      </c>
      <c r="C127" s="123" t="s">
        <v>935</v>
      </c>
    </row>
    <row r="128" spans="1:8" x14ac:dyDescent="0.35">
      <c r="A128" s="160">
        <v>127</v>
      </c>
      <c r="B128" s="162" t="s">
        <v>123</v>
      </c>
      <c r="C128" s="123" t="s">
        <v>935</v>
      </c>
    </row>
    <row r="129" spans="1:3" x14ac:dyDescent="0.35">
      <c r="A129" s="160">
        <v>128</v>
      </c>
      <c r="B129" s="162" t="s">
        <v>124</v>
      </c>
      <c r="C129" s="123" t="s">
        <v>935</v>
      </c>
    </row>
    <row r="130" spans="1:3" x14ac:dyDescent="0.35">
      <c r="A130" s="160">
        <v>129</v>
      </c>
      <c r="B130" s="162" t="s">
        <v>902</v>
      </c>
      <c r="C130" s="123" t="s">
        <v>935</v>
      </c>
    </row>
    <row r="131" spans="1:3" x14ac:dyDescent="0.35">
      <c r="A131" s="160">
        <v>130</v>
      </c>
      <c r="B131" s="162" t="s">
        <v>903</v>
      </c>
      <c r="C131" s="123" t="s">
        <v>948</v>
      </c>
    </row>
    <row r="132" spans="1:3" x14ac:dyDescent="0.35">
      <c r="A132" s="160">
        <v>131</v>
      </c>
      <c r="B132" s="162" t="s">
        <v>125</v>
      </c>
      <c r="C132" s="123" t="s">
        <v>935</v>
      </c>
    </row>
    <row r="133" spans="1:3" x14ac:dyDescent="0.35">
      <c r="A133" s="160">
        <v>132</v>
      </c>
      <c r="B133" s="162" t="s">
        <v>126</v>
      </c>
      <c r="C133" s="123" t="s">
        <v>935</v>
      </c>
    </row>
    <row r="134" spans="1:3" x14ac:dyDescent="0.35">
      <c r="A134" s="160">
        <v>133</v>
      </c>
      <c r="B134" s="162" t="s">
        <v>127</v>
      </c>
      <c r="C134" s="123" t="s">
        <v>935</v>
      </c>
    </row>
    <row r="135" spans="1:3" x14ac:dyDescent="0.35">
      <c r="A135" s="160">
        <v>134</v>
      </c>
      <c r="B135" s="162" t="s">
        <v>128</v>
      </c>
      <c r="C135" s="123" t="s">
        <v>935</v>
      </c>
    </row>
    <row r="136" spans="1:3" x14ac:dyDescent="0.35">
      <c r="A136" s="160">
        <v>135</v>
      </c>
      <c r="B136" s="162" t="s">
        <v>129</v>
      </c>
      <c r="C136" s="123" t="s">
        <v>935</v>
      </c>
    </row>
    <row r="137" spans="1:3" x14ac:dyDescent="0.35">
      <c r="A137" s="160">
        <v>136</v>
      </c>
      <c r="B137" s="162" t="s">
        <v>130</v>
      </c>
      <c r="C137" s="123" t="s">
        <v>935</v>
      </c>
    </row>
    <row r="138" spans="1:3" x14ac:dyDescent="0.35">
      <c r="A138" s="160">
        <v>137</v>
      </c>
      <c r="B138" s="162" t="s">
        <v>131</v>
      </c>
      <c r="C138" s="123" t="s">
        <v>935</v>
      </c>
    </row>
    <row r="139" spans="1:3" x14ac:dyDescent="0.35">
      <c r="A139" s="160">
        <v>138</v>
      </c>
      <c r="B139" s="162" t="s">
        <v>132</v>
      </c>
      <c r="C139" s="123" t="s">
        <v>935</v>
      </c>
    </row>
    <row r="140" spans="1:3" x14ac:dyDescent="0.35">
      <c r="A140" s="160">
        <v>139</v>
      </c>
      <c r="B140" s="162" t="s">
        <v>133</v>
      </c>
      <c r="C140" s="123" t="s">
        <v>935</v>
      </c>
    </row>
    <row r="141" spans="1:3" x14ac:dyDescent="0.35">
      <c r="A141" s="160">
        <v>140</v>
      </c>
      <c r="B141" s="162" t="s">
        <v>134</v>
      </c>
      <c r="C141" s="123" t="s">
        <v>935</v>
      </c>
    </row>
    <row r="142" spans="1:3" x14ac:dyDescent="0.35">
      <c r="A142" s="160">
        <v>141</v>
      </c>
      <c r="B142" s="162" t="s">
        <v>135</v>
      </c>
      <c r="C142" s="123" t="s">
        <v>935</v>
      </c>
    </row>
    <row r="143" spans="1:3" x14ac:dyDescent="0.35">
      <c r="A143" s="160">
        <v>142</v>
      </c>
      <c r="B143" s="162" t="s">
        <v>136</v>
      </c>
      <c r="C143" s="123" t="s">
        <v>935</v>
      </c>
    </row>
    <row r="144" spans="1:3" x14ac:dyDescent="0.35">
      <c r="A144" s="160">
        <v>143</v>
      </c>
      <c r="B144" s="162" t="s">
        <v>137</v>
      </c>
      <c r="C144" s="123" t="s">
        <v>935</v>
      </c>
    </row>
    <row r="145" spans="1:3" x14ac:dyDescent="0.35">
      <c r="A145" s="160">
        <v>144</v>
      </c>
      <c r="B145" s="162" t="s">
        <v>138</v>
      </c>
      <c r="C145" s="123" t="s">
        <v>935</v>
      </c>
    </row>
    <row r="146" spans="1:3" x14ac:dyDescent="0.35">
      <c r="A146" s="160">
        <v>145</v>
      </c>
      <c r="B146" s="162" t="s">
        <v>139</v>
      </c>
      <c r="C146" s="123" t="s">
        <v>935</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935</v>
      </c>
    </row>
    <row r="229" spans="1:3" x14ac:dyDescent="0.35">
      <c r="A229" s="160">
        <v>228</v>
      </c>
      <c r="B229" s="162" t="s">
        <v>221</v>
      </c>
      <c r="C229" s="123" t="s">
        <v>935</v>
      </c>
    </row>
    <row r="230" spans="1:3" x14ac:dyDescent="0.35">
      <c r="A230" s="160">
        <v>229</v>
      </c>
      <c r="B230" s="162" t="s">
        <v>222</v>
      </c>
      <c r="C230" s="123" t="s">
        <v>935</v>
      </c>
    </row>
    <row r="231" spans="1:3" x14ac:dyDescent="0.35">
      <c r="A231" s="160">
        <v>230</v>
      </c>
      <c r="B231" s="162" t="s">
        <v>223</v>
      </c>
      <c r="C231" s="123" t="s">
        <v>935</v>
      </c>
    </row>
    <row r="232" spans="1:3" x14ac:dyDescent="0.35">
      <c r="A232" s="160">
        <v>231</v>
      </c>
      <c r="B232" s="162" t="s">
        <v>224</v>
      </c>
      <c r="C232" s="123" t="s">
        <v>935</v>
      </c>
    </row>
    <row r="233" spans="1:3" x14ac:dyDescent="0.35">
      <c r="A233" s="160">
        <v>232</v>
      </c>
      <c r="B233" s="162" t="s">
        <v>225</v>
      </c>
      <c r="C233" s="123" t="s">
        <v>935</v>
      </c>
    </row>
    <row r="234" spans="1:3" x14ac:dyDescent="0.35">
      <c r="A234" s="160">
        <v>233</v>
      </c>
      <c r="B234" s="162" t="s">
        <v>226</v>
      </c>
      <c r="C234" s="123" t="s">
        <v>935</v>
      </c>
    </row>
    <row r="235" spans="1:3" x14ac:dyDescent="0.35">
      <c r="A235" s="160">
        <v>234</v>
      </c>
      <c r="B235" s="162" t="s">
        <v>227</v>
      </c>
      <c r="C235" s="123" t="s">
        <v>935</v>
      </c>
    </row>
    <row r="236" spans="1:3" x14ac:dyDescent="0.35">
      <c r="A236" s="160">
        <v>235</v>
      </c>
      <c r="B236" s="162" t="s">
        <v>228</v>
      </c>
      <c r="C236" s="123" t="s">
        <v>935</v>
      </c>
    </row>
    <row r="237" spans="1:3" x14ac:dyDescent="0.35">
      <c r="A237" s="160">
        <v>236</v>
      </c>
      <c r="B237" s="162" t="s">
        <v>229</v>
      </c>
      <c r="C237" s="123" t="s">
        <v>935</v>
      </c>
    </row>
    <row r="238" spans="1:3" x14ac:dyDescent="0.35">
      <c r="A238" s="160">
        <v>237</v>
      </c>
      <c r="B238" s="162" t="s">
        <v>230</v>
      </c>
      <c r="C238" s="123" t="s">
        <v>935</v>
      </c>
    </row>
    <row r="239" spans="1:3" x14ac:dyDescent="0.35">
      <c r="A239" s="160">
        <v>238</v>
      </c>
      <c r="B239" s="162" t="s">
        <v>231</v>
      </c>
      <c r="C239" s="123" t="s">
        <v>935</v>
      </c>
    </row>
    <row r="240" spans="1:3" x14ac:dyDescent="0.35">
      <c r="A240" s="160">
        <v>239</v>
      </c>
      <c r="B240" s="162" t="s">
        <v>232</v>
      </c>
      <c r="C240" s="123" t="s">
        <v>935</v>
      </c>
    </row>
    <row r="241" spans="1:3" x14ac:dyDescent="0.35">
      <c r="A241" s="160">
        <v>240</v>
      </c>
      <c r="B241" s="162" t="s">
        <v>233</v>
      </c>
      <c r="C241" s="123" t="s">
        <v>935</v>
      </c>
    </row>
    <row r="242" spans="1:3" x14ac:dyDescent="0.35">
      <c r="A242" s="160">
        <v>241</v>
      </c>
      <c r="B242" s="162" t="s">
        <v>234</v>
      </c>
      <c r="C242" s="123" t="s">
        <v>935</v>
      </c>
    </row>
    <row r="243" spans="1:3" x14ac:dyDescent="0.35">
      <c r="A243" s="160">
        <v>242</v>
      </c>
      <c r="B243" s="162" t="s">
        <v>235</v>
      </c>
      <c r="C243" s="123" t="s">
        <v>935</v>
      </c>
    </row>
    <row r="244" spans="1:3" x14ac:dyDescent="0.35">
      <c r="A244" s="160">
        <v>243</v>
      </c>
      <c r="B244" s="162" t="s">
        <v>236</v>
      </c>
      <c r="C244" s="123" t="s">
        <v>935</v>
      </c>
    </row>
    <row r="245" spans="1:3" x14ac:dyDescent="0.35">
      <c r="A245" s="160">
        <v>244</v>
      </c>
      <c r="B245" s="162" t="s">
        <v>237</v>
      </c>
      <c r="C245" s="123" t="s">
        <v>935</v>
      </c>
    </row>
    <row r="246" spans="1:3" x14ac:dyDescent="0.35">
      <c r="A246" s="160">
        <v>245</v>
      </c>
      <c r="B246" s="162" t="s">
        <v>238</v>
      </c>
      <c r="C246" s="123" t="s">
        <v>935</v>
      </c>
    </row>
    <row r="247" spans="1:3" x14ac:dyDescent="0.35">
      <c r="A247" s="160">
        <v>246</v>
      </c>
      <c r="B247" s="162" t="s">
        <v>239</v>
      </c>
      <c r="C247" s="123" t="s">
        <v>935</v>
      </c>
    </row>
    <row r="248" spans="1:3" x14ac:dyDescent="0.35">
      <c r="A248" s="160">
        <v>247</v>
      </c>
      <c r="B248" s="162" t="s">
        <v>240</v>
      </c>
      <c r="C248" s="123" t="s">
        <v>935</v>
      </c>
    </row>
    <row r="249" spans="1:3" x14ac:dyDescent="0.35">
      <c r="A249" s="160">
        <v>248</v>
      </c>
      <c r="B249" s="162" t="s">
        <v>241</v>
      </c>
      <c r="C249" s="123" t="s">
        <v>935</v>
      </c>
    </row>
    <row r="250" spans="1:3" x14ac:dyDescent="0.35">
      <c r="A250" s="160">
        <v>249</v>
      </c>
      <c r="B250" s="162" t="s">
        <v>242</v>
      </c>
      <c r="C250" s="123" t="s">
        <v>935</v>
      </c>
    </row>
    <row r="251" spans="1:3" x14ac:dyDescent="0.35">
      <c r="A251" s="160">
        <v>250</v>
      </c>
      <c r="B251" s="162" t="s">
        <v>243</v>
      </c>
      <c r="C251" s="123" t="s">
        <v>935</v>
      </c>
    </row>
    <row r="252" spans="1:3" x14ac:dyDescent="0.35">
      <c r="A252" s="160">
        <v>251</v>
      </c>
      <c r="B252" s="162" t="s">
        <v>244</v>
      </c>
      <c r="C252" s="123" t="s">
        <v>935</v>
      </c>
    </row>
    <row r="253" spans="1:3" x14ac:dyDescent="0.35">
      <c r="A253" s="160">
        <v>252</v>
      </c>
      <c r="B253" s="162" t="s">
        <v>245</v>
      </c>
      <c r="C253" s="123" t="s">
        <v>935</v>
      </c>
    </row>
    <row r="254" spans="1:3" x14ac:dyDescent="0.35">
      <c r="A254" s="160">
        <v>253</v>
      </c>
      <c r="B254" s="162" t="s">
        <v>246</v>
      </c>
      <c r="C254" s="123" t="s">
        <v>935</v>
      </c>
    </row>
    <row r="255" spans="1:3" x14ac:dyDescent="0.35">
      <c r="A255" s="160">
        <v>254</v>
      </c>
      <c r="B255" s="162" t="s">
        <v>247</v>
      </c>
      <c r="C255" s="123" t="s">
        <v>935</v>
      </c>
    </row>
    <row r="256" spans="1:3" x14ac:dyDescent="0.35">
      <c r="A256" s="160">
        <v>255</v>
      </c>
      <c r="B256" s="162" t="s">
        <v>248</v>
      </c>
      <c r="C256" s="123" t="s">
        <v>935</v>
      </c>
    </row>
    <row r="257" spans="1:3" x14ac:dyDescent="0.35">
      <c r="A257" s="160">
        <v>256</v>
      </c>
      <c r="B257" s="162" t="s">
        <v>249</v>
      </c>
      <c r="C257" s="123" t="s">
        <v>935</v>
      </c>
    </row>
    <row r="258" spans="1:3" x14ac:dyDescent="0.35">
      <c r="A258" s="160">
        <v>257</v>
      </c>
      <c r="B258" s="162" t="s">
        <v>250</v>
      </c>
      <c r="C258" s="123" t="s">
        <v>935</v>
      </c>
    </row>
    <row r="259" spans="1:3" x14ac:dyDescent="0.35">
      <c r="A259" s="160">
        <v>258</v>
      </c>
      <c r="B259" s="162" t="s">
        <v>251</v>
      </c>
      <c r="C259" s="123" t="s">
        <v>935</v>
      </c>
    </row>
    <row r="260" spans="1:3" x14ac:dyDescent="0.35">
      <c r="A260" s="160">
        <v>259</v>
      </c>
      <c r="B260" s="162" t="s">
        <v>252</v>
      </c>
      <c r="C260" s="123" t="s">
        <v>935</v>
      </c>
    </row>
    <row r="261" spans="1:3" x14ac:dyDescent="0.35">
      <c r="A261" s="160">
        <v>260</v>
      </c>
      <c r="B261" s="162" t="s">
        <v>253</v>
      </c>
      <c r="C261" s="123" t="s">
        <v>935</v>
      </c>
    </row>
    <row r="262" spans="1:3" x14ac:dyDescent="0.35">
      <c r="A262" s="160">
        <v>261</v>
      </c>
      <c r="B262" s="162" t="s">
        <v>254</v>
      </c>
      <c r="C262" s="123" t="s">
        <v>935</v>
      </c>
    </row>
    <row r="263" spans="1:3" x14ac:dyDescent="0.35">
      <c r="A263" s="160">
        <v>262</v>
      </c>
      <c r="B263" s="162" t="s">
        <v>255</v>
      </c>
      <c r="C263" s="123" t="s">
        <v>935</v>
      </c>
    </row>
    <row r="264" spans="1:3" x14ac:dyDescent="0.35">
      <c r="A264" s="160">
        <v>263</v>
      </c>
      <c r="B264" s="162" t="s">
        <v>256</v>
      </c>
      <c r="C264" s="123" t="s">
        <v>935</v>
      </c>
    </row>
    <row r="265" spans="1:3" x14ac:dyDescent="0.35">
      <c r="A265" s="160">
        <v>264</v>
      </c>
      <c r="B265" s="162" t="s">
        <v>257</v>
      </c>
      <c r="C265" s="123" t="s">
        <v>935</v>
      </c>
    </row>
    <row r="266" spans="1:3" x14ac:dyDescent="0.35">
      <c r="A266" s="160">
        <v>265</v>
      </c>
      <c r="B266" s="162" t="s">
        <v>258</v>
      </c>
      <c r="C266" s="123" t="s">
        <v>935</v>
      </c>
    </row>
    <row r="267" spans="1:3" x14ac:dyDescent="0.35">
      <c r="A267" s="160">
        <v>266</v>
      </c>
      <c r="B267" s="162" t="s">
        <v>259</v>
      </c>
      <c r="C267" s="123" t="s">
        <v>935</v>
      </c>
    </row>
    <row r="268" spans="1:3" x14ac:dyDescent="0.35">
      <c r="A268" s="160">
        <v>267</v>
      </c>
      <c r="B268" s="162" t="s">
        <v>260</v>
      </c>
      <c r="C268" s="123" t="s">
        <v>935</v>
      </c>
    </row>
    <row r="269" spans="1:3" x14ac:dyDescent="0.35">
      <c r="A269" s="160">
        <v>268</v>
      </c>
      <c r="B269" s="162" t="s">
        <v>261</v>
      </c>
      <c r="C269" s="123" t="s">
        <v>935</v>
      </c>
    </row>
    <row r="270" spans="1:3" x14ac:dyDescent="0.35">
      <c r="A270" s="160">
        <v>269</v>
      </c>
      <c r="B270" s="162" t="s">
        <v>262</v>
      </c>
      <c r="C270" s="123" t="s">
        <v>935</v>
      </c>
    </row>
    <row r="271" spans="1:3" x14ac:dyDescent="0.35">
      <c r="A271" s="160">
        <v>270</v>
      </c>
      <c r="B271" s="162" t="s">
        <v>263</v>
      </c>
      <c r="C271" s="123" t="s">
        <v>935</v>
      </c>
    </row>
    <row r="272" spans="1:3" x14ac:dyDescent="0.35">
      <c r="A272" s="160">
        <v>271</v>
      </c>
      <c r="B272" s="162" t="s">
        <v>264</v>
      </c>
      <c r="C272" s="123" t="s">
        <v>935</v>
      </c>
    </row>
    <row r="273" spans="1:3" x14ac:dyDescent="0.35">
      <c r="A273" s="160">
        <v>272</v>
      </c>
      <c r="B273" s="162" t="s">
        <v>265</v>
      </c>
      <c r="C273" s="123" t="s">
        <v>935</v>
      </c>
    </row>
    <row r="274" spans="1:3" x14ac:dyDescent="0.35">
      <c r="A274" s="160">
        <v>273</v>
      </c>
      <c r="B274" s="162" t="s">
        <v>266</v>
      </c>
      <c r="C274" s="123" t="s">
        <v>935</v>
      </c>
    </row>
    <row r="275" spans="1:3" x14ac:dyDescent="0.35">
      <c r="A275" s="160">
        <v>274</v>
      </c>
      <c r="B275" s="162" t="s">
        <v>267</v>
      </c>
      <c r="C275" s="123" t="s">
        <v>935</v>
      </c>
    </row>
    <row r="276" spans="1:3" x14ac:dyDescent="0.35">
      <c r="A276" s="160">
        <v>275</v>
      </c>
      <c r="B276" s="162" t="s">
        <v>268</v>
      </c>
      <c r="C276" s="123" t="s">
        <v>935</v>
      </c>
    </row>
    <row r="277" spans="1:3" x14ac:dyDescent="0.35">
      <c r="A277" s="160">
        <v>276</v>
      </c>
      <c r="B277" s="162" t="s">
        <v>269</v>
      </c>
      <c r="C277" s="123" t="s">
        <v>935</v>
      </c>
    </row>
    <row r="278" spans="1:3" x14ac:dyDescent="0.35">
      <c r="A278" s="160">
        <v>277</v>
      </c>
      <c r="B278" s="162" t="s">
        <v>270</v>
      </c>
      <c r="C278" s="123" t="s">
        <v>935</v>
      </c>
    </row>
    <row r="279" spans="1:3" x14ac:dyDescent="0.35">
      <c r="A279" s="160">
        <v>278</v>
      </c>
      <c r="B279" s="162" t="s">
        <v>271</v>
      </c>
      <c r="C279" s="123" t="s">
        <v>935</v>
      </c>
    </row>
    <row r="280" spans="1:3" x14ac:dyDescent="0.35">
      <c r="A280" s="160">
        <v>279</v>
      </c>
      <c r="B280" s="162" t="s">
        <v>272</v>
      </c>
      <c r="C280" s="123" t="s">
        <v>935</v>
      </c>
    </row>
    <row r="281" spans="1:3" x14ac:dyDescent="0.35">
      <c r="A281" s="160">
        <v>280</v>
      </c>
      <c r="B281" s="162" t="s">
        <v>273</v>
      </c>
      <c r="C281" s="123" t="s">
        <v>935</v>
      </c>
    </row>
    <row r="282" spans="1:3" x14ac:dyDescent="0.35">
      <c r="A282" s="160">
        <v>281</v>
      </c>
      <c r="B282" s="162" t="s">
        <v>274</v>
      </c>
      <c r="C282" s="123" t="s">
        <v>935</v>
      </c>
    </row>
    <row r="283" spans="1:3" x14ac:dyDescent="0.35">
      <c r="A283" s="160">
        <v>282</v>
      </c>
      <c r="B283" s="162" t="s">
        <v>275</v>
      </c>
      <c r="C283" s="123" t="s">
        <v>935</v>
      </c>
    </row>
    <row r="284" spans="1:3" x14ac:dyDescent="0.35">
      <c r="A284" s="160">
        <v>283</v>
      </c>
      <c r="B284" s="162" t="s">
        <v>276</v>
      </c>
      <c r="C284" s="123" t="s">
        <v>935</v>
      </c>
    </row>
    <row r="285" spans="1:3" x14ac:dyDescent="0.35">
      <c r="A285" s="160">
        <v>284</v>
      </c>
      <c r="B285" s="162" t="s">
        <v>277</v>
      </c>
      <c r="C285" s="123" t="s">
        <v>935</v>
      </c>
    </row>
    <row r="286" spans="1:3" x14ac:dyDescent="0.35">
      <c r="A286" s="160">
        <v>285</v>
      </c>
      <c r="B286" s="162" t="s">
        <v>278</v>
      </c>
      <c r="C286" s="123" t="s">
        <v>935</v>
      </c>
    </row>
    <row r="287" spans="1:3" x14ac:dyDescent="0.35">
      <c r="A287" s="160">
        <v>286</v>
      </c>
      <c r="B287" s="162" t="s">
        <v>279</v>
      </c>
      <c r="C287" s="123" t="s">
        <v>935</v>
      </c>
    </row>
    <row r="288" spans="1:3" x14ac:dyDescent="0.35">
      <c r="A288" s="160">
        <v>287</v>
      </c>
      <c r="B288" s="162" t="s">
        <v>280</v>
      </c>
      <c r="C288" s="123" t="s">
        <v>935</v>
      </c>
    </row>
    <row r="289" spans="1:3" x14ac:dyDescent="0.35">
      <c r="A289" s="160">
        <v>288</v>
      </c>
      <c r="B289" s="162" t="s">
        <v>281</v>
      </c>
      <c r="C289" s="123" t="s">
        <v>935</v>
      </c>
    </row>
    <row r="290" spans="1:3" x14ac:dyDescent="0.35">
      <c r="A290" s="160">
        <v>289</v>
      </c>
      <c r="B290" s="162" t="s">
        <v>282</v>
      </c>
      <c r="C290" s="123" t="s">
        <v>935</v>
      </c>
    </row>
    <row r="291" spans="1:3" x14ac:dyDescent="0.35">
      <c r="A291" s="160">
        <v>290</v>
      </c>
      <c r="B291" s="162" t="s">
        <v>283</v>
      </c>
      <c r="C291" s="123" t="s">
        <v>935</v>
      </c>
    </row>
    <row r="292" spans="1:3" x14ac:dyDescent="0.35">
      <c r="A292" s="160">
        <v>291</v>
      </c>
      <c r="B292" s="162" t="s">
        <v>284</v>
      </c>
      <c r="C292" s="123" t="s">
        <v>935</v>
      </c>
    </row>
    <row r="293" spans="1:3" x14ac:dyDescent="0.35">
      <c r="A293" s="160">
        <v>292</v>
      </c>
      <c r="B293" s="162" t="s">
        <v>285</v>
      </c>
      <c r="C293" s="123" t="s">
        <v>935</v>
      </c>
    </row>
    <row r="294" spans="1:3" x14ac:dyDescent="0.35">
      <c r="A294" s="160">
        <v>293</v>
      </c>
      <c r="B294" s="162" t="s">
        <v>286</v>
      </c>
      <c r="C294" s="123" t="s">
        <v>935</v>
      </c>
    </row>
    <row r="295" spans="1:3" x14ac:dyDescent="0.35">
      <c r="A295" s="160">
        <v>294</v>
      </c>
      <c r="B295" s="162" t="s">
        <v>287</v>
      </c>
      <c r="C295" s="123" t="s">
        <v>935</v>
      </c>
    </row>
    <row r="296" spans="1:3" x14ac:dyDescent="0.35">
      <c r="A296" s="160">
        <v>295</v>
      </c>
      <c r="B296" s="162" t="s">
        <v>288</v>
      </c>
      <c r="C296" s="123" t="s">
        <v>935</v>
      </c>
    </row>
    <row r="297" spans="1:3" x14ac:dyDescent="0.35">
      <c r="A297" s="160">
        <v>296</v>
      </c>
      <c r="B297" s="162" t="s">
        <v>580</v>
      </c>
      <c r="C297" s="123" t="s">
        <v>935</v>
      </c>
    </row>
    <row r="298" spans="1:3" x14ac:dyDescent="0.35">
      <c r="A298" s="160">
        <v>297</v>
      </c>
      <c r="B298" s="162" t="s">
        <v>289</v>
      </c>
      <c r="C298" s="123" t="s">
        <v>935</v>
      </c>
    </row>
    <row r="299" spans="1:3" x14ac:dyDescent="0.35">
      <c r="A299" s="160">
        <v>298</v>
      </c>
      <c r="B299" s="162" t="s">
        <v>290</v>
      </c>
      <c r="C299" s="123" t="s">
        <v>935</v>
      </c>
    </row>
    <row r="300" spans="1:3" x14ac:dyDescent="0.35">
      <c r="A300" s="160">
        <v>299</v>
      </c>
      <c r="B300" s="162" t="s">
        <v>291</v>
      </c>
      <c r="C300" s="123" t="s">
        <v>935</v>
      </c>
    </row>
    <row r="301" spans="1:3" x14ac:dyDescent="0.35">
      <c r="A301" s="160">
        <v>300</v>
      </c>
      <c r="B301" s="162" t="s">
        <v>584</v>
      </c>
      <c r="C301" s="123" t="s">
        <v>935</v>
      </c>
    </row>
    <row r="302" spans="1:3" x14ac:dyDescent="0.35">
      <c r="A302" s="160">
        <v>301</v>
      </c>
      <c r="B302" s="162" t="s">
        <v>292</v>
      </c>
      <c r="C302" s="123" t="s">
        <v>935</v>
      </c>
    </row>
    <row r="303" spans="1:3" x14ac:dyDescent="0.35">
      <c r="A303" s="160">
        <v>302</v>
      </c>
      <c r="B303" s="162" t="s">
        <v>293</v>
      </c>
      <c r="C303" s="123" t="s">
        <v>935</v>
      </c>
    </row>
    <row r="304" spans="1:3" x14ac:dyDescent="0.35">
      <c r="A304" s="160">
        <v>303</v>
      </c>
      <c r="B304" s="162" t="s">
        <v>294</v>
      </c>
      <c r="C304" s="123" t="s">
        <v>935</v>
      </c>
    </row>
    <row r="305" spans="1:3" x14ac:dyDescent="0.35">
      <c r="A305" s="160">
        <v>304</v>
      </c>
      <c r="B305" s="162" t="s">
        <v>295</v>
      </c>
      <c r="C305" s="123" t="s">
        <v>935</v>
      </c>
    </row>
    <row r="306" spans="1:3" x14ac:dyDescent="0.35">
      <c r="A306" s="160">
        <v>305</v>
      </c>
      <c r="B306" s="162" t="s">
        <v>296</v>
      </c>
      <c r="C306" s="123" t="s">
        <v>935</v>
      </c>
    </row>
    <row r="307" spans="1:3" x14ac:dyDescent="0.35">
      <c r="A307" s="160">
        <v>306</v>
      </c>
      <c r="B307" s="162" t="s">
        <v>297</v>
      </c>
      <c r="C307" s="123" t="s">
        <v>935</v>
      </c>
    </row>
    <row r="308" spans="1:3" x14ac:dyDescent="0.35">
      <c r="A308" s="160">
        <v>307</v>
      </c>
      <c r="B308" s="162" t="s">
        <v>904</v>
      </c>
      <c r="C308" s="123" t="s">
        <v>935</v>
      </c>
    </row>
    <row r="309" spans="1:3" x14ac:dyDescent="0.35">
      <c r="A309" s="160">
        <v>308</v>
      </c>
      <c r="B309" s="162" t="s">
        <v>298</v>
      </c>
      <c r="C309" s="123" t="s">
        <v>935</v>
      </c>
    </row>
    <row r="310" spans="1:3" x14ac:dyDescent="0.35">
      <c r="A310" s="160">
        <v>309</v>
      </c>
      <c r="B310" s="162" t="s">
        <v>299</v>
      </c>
      <c r="C310" s="123" t="s">
        <v>935</v>
      </c>
    </row>
    <row r="311" spans="1:3" x14ac:dyDescent="0.35">
      <c r="A311" s="160">
        <v>310</v>
      </c>
      <c r="B311" s="162" t="s">
        <v>300</v>
      </c>
      <c r="C311" s="123" t="s">
        <v>935</v>
      </c>
    </row>
    <row r="312" spans="1:3" x14ac:dyDescent="0.35">
      <c r="A312" s="160">
        <v>311</v>
      </c>
      <c r="B312" s="162" t="s">
        <v>301</v>
      </c>
      <c r="C312" s="123" t="s">
        <v>935</v>
      </c>
    </row>
    <row r="313" spans="1:3" x14ac:dyDescent="0.35">
      <c r="A313" s="160">
        <v>312</v>
      </c>
      <c r="B313" s="162" t="s">
        <v>302</v>
      </c>
      <c r="C313" s="123" t="s">
        <v>935</v>
      </c>
    </row>
    <row r="314" spans="1:3" x14ac:dyDescent="0.35">
      <c r="A314" s="160">
        <v>313</v>
      </c>
      <c r="B314" s="162" t="s">
        <v>303</v>
      </c>
      <c r="C314" s="123" t="s">
        <v>935</v>
      </c>
    </row>
    <row r="315" spans="1:3" x14ac:dyDescent="0.35">
      <c r="A315" s="160">
        <v>314</v>
      </c>
      <c r="B315" s="162" t="s">
        <v>304</v>
      </c>
      <c r="C315" s="123" t="s">
        <v>935</v>
      </c>
    </row>
    <row r="316" spans="1:3" x14ac:dyDescent="0.35">
      <c r="A316" s="160">
        <v>315</v>
      </c>
      <c r="B316" s="162" t="s">
        <v>305</v>
      </c>
      <c r="C316" s="123" t="s">
        <v>935</v>
      </c>
    </row>
    <row r="317" spans="1:3" x14ac:dyDescent="0.35">
      <c r="A317" s="160">
        <v>316</v>
      </c>
      <c r="B317" s="162" t="s">
        <v>306</v>
      </c>
      <c r="C317" s="123" t="s">
        <v>935</v>
      </c>
    </row>
    <row r="318" spans="1:3" x14ac:dyDescent="0.35">
      <c r="A318" s="160">
        <v>317</v>
      </c>
      <c r="B318" s="162" t="s">
        <v>307</v>
      </c>
      <c r="C318" s="123" t="s">
        <v>935</v>
      </c>
    </row>
    <row r="319" spans="1:3" x14ac:dyDescent="0.35">
      <c r="A319" s="160">
        <v>318</v>
      </c>
      <c r="B319" s="162" t="s">
        <v>308</v>
      </c>
      <c r="C319" s="123" t="s">
        <v>935</v>
      </c>
    </row>
    <row r="320" spans="1:3" x14ac:dyDescent="0.35">
      <c r="A320" s="160">
        <v>319</v>
      </c>
      <c r="B320" s="162" t="s">
        <v>309</v>
      </c>
      <c r="C320" s="123" t="s">
        <v>935</v>
      </c>
    </row>
    <row r="321" spans="1:3" x14ac:dyDescent="0.35">
      <c r="A321" s="160">
        <v>320</v>
      </c>
      <c r="B321" s="162" t="s">
        <v>310</v>
      </c>
      <c r="C321" s="123" t="s">
        <v>935</v>
      </c>
    </row>
    <row r="322" spans="1:3" x14ac:dyDescent="0.35">
      <c r="A322" s="160">
        <v>321</v>
      </c>
      <c r="B322" s="162" t="s">
        <v>311</v>
      </c>
      <c r="C322" s="123" t="s">
        <v>935</v>
      </c>
    </row>
    <row r="323" spans="1:3" x14ac:dyDescent="0.35">
      <c r="A323" s="160">
        <v>322</v>
      </c>
      <c r="B323" s="162" t="s">
        <v>312</v>
      </c>
      <c r="C323" s="123" t="s">
        <v>935</v>
      </c>
    </row>
    <row r="324" spans="1:3" x14ac:dyDescent="0.35">
      <c r="A324" s="160">
        <v>323</v>
      </c>
      <c r="B324" s="162" t="s">
        <v>313</v>
      </c>
      <c r="C324" s="123" t="s">
        <v>935</v>
      </c>
    </row>
    <row r="325" spans="1:3" x14ac:dyDescent="0.35">
      <c r="A325" s="160">
        <v>324</v>
      </c>
      <c r="B325" s="162" t="s">
        <v>314</v>
      </c>
      <c r="C325" s="123" t="s">
        <v>935</v>
      </c>
    </row>
    <row r="326" spans="1:3" x14ac:dyDescent="0.35">
      <c r="A326" s="160">
        <v>325</v>
      </c>
      <c r="B326" s="162" t="s">
        <v>315</v>
      </c>
      <c r="C326" s="123" t="s">
        <v>935</v>
      </c>
    </row>
    <row r="327" spans="1:3" x14ac:dyDescent="0.35">
      <c r="A327" s="160">
        <v>326</v>
      </c>
      <c r="B327" s="162" t="s">
        <v>316</v>
      </c>
      <c r="C327" s="123" t="s">
        <v>935</v>
      </c>
    </row>
    <row r="328" spans="1:3" x14ac:dyDescent="0.35">
      <c r="A328" s="160">
        <v>327</v>
      </c>
      <c r="B328" s="162" t="s">
        <v>317</v>
      </c>
      <c r="C328" s="123" t="s">
        <v>935</v>
      </c>
    </row>
    <row r="329" spans="1:3" x14ac:dyDescent="0.35">
      <c r="A329" s="160">
        <v>328</v>
      </c>
      <c r="B329" s="162" t="s">
        <v>318</v>
      </c>
      <c r="C329" s="123" t="s">
        <v>935</v>
      </c>
    </row>
    <row r="330" spans="1:3" x14ac:dyDescent="0.35">
      <c r="A330" s="160">
        <v>329</v>
      </c>
      <c r="B330" s="162" t="s">
        <v>319</v>
      </c>
      <c r="C330" s="123" t="s">
        <v>935</v>
      </c>
    </row>
    <row r="331" spans="1:3" x14ac:dyDescent="0.35">
      <c r="A331" s="160">
        <v>330</v>
      </c>
      <c r="B331" s="162" t="s">
        <v>320</v>
      </c>
      <c r="C331" s="123" t="s">
        <v>935</v>
      </c>
    </row>
    <row r="332" spans="1:3" x14ac:dyDescent="0.35">
      <c r="A332" s="160">
        <v>331</v>
      </c>
      <c r="B332" s="162" t="s">
        <v>321</v>
      </c>
      <c r="C332" s="123" t="s">
        <v>935</v>
      </c>
    </row>
    <row r="333" spans="1:3" x14ac:dyDescent="0.35">
      <c r="A333" s="160">
        <v>332</v>
      </c>
      <c r="B333" s="162" t="s">
        <v>322</v>
      </c>
      <c r="C333" s="123" t="s">
        <v>935</v>
      </c>
    </row>
    <row r="334" spans="1:3" x14ac:dyDescent="0.35">
      <c r="A334" s="160">
        <v>333</v>
      </c>
      <c r="B334" s="162" t="s">
        <v>323</v>
      </c>
      <c r="C334" s="123" t="s">
        <v>935</v>
      </c>
    </row>
    <row r="335" spans="1:3" x14ac:dyDescent="0.35">
      <c r="A335" s="160">
        <v>334</v>
      </c>
      <c r="B335" s="162" t="s">
        <v>324</v>
      </c>
      <c r="C335" s="123" t="s">
        <v>935</v>
      </c>
    </row>
    <row r="336" spans="1:3" x14ac:dyDescent="0.35">
      <c r="A336" s="160">
        <v>335</v>
      </c>
      <c r="B336" s="162" t="s">
        <v>325</v>
      </c>
      <c r="C336" s="123" t="s">
        <v>935</v>
      </c>
    </row>
    <row r="337" spans="1:3" x14ac:dyDescent="0.35">
      <c r="A337" s="160">
        <v>336</v>
      </c>
      <c r="B337" s="162" t="s">
        <v>326</v>
      </c>
      <c r="C337" s="123" t="s">
        <v>935</v>
      </c>
    </row>
    <row r="338" spans="1:3" x14ac:dyDescent="0.35">
      <c r="A338" s="160">
        <v>337</v>
      </c>
      <c r="B338" s="162" t="s">
        <v>327</v>
      </c>
      <c r="C338" s="123" t="s">
        <v>935</v>
      </c>
    </row>
    <row r="339" spans="1:3" x14ac:dyDescent="0.35">
      <c r="A339" s="160">
        <v>338</v>
      </c>
      <c r="B339" s="162" t="s">
        <v>328</v>
      </c>
      <c r="C339" s="123" t="s">
        <v>935</v>
      </c>
    </row>
    <row r="340" spans="1:3" x14ac:dyDescent="0.35">
      <c r="A340" s="160">
        <v>339</v>
      </c>
      <c r="B340" s="162" t="s">
        <v>329</v>
      </c>
      <c r="C340" s="123" t="s">
        <v>935</v>
      </c>
    </row>
    <row r="341" spans="1:3" x14ac:dyDescent="0.35">
      <c r="A341" s="160">
        <v>340</v>
      </c>
      <c r="B341" s="162" t="s">
        <v>330</v>
      </c>
      <c r="C341" s="123" t="s">
        <v>935</v>
      </c>
    </row>
    <row r="342" spans="1:3" x14ac:dyDescent="0.35">
      <c r="A342" s="160">
        <v>341</v>
      </c>
      <c r="B342" s="162" t="s">
        <v>331</v>
      </c>
      <c r="C342" s="123" t="s">
        <v>935</v>
      </c>
    </row>
    <row r="343" spans="1:3" x14ac:dyDescent="0.35">
      <c r="A343" s="160">
        <v>342</v>
      </c>
      <c r="B343" s="162" t="s">
        <v>332</v>
      </c>
      <c r="C343" s="123" t="s">
        <v>935</v>
      </c>
    </row>
    <row r="344" spans="1:3" x14ac:dyDescent="0.35">
      <c r="A344" s="160">
        <v>343</v>
      </c>
      <c r="B344" s="162" t="s">
        <v>333</v>
      </c>
      <c r="C344" s="123" t="s">
        <v>935</v>
      </c>
    </row>
    <row r="345" spans="1:3" x14ac:dyDescent="0.35">
      <c r="A345" s="160">
        <v>344</v>
      </c>
      <c r="B345" s="162" t="s">
        <v>334</v>
      </c>
      <c r="C345" s="123" t="s">
        <v>935</v>
      </c>
    </row>
    <row r="346" spans="1:3" x14ac:dyDescent="0.35">
      <c r="A346" s="160">
        <v>345</v>
      </c>
      <c r="B346" s="162" t="s">
        <v>335</v>
      </c>
      <c r="C346" s="123" t="s">
        <v>935</v>
      </c>
    </row>
    <row r="347" spans="1:3" x14ac:dyDescent="0.35">
      <c r="A347" s="160">
        <v>346</v>
      </c>
      <c r="B347" s="162" t="s">
        <v>336</v>
      </c>
      <c r="C347" s="123" t="s">
        <v>935</v>
      </c>
    </row>
    <row r="348" spans="1:3" x14ac:dyDescent="0.35">
      <c r="A348" s="160">
        <v>347</v>
      </c>
      <c r="B348" s="162" t="s">
        <v>337</v>
      </c>
      <c r="C348" s="123" t="s">
        <v>935</v>
      </c>
    </row>
    <row r="349" spans="1:3" x14ac:dyDescent="0.35">
      <c r="A349" s="160">
        <v>348</v>
      </c>
      <c r="B349" s="162" t="s">
        <v>338</v>
      </c>
      <c r="C349" s="123" t="s">
        <v>935</v>
      </c>
    </row>
    <row r="350" spans="1:3" x14ac:dyDescent="0.35">
      <c r="A350" s="160">
        <v>349</v>
      </c>
      <c r="B350" s="162" t="s">
        <v>339</v>
      </c>
      <c r="C350" s="123" t="s">
        <v>935</v>
      </c>
    </row>
    <row r="351" spans="1:3" x14ac:dyDescent="0.35">
      <c r="A351" s="160">
        <v>350</v>
      </c>
      <c r="B351" s="162" t="s">
        <v>340</v>
      </c>
      <c r="C351" s="123" t="s">
        <v>954</v>
      </c>
    </row>
    <row r="352" spans="1:3" x14ac:dyDescent="0.35">
      <c r="A352" s="160">
        <v>351</v>
      </c>
      <c r="B352" s="162" t="s">
        <v>341</v>
      </c>
      <c r="C352" s="123" t="s">
        <v>954</v>
      </c>
    </row>
    <row r="353" spans="1:3" x14ac:dyDescent="0.35">
      <c r="A353" s="160">
        <v>352</v>
      </c>
      <c r="B353" s="162" t="s">
        <v>342</v>
      </c>
      <c r="C353" s="123" t="s">
        <v>954</v>
      </c>
    </row>
    <row r="354" spans="1:3" x14ac:dyDescent="0.35">
      <c r="A354" s="160">
        <v>353</v>
      </c>
      <c r="B354" s="162" t="s">
        <v>343</v>
      </c>
      <c r="C354" s="123" t="s">
        <v>954</v>
      </c>
    </row>
    <row r="355" spans="1:3" x14ac:dyDescent="0.35">
      <c r="A355" s="160">
        <v>354</v>
      </c>
      <c r="B355" s="162" t="s">
        <v>344</v>
      </c>
      <c r="C355" s="123" t="s">
        <v>954</v>
      </c>
    </row>
    <row r="356" spans="1:3" x14ac:dyDescent="0.35">
      <c r="A356" s="160">
        <v>355</v>
      </c>
      <c r="B356" s="162" t="s">
        <v>345</v>
      </c>
      <c r="C356" s="123" t="s">
        <v>954</v>
      </c>
    </row>
    <row r="357" spans="1:3" x14ac:dyDescent="0.35">
      <c r="A357" s="160">
        <v>356</v>
      </c>
      <c r="B357" s="162" t="s">
        <v>346</v>
      </c>
      <c r="C357" s="123" t="s">
        <v>935</v>
      </c>
    </row>
    <row r="358" spans="1:3" x14ac:dyDescent="0.35">
      <c r="A358" s="160">
        <v>357</v>
      </c>
      <c r="B358" s="162" t="s">
        <v>347</v>
      </c>
      <c r="C358" s="123" t="s">
        <v>935</v>
      </c>
    </row>
    <row r="359" spans="1:3" x14ac:dyDescent="0.35">
      <c r="A359" s="160">
        <v>358</v>
      </c>
      <c r="B359" s="162" t="s">
        <v>348</v>
      </c>
      <c r="C359" s="123" t="s">
        <v>935</v>
      </c>
    </row>
    <row r="360" spans="1:3" x14ac:dyDescent="0.35">
      <c r="A360" s="160">
        <v>359</v>
      </c>
      <c r="B360" s="162" t="s">
        <v>349</v>
      </c>
      <c r="C360" s="123" t="s">
        <v>935</v>
      </c>
    </row>
    <row r="361" spans="1:3" x14ac:dyDescent="0.35">
      <c r="A361" s="160">
        <v>360</v>
      </c>
      <c r="B361" s="162" t="s">
        <v>350</v>
      </c>
      <c r="C361" s="123" t="s">
        <v>935</v>
      </c>
    </row>
    <row r="362" spans="1:3" x14ac:dyDescent="0.35">
      <c r="A362" s="160">
        <v>361</v>
      </c>
      <c r="B362" s="162" t="s">
        <v>351</v>
      </c>
      <c r="C362" s="123" t="s">
        <v>935</v>
      </c>
    </row>
    <row r="363" spans="1:3" x14ac:dyDescent="0.35">
      <c r="A363" s="160">
        <v>362</v>
      </c>
      <c r="B363" s="162" t="s">
        <v>352</v>
      </c>
      <c r="C363" s="123" t="s">
        <v>935</v>
      </c>
    </row>
    <row r="364" spans="1:3" x14ac:dyDescent="0.35">
      <c r="A364" s="160">
        <v>363</v>
      </c>
      <c r="B364" s="162" t="s">
        <v>353</v>
      </c>
      <c r="C364" s="123" t="s">
        <v>935</v>
      </c>
    </row>
    <row r="365" spans="1:3" x14ac:dyDescent="0.35">
      <c r="A365" s="160">
        <v>364</v>
      </c>
      <c r="B365" s="162" t="s">
        <v>354</v>
      </c>
      <c r="C365" s="123" t="s">
        <v>935</v>
      </c>
    </row>
    <row r="366" spans="1:3" x14ac:dyDescent="0.35">
      <c r="A366" s="160">
        <v>365</v>
      </c>
      <c r="B366" s="162" t="s">
        <v>355</v>
      </c>
      <c r="C366" s="123" t="s">
        <v>935</v>
      </c>
    </row>
    <row r="367" spans="1:3" x14ac:dyDescent="0.35">
      <c r="A367" s="160">
        <v>366</v>
      </c>
      <c r="B367" s="162" t="s">
        <v>356</v>
      </c>
      <c r="C367" s="123" t="s">
        <v>935</v>
      </c>
    </row>
    <row r="368" spans="1:3" x14ac:dyDescent="0.35">
      <c r="A368" s="160">
        <v>367</v>
      </c>
      <c r="B368" s="162" t="s">
        <v>357</v>
      </c>
      <c r="C368" s="123" t="s">
        <v>935</v>
      </c>
    </row>
    <row r="369" spans="1:3" x14ac:dyDescent="0.35">
      <c r="A369" s="160">
        <v>368</v>
      </c>
      <c r="B369" s="162" t="s">
        <v>358</v>
      </c>
      <c r="C369" s="123" t="s">
        <v>935</v>
      </c>
    </row>
    <row r="370" spans="1:3" x14ac:dyDescent="0.35">
      <c r="A370" s="160">
        <v>369</v>
      </c>
      <c r="B370" s="162" t="s">
        <v>359</v>
      </c>
      <c r="C370" s="123" t="s">
        <v>935</v>
      </c>
    </row>
    <row r="371" spans="1:3" x14ac:dyDescent="0.35">
      <c r="A371" s="160">
        <v>370</v>
      </c>
      <c r="B371" s="162" t="s">
        <v>360</v>
      </c>
      <c r="C371" s="123" t="s">
        <v>935</v>
      </c>
    </row>
    <row r="372" spans="1:3" x14ac:dyDescent="0.35">
      <c r="A372" s="160">
        <v>371</v>
      </c>
      <c r="B372" s="162" t="s">
        <v>361</v>
      </c>
      <c r="C372" s="123" t="s">
        <v>935</v>
      </c>
    </row>
    <row r="373" spans="1:3" x14ac:dyDescent="0.35">
      <c r="A373" s="160">
        <v>372</v>
      </c>
      <c r="B373" s="162" t="s">
        <v>362</v>
      </c>
      <c r="C373" s="123" t="s">
        <v>935</v>
      </c>
    </row>
    <row r="374" spans="1:3" x14ac:dyDescent="0.35">
      <c r="A374" s="160">
        <v>373</v>
      </c>
      <c r="B374" s="162" t="s">
        <v>363</v>
      </c>
      <c r="C374" s="123" t="s">
        <v>935</v>
      </c>
    </row>
    <row r="375" spans="1:3" x14ac:dyDescent="0.35">
      <c r="A375" s="160">
        <v>374</v>
      </c>
      <c r="B375" s="162" t="s">
        <v>364</v>
      </c>
      <c r="C375" s="123" t="s">
        <v>954</v>
      </c>
    </row>
    <row r="376" spans="1:3" x14ac:dyDescent="0.35">
      <c r="A376" s="160">
        <v>375</v>
      </c>
      <c r="B376" s="162" t="s">
        <v>365</v>
      </c>
      <c r="C376" s="123" t="s">
        <v>954</v>
      </c>
    </row>
    <row r="377" spans="1:3" x14ac:dyDescent="0.35">
      <c r="A377" s="160">
        <v>376</v>
      </c>
      <c r="B377" s="162" t="s">
        <v>366</v>
      </c>
      <c r="C377" s="123" t="s">
        <v>954</v>
      </c>
    </row>
    <row r="378" spans="1:3" x14ac:dyDescent="0.35">
      <c r="A378" s="160">
        <v>377</v>
      </c>
      <c r="B378" s="162" t="s">
        <v>367</v>
      </c>
      <c r="C378" s="123" t="s">
        <v>954</v>
      </c>
    </row>
    <row r="379" spans="1:3" x14ac:dyDescent="0.35">
      <c r="A379" s="160">
        <v>378</v>
      </c>
      <c r="B379" s="162" t="s">
        <v>368</v>
      </c>
      <c r="C379" s="123" t="s">
        <v>954</v>
      </c>
    </row>
    <row r="380" spans="1:3" x14ac:dyDescent="0.35">
      <c r="A380" s="160">
        <v>379</v>
      </c>
      <c r="B380" s="162" t="s">
        <v>369</v>
      </c>
      <c r="C380" s="123" t="s">
        <v>954</v>
      </c>
    </row>
    <row r="381" spans="1:3" x14ac:dyDescent="0.35">
      <c r="A381" s="160">
        <v>380</v>
      </c>
      <c r="B381" s="162" t="s">
        <v>370</v>
      </c>
      <c r="C381" s="123" t="s">
        <v>935</v>
      </c>
    </row>
    <row r="382" spans="1:3" x14ac:dyDescent="0.35">
      <c r="A382" s="160">
        <v>381</v>
      </c>
      <c r="B382" s="162" t="s">
        <v>371</v>
      </c>
      <c r="C382" s="123" t="s">
        <v>935</v>
      </c>
    </row>
    <row r="383" spans="1:3" x14ac:dyDescent="0.35">
      <c r="A383" s="160">
        <v>382</v>
      </c>
      <c r="B383" s="162" t="s">
        <v>372</v>
      </c>
      <c r="C383" s="123" t="s">
        <v>935</v>
      </c>
    </row>
    <row r="384" spans="1:3" x14ac:dyDescent="0.35">
      <c r="A384" s="160">
        <v>383</v>
      </c>
      <c r="B384" s="162" t="s">
        <v>373</v>
      </c>
      <c r="C384" s="123" t="s">
        <v>935</v>
      </c>
    </row>
    <row r="385" spans="1:3" x14ac:dyDescent="0.35">
      <c r="A385" s="160">
        <v>384</v>
      </c>
      <c r="B385" s="162" t="s">
        <v>374</v>
      </c>
      <c r="C385" s="123" t="s">
        <v>935</v>
      </c>
    </row>
    <row r="386" spans="1:3" x14ac:dyDescent="0.35">
      <c r="A386" s="160">
        <v>385</v>
      </c>
      <c r="B386" s="162" t="s">
        <v>375</v>
      </c>
      <c r="C386" s="123" t="s">
        <v>935</v>
      </c>
    </row>
    <row r="387" spans="1:3" x14ac:dyDescent="0.35">
      <c r="A387" s="160">
        <v>386</v>
      </c>
      <c r="B387" s="162" t="s">
        <v>376</v>
      </c>
      <c r="C387" s="123" t="s">
        <v>935</v>
      </c>
    </row>
    <row r="388" spans="1:3" x14ac:dyDescent="0.35">
      <c r="A388" s="160">
        <v>387</v>
      </c>
      <c r="B388" s="162" t="s">
        <v>377</v>
      </c>
      <c r="C388" s="123" t="s">
        <v>935</v>
      </c>
    </row>
    <row r="389" spans="1:3" x14ac:dyDescent="0.35">
      <c r="A389" s="160">
        <v>388</v>
      </c>
      <c r="B389" s="162" t="s">
        <v>378</v>
      </c>
      <c r="C389" s="123" t="s">
        <v>935</v>
      </c>
    </row>
    <row r="390" spans="1:3" x14ac:dyDescent="0.35">
      <c r="A390" s="160">
        <v>389</v>
      </c>
      <c r="B390" s="162" t="s">
        <v>379</v>
      </c>
      <c r="C390" s="123" t="s">
        <v>935</v>
      </c>
    </row>
    <row r="391" spans="1:3" x14ac:dyDescent="0.35">
      <c r="A391" s="160">
        <v>390</v>
      </c>
      <c r="B391" s="162" t="s">
        <v>380</v>
      </c>
      <c r="C391" s="123" t="s">
        <v>935</v>
      </c>
    </row>
    <row r="392" spans="1:3" x14ac:dyDescent="0.35">
      <c r="A392" s="160">
        <v>391</v>
      </c>
      <c r="B392" s="162" t="s">
        <v>381</v>
      </c>
      <c r="C392" s="123" t="s">
        <v>935</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935</v>
      </c>
    </row>
    <row r="472" spans="1:3" x14ac:dyDescent="0.35">
      <c r="A472" s="160">
        <v>471</v>
      </c>
      <c r="B472" s="162" t="s">
        <v>411</v>
      </c>
      <c r="C472" s="123" t="s">
        <v>935</v>
      </c>
    </row>
    <row r="473" spans="1:3" x14ac:dyDescent="0.35">
      <c r="A473" s="160">
        <v>472</v>
      </c>
      <c r="B473" s="162" t="s">
        <v>905</v>
      </c>
      <c r="C473" s="123" t="s">
        <v>935</v>
      </c>
    </row>
    <row r="474" spans="1:3" x14ac:dyDescent="0.35">
      <c r="A474" s="160">
        <v>473</v>
      </c>
      <c r="B474" s="162" t="s">
        <v>412</v>
      </c>
      <c r="C474" s="123" t="s">
        <v>935</v>
      </c>
    </row>
    <row r="475" spans="1:3" x14ac:dyDescent="0.35">
      <c r="A475" s="160">
        <v>474</v>
      </c>
      <c r="B475" s="162" t="s">
        <v>413</v>
      </c>
      <c r="C475" s="123" t="s">
        <v>935</v>
      </c>
    </row>
    <row r="476" spans="1:3" x14ac:dyDescent="0.35">
      <c r="A476" s="160">
        <v>475</v>
      </c>
      <c r="B476" s="162" t="s">
        <v>414</v>
      </c>
      <c r="C476" s="123" t="s">
        <v>935</v>
      </c>
    </row>
    <row r="477" spans="1:3" x14ac:dyDescent="0.35">
      <c r="A477" s="160">
        <v>476</v>
      </c>
      <c r="B477" s="162" t="s">
        <v>415</v>
      </c>
      <c r="C477" s="123" t="s">
        <v>935</v>
      </c>
    </row>
    <row r="478" spans="1:3" x14ac:dyDescent="0.35">
      <c r="A478" s="160">
        <v>477</v>
      </c>
      <c r="B478" s="162" t="s">
        <v>416</v>
      </c>
      <c r="C478" s="123" t="s">
        <v>935</v>
      </c>
    </row>
    <row r="479" spans="1:3" x14ac:dyDescent="0.35">
      <c r="A479" s="160">
        <v>478</v>
      </c>
      <c r="B479" s="162" t="s">
        <v>417</v>
      </c>
      <c r="C479" s="123" t="s">
        <v>935</v>
      </c>
    </row>
    <row r="480" spans="1:3" x14ac:dyDescent="0.35">
      <c r="A480" s="160">
        <v>479</v>
      </c>
      <c r="B480" s="162" t="s">
        <v>418</v>
      </c>
      <c r="C480" s="123" t="s">
        <v>935</v>
      </c>
    </row>
    <row r="481" spans="1:3" x14ac:dyDescent="0.35">
      <c r="A481" s="160">
        <v>480</v>
      </c>
      <c r="B481" s="162" t="s">
        <v>586</v>
      </c>
      <c r="C481" s="123" t="s">
        <v>935</v>
      </c>
    </row>
    <row r="482" spans="1:3" x14ac:dyDescent="0.35">
      <c r="A482" s="160">
        <v>481</v>
      </c>
      <c r="B482" s="162" t="s">
        <v>419</v>
      </c>
      <c r="C482" s="123" t="s">
        <v>935</v>
      </c>
    </row>
    <row r="483" spans="1:3" x14ac:dyDescent="0.35">
      <c r="A483" s="160">
        <v>482</v>
      </c>
      <c r="B483" s="162" t="s">
        <v>420</v>
      </c>
      <c r="C483" s="123" t="s">
        <v>935</v>
      </c>
    </row>
    <row r="484" spans="1:3" x14ac:dyDescent="0.35">
      <c r="A484" s="160">
        <v>483</v>
      </c>
      <c r="B484" s="162" t="s">
        <v>421</v>
      </c>
      <c r="C484" s="123" t="s">
        <v>935</v>
      </c>
    </row>
    <row r="485" spans="1:3" x14ac:dyDescent="0.35">
      <c r="A485" s="160">
        <v>484</v>
      </c>
      <c r="B485" s="162" t="s">
        <v>582</v>
      </c>
      <c r="C485" s="123" t="s">
        <v>935</v>
      </c>
    </row>
    <row r="486" spans="1:3" ht="25.5" x14ac:dyDescent="0.35">
      <c r="A486" s="160">
        <v>485</v>
      </c>
      <c r="B486" s="162" t="s">
        <v>422</v>
      </c>
      <c r="C486" s="109" t="s">
        <v>955</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935</v>
      </c>
    </row>
    <row r="593" spans="1:3" x14ac:dyDescent="0.35">
      <c r="A593" s="160">
        <v>592</v>
      </c>
      <c r="B593" s="162" t="s">
        <v>527</v>
      </c>
      <c r="C593" s="123" t="s">
        <v>935</v>
      </c>
    </row>
    <row r="594" spans="1:3" x14ac:dyDescent="0.35">
      <c r="A594" s="160">
        <v>593</v>
      </c>
      <c r="B594" s="162" t="s">
        <v>528</v>
      </c>
      <c r="C594" s="123" t="s">
        <v>935</v>
      </c>
    </row>
    <row r="595" spans="1:3" x14ac:dyDescent="0.35">
      <c r="A595" s="160">
        <v>594</v>
      </c>
      <c r="B595" s="162" t="s">
        <v>529</v>
      </c>
      <c r="C595" s="123" t="s">
        <v>935</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956</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935</v>
      </c>
    </row>
    <row r="613" spans="1:3" x14ac:dyDescent="0.35">
      <c r="A613" s="160">
        <v>612</v>
      </c>
      <c r="B613" s="162" t="s">
        <v>766</v>
      </c>
      <c r="C613" s="123" t="s">
        <v>935</v>
      </c>
    </row>
    <row r="614" spans="1:3" x14ac:dyDescent="0.35">
      <c r="A614" s="160">
        <v>613</v>
      </c>
      <c r="B614" s="162" t="s">
        <v>767</v>
      </c>
      <c r="C614" s="123" t="s">
        <v>935</v>
      </c>
    </row>
    <row r="615" spans="1:3" x14ac:dyDescent="0.35">
      <c r="A615" s="160">
        <v>614</v>
      </c>
      <c r="B615" s="162" t="s">
        <v>768</v>
      </c>
      <c r="C615" s="123" t="s">
        <v>935</v>
      </c>
    </row>
    <row r="616" spans="1:3" x14ac:dyDescent="0.35">
      <c r="A616" s="160">
        <v>615</v>
      </c>
      <c r="B616" s="162" t="s">
        <v>769</v>
      </c>
      <c r="C616" s="173" t="s">
        <v>935</v>
      </c>
    </row>
    <row r="617" spans="1:3" x14ac:dyDescent="0.35">
      <c r="A617" s="160">
        <v>616</v>
      </c>
      <c r="B617" s="162" t="s">
        <v>791</v>
      </c>
      <c r="C617" s="123" t="s">
        <v>935</v>
      </c>
    </row>
    <row r="618" spans="1:3" x14ac:dyDescent="0.35">
      <c r="A618" s="160">
        <v>617</v>
      </c>
      <c r="B618" s="162" t="s">
        <v>792</v>
      </c>
      <c r="C618" s="123" t="s">
        <v>935</v>
      </c>
    </row>
    <row r="619" spans="1:3" x14ac:dyDescent="0.35">
      <c r="A619" s="160">
        <v>618</v>
      </c>
      <c r="B619" s="162" t="s">
        <v>793</v>
      </c>
      <c r="C619" s="123" t="s">
        <v>935</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957</v>
      </c>
    </row>
    <row r="657" spans="1:3" x14ac:dyDescent="0.35">
      <c r="A657" s="161">
        <v>656</v>
      </c>
      <c r="B657" s="162" t="s">
        <v>909</v>
      </c>
      <c r="C657" s="109" t="s">
        <v>958</v>
      </c>
    </row>
    <row r="658" spans="1:3" x14ac:dyDescent="0.35">
      <c r="A658" s="161">
        <v>657</v>
      </c>
      <c r="B658" s="162" t="s">
        <v>910</v>
      </c>
      <c r="C658" s="109" t="s">
        <v>959</v>
      </c>
    </row>
    <row r="659" spans="1:3" x14ac:dyDescent="0.35">
      <c r="A659" s="161">
        <v>658</v>
      </c>
      <c r="B659" s="162" t="s">
        <v>911</v>
      </c>
      <c r="C659" s="109" t="s">
        <v>959</v>
      </c>
    </row>
    <row r="660" spans="1:3" x14ac:dyDescent="0.35">
      <c r="A660" s="161">
        <v>659</v>
      </c>
      <c r="B660" s="162" t="s">
        <v>912</v>
      </c>
      <c r="C660" s="109" t="s">
        <v>957</v>
      </c>
    </row>
    <row r="661" spans="1:3" x14ac:dyDescent="0.35">
      <c r="A661" s="161">
        <v>660</v>
      </c>
      <c r="B661" s="162" t="s">
        <v>913</v>
      </c>
      <c r="C661" s="109" t="s">
        <v>957</v>
      </c>
    </row>
    <row r="662" spans="1:3" x14ac:dyDescent="0.35">
      <c r="A662" s="161">
        <v>661</v>
      </c>
      <c r="B662" s="162" t="s">
        <v>914</v>
      </c>
      <c r="C662" s="109" t="s">
        <v>957</v>
      </c>
    </row>
    <row r="663" spans="1:3" x14ac:dyDescent="0.35">
      <c r="A663" s="161">
        <v>662</v>
      </c>
      <c r="B663" s="162" t="s">
        <v>915</v>
      </c>
      <c r="C663" s="109" t="s">
        <v>935</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42565.570138888892</v>
      </c>
      <c r="D2" s="9"/>
      <c r="N2">
        <v>0</v>
      </c>
      <c r="P2" s="10">
        <v>3551371289</v>
      </c>
      <c r="Q2">
        <v>0</v>
      </c>
      <c r="R2" s="9">
        <v>60</v>
      </c>
      <c r="S2" s="9">
        <v>0</v>
      </c>
      <c r="U2" s="10">
        <v>13</v>
      </c>
      <c r="V2">
        <v>0</v>
      </c>
      <c r="W2">
        <v>0</v>
      </c>
      <c r="X2">
        <v>0</v>
      </c>
      <c r="Z2" s="7">
        <v>3551371289</v>
      </c>
      <c r="AA2">
        <v>0</v>
      </c>
      <c r="AD2" s="7">
        <v>0</v>
      </c>
      <c r="AE2" s="244">
        <f>SUM(AD2,$C$2)</f>
        <v>42565.570138888892</v>
      </c>
      <c r="AF2">
        <f>IF(B2=5,4.95,-1)</f>
        <v>-1</v>
      </c>
      <c r="AG2">
        <v>0</v>
      </c>
      <c r="AH2">
        <v>0</v>
      </c>
    </row>
    <row r="3" spans="1:34" x14ac:dyDescent="0.35">
      <c r="A3" s="7">
        <v>13</v>
      </c>
      <c r="B3">
        <v>-1</v>
      </c>
      <c r="C3" s="8">
        <v>42565.917361111111</v>
      </c>
      <c r="N3" s="9">
        <v>0</v>
      </c>
      <c r="P3" s="10">
        <v>0</v>
      </c>
      <c r="Q3">
        <v>0</v>
      </c>
      <c r="R3" s="9">
        <v>61</v>
      </c>
      <c r="S3" s="9">
        <v>0</v>
      </c>
      <c r="U3" s="7">
        <v>13</v>
      </c>
      <c r="V3">
        <v>0</v>
      </c>
      <c r="W3">
        <v>0</v>
      </c>
      <c r="X3">
        <v>0</v>
      </c>
      <c r="Z3" s="7">
        <v>0</v>
      </c>
      <c r="AA3">
        <v>0</v>
      </c>
      <c r="AD3" s="7">
        <v>3.4722222222222224E-4</v>
      </c>
      <c r="AE3" s="10">
        <f t="shared" ref="AE3:AE66" si="0">SUM(AD3,$C$2)</f>
        <v>42565.570486111115</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42565.570833333339</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42565.571180555562</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42565.571527777778</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42565.571875000001</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42565.572222222225</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42565.572569444448</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42565.572916666672</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42565.573263888895</v>
      </c>
      <c r="AF11">
        <f t="shared" si="1"/>
        <v>-1</v>
      </c>
      <c r="AG11">
        <v>0</v>
      </c>
      <c r="AH11">
        <v>0</v>
      </c>
    </row>
    <row r="12" spans="1:34" x14ac:dyDescent="0.35">
      <c r="A12" s="7">
        <v>13</v>
      </c>
      <c r="B12">
        <v>-1</v>
      </c>
      <c r="C12" s="8"/>
      <c r="N12" s="9">
        <v>0</v>
      </c>
      <c r="P12" s="10">
        <v>0</v>
      </c>
      <c r="Q12">
        <v>0</v>
      </c>
      <c r="R12" s="9">
        <v>70</v>
      </c>
      <c r="S12" s="9">
        <v>0</v>
      </c>
      <c r="U12" s="10">
        <v>13</v>
      </c>
      <c r="V12">
        <v>0</v>
      </c>
      <c r="W12">
        <v>0</v>
      </c>
      <c r="X12">
        <v>0</v>
      </c>
      <c r="Z12" s="7">
        <v>0</v>
      </c>
      <c r="AA12">
        <v>0</v>
      </c>
      <c r="AD12" s="7">
        <v>3.4722222222222199E-3</v>
      </c>
      <c r="AE12" s="10">
        <f t="shared" si="0"/>
        <v>42565.573611111111</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42565.573958333334</v>
      </c>
      <c r="AF13">
        <f t="shared" si="1"/>
        <v>-1</v>
      </c>
      <c r="AG13">
        <v>0</v>
      </c>
      <c r="AH13">
        <v>0</v>
      </c>
    </row>
    <row r="14" spans="1:34" x14ac:dyDescent="0.35">
      <c r="A14" s="7">
        <v>13</v>
      </c>
      <c r="B14">
        <v>6</v>
      </c>
      <c r="C14" s="8"/>
      <c r="N14" s="9">
        <v>0</v>
      </c>
      <c r="P14" s="10">
        <v>0</v>
      </c>
      <c r="Q14">
        <v>0</v>
      </c>
      <c r="R14" s="9">
        <v>72</v>
      </c>
      <c r="S14" s="9">
        <v>0</v>
      </c>
      <c r="U14" s="10">
        <v>13</v>
      </c>
      <c r="V14">
        <v>0</v>
      </c>
      <c r="W14">
        <v>0</v>
      </c>
      <c r="X14">
        <v>0</v>
      </c>
      <c r="Z14" s="7">
        <v>0</v>
      </c>
      <c r="AA14">
        <v>0</v>
      </c>
      <c r="AD14" s="7">
        <v>4.1666666666666701E-3</v>
      </c>
      <c r="AE14" s="10">
        <f t="shared" si="0"/>
        <v>42565.574305555558</v>
      </c>
      <c r="AF14">
        <f t="shared" si="1"/>
        <v>-1</v>
      </c>
      <c r="AG14">
        <v>0</v>
      </c>
      <c r="AH14">
        <v>0</v>
      </c>
    </row>
    <row r="15" spans="1:34" x14ac:dyDescent="0.35">
      <c r="A15" s="7">
        <v>13</v>
      </c>
      <c r="B15">
        <v>6</v>
      </c>
      <c r="C15" s="8"/>
      <c r="N15" s="9">
        <v>0</v>
      </c>
      <c r="P15" s="10">
        <v>0</v>
      </c>
      <c r="Q15">
        <v>0</v>
      </c>
      <c r="R15" s="9">
        <v>73</v>
      </c>
      <c r="S15" s="9">
        <v>0</v>
      </c>
      <c r="U15" s="10">
        <v>13</v>
      </c>
      <c r="V15">
        <v>0</v>
      </c>
      <c r="W15">
        <v>0</v>
      </c>
      <c r="X15">
        <v>0</v>
      </c>
      <c r="Z15" s="7">
        <v>0</v>
      </c>
      <c r="AA15">
        <v>0</v>
      </c>
      <c r="AD15" s="7">
        <v>4.5138888888888902E-3</v>
      </c>
      <c r="AE15" s="10">
        <f t="shared" si="0"/>
        <v>42565.574652777781</v>
      </c>
      <c r="AF15">
        <f t="shared" si="1"/>
        <v>-1</v>
      </c>
      <c r="AG15">
        <v>0</v>
      </c>
      <c r="AH15">
        <v>0</v>
      </c>
    </row>
    <row r="16" spans="1:34" x14ac:dyDescent="0.35">
      <c r="A16" s="7">
        <v>13</v>
      </c>
      <c r="B16">
        <v>6</v>
      </c>
      <c r="C16" s="8"/>
      <c r="N16" s="9">
        <v>0</v>
      </c>
      <c r="P16" s="10">
        <v>0</v>
      </c>
      <c r="Q16">
        <v>0</v>
      </c>
      <c r="R16" s="9">
        <v>74</v>
      </c>
      <c r="S16" s="9">
        <v>0</v>
      </c>
      <c r="U16" s="10">
        <v>13</v>
      </c>
      <c r="V16">
        <v>0</v>
      </c>
      <c r="W16">
        <v>0</v>
      </c>
      <c r="X16">
        <v>0</v>
      </c>
      <c r="Z16" s="7">
        <v>0</v>
      </c>
      <c r="AA16">
        <v>0</v>
      </c>
      <c r="AD16" s="7">
        <v>4.8611111111111103E-3</v>
      </c>
      <c r="AE16" s="10">
        <f t="shared" si="0"/>
        <v>42565.575000000004</v>
      </c>
      <c r="AF16">
        <f t="shared" si="1"/>
        <v>-1</v>
      </c>
      <c r="AG16">
        <v>0</v>
      </c>
      <c r="AH16">
        <v>0</v>
      </c>
    </row>
    <row r="17" spans="1:34" x14ac:dyDescent="0.35">
      <c r="A17" s="7">
        <v>13</v>
      </c>
      <c r="B17">
        <v>6</v>
      </c>
      <c r="C17" s="8"/>
      <c r="N17" s="9">
        <v>0</v>
      </c>
      <c r="P17" s="10">
        <v>0</v>
      </c>
      <c r="Q17">
        <v>0</v>
      </c>
      <c r="R17" s="9">
        <v>75</v>
      </c>
      <c r="S17" s="9">
        <v>0</v>
      </c>
      <c r="U17" s="10">
        <v>13</v>
      </c>
      <c r="V17">
        <v>0</v>
      </c>
      <c r="W17">
        <v>0</v>
      </c>
      <c r="X17">
        <v>0</v>
      </c>
      <c r="Z17" s="7">
        <v>0</v>
      </c>
      <c r="AA17">
        <v>0</v>
      </c>
      <c r="AD17" s="7">
        <v>5.2083333333333296E-3</v>
      </c>
      <c r="AE17" s="10">
        <f t="shared" si="0"/>
        <v>42565.575347222228</v>
      </c>
      <c r="AF17">
        <f t="shared" si="1"/>
        <v>-1</v>
      </c>
      <c r="AG17">
        <v>0</v>
      </c>
      <c r="AH17">
        <v>0</v>
      </c>
    </row>
    <row r="18" spans="1:34" x14ac:dyDescent="0.35">
      <c r="A18" s="7">
        <v>13</v>
      </c>
      <c r="B18">
        <v>6</v>
      </c>
      <c r="C18" s="8"/>
      <c r="N18" s="9">
        <v>0</v>
      </c>
      <c r="P18" s="10">
        <v>0</v>
      </c>
      <c r="Q18">
        <v>0</v>
      </c>
      <c r="R18" s="9">
        <v>76</v>
      </c>
      <c r="S18" s="9">
        <v>0</v>
      </c>
      <c r="U18" s="10">
        <v>13</v>
      </c>
      <c r="V18">
        <v>0</v>
      </c>
      <c r="W18">
        <v>0</v>
      </c>
      <c r="X18">
        <v>0</v>
      </c>
      <c r="Z18" s="7">
        <v>0</v>
      </c>
      <c r="AA18">
        <v>0</v>
      </c>
      <c r="AD18" s="7">
        <v>5.5555555555555601E-3</v>
      </c>
      <c r="AE18" s="10">
        <f t="shared" si="0"/>
        <v>42565.575694444451</v>
      </c>
      <c r="AF18">
        <f t="shared" si="1"/>
        <v>-1</v>
      </c>
      <c r="AG18">
        <v>0</v>
      </c>
      <c r="AH18">
        <v>0</v>
      </c>
    </row>
    <row r="19" spans="1:34" x14ac:dyDescent="0.35">
      <c r="A19" s="7">
        <v>13</v>
      </c>
      <c r="B19">
        <v>6</v>
      </c>
      <c r="C19" s="8"/>
      <c r="N19" s="9">
        <v>0</v>
      </c>
      <c r="P19" s="10">
        <v>0</v>
      </c>
      <c r="Q19">
        <v>0</v>
      </c>
      <c r="R19" s="9">
        <v>77</v>
      </c>
      <c r="S19" s="9">
        <v>0</v>
      </c>
      <c r="U19" s="10">
        <v>13</v>
      </c>
      <c r="V19">
        <v>0</v>
      </c>
      <c r="W19">
        <v>0</v>
      </c>
      <c r="X19">
        <v>0</v>
      </c>
      <c r="Z19" s="7">
        <v>0</v>
      </c>
      <c r="AA19">
        <v>0</v>
      </c>
      <c r="AD19" s="7">
        <v>5.9027777777777802E-3</v>
      </c>
      <c r="AE19" s="10">
        <f t="shared" si="0"/>
        <v>42565.576041666667</v>
      </c>
      <c r="AF19">
        <f t="shared" si="1"/>
        <v>-1</v>
      </c>
      <c r="AG19">
        <v>0</v>
      </c>
      <c r="AH19">
        <v>0</v>
      </c>
    </row>
    <row r="20" spans="1:34" x14ac:dyDescent="0.35">
      <c r="A20" s="7">
        <v>13</v>
      </c>
      <c r="B20">
        <v>6</v>
      </c>
      <c r="C20" s="8"/>
      <c r="N20" s="9">
        <v>0</v>
      </c>
      <c r="P20" s="10">
        <v>0</v>
      </c>
      <c r="Q20">
        <v>0</v>
      </c>
      <c r="R20" s="9">
        <v>78</v>
      </c>
      <c r="S20" s="9">
        <v>0</v>
      </c>
      <c r="U20" s="10">
        <v>13</v>
      </c>
      <c r="V20">
        <v>0</v>
      </c>
      <c r="W20">
        <v>0</v>
      </c>
      <c r="X20">
        <v>0</v>
      </c>
      <c r="Z20" s="7">
        <v>0</v>
      </c>
      <c r="AA20">
        <v>0</v>
      </c>
      <c r="AD20" s="7">
        <v>6.2500000000000003E-3</v>
      </c>
      <c r="AE20" s="10">
        <f t="shared" si="0"/>
        <v>42565.576388888891</v>
      </c>
      <c r="AF20">
        <f t="shared" si="1"/>
        <v>-1</v>
      </c>
      <c r="AG20">
        <v>0</v>
      </c>
      <c r="AH20">
        <v>0</v>
      </c>
    </row>
    <row r="21" spans="1:34" x14ac:dyDescent="0.35">
      <c r="A21" s="7">
        <v>13</v>
      </c>
      <c r="B21">
        <v>6</v>
      </c>
      <c r="C21" s="8"/>
      <c r="N21" s="9">
        <v>0</v>
      </c>
      <c r="P21" s="10">
        <v>0</v>
      </c>
      <c r="Q21">
        <v>0</v>
      </c>
      <c r="R21" s="9">
        <v>79</v>
      </c>
      <c r="S21" s="9">
        <v>0</v>
      </c>
      <c r="U21" s="10">
        <v>13</v>
      </c>
      <c r="V21">
        <v>0</v>
      </c>
      <c r="W21">
        <v>0</v>
      </c>
      <c r="X21">
        <v>0</v>
      </c>
      <c r="Z21" s="7">
        <v>0</v>
      </c>
      <c r="AA21">
        <v>0</v>
      </c>
      <c r="AD21" s="7">
        <v>6.5972222222222196E-3</v>
      </c>
      <c r="AE21" s="10">
        <f t="shared" si="0"/>
        <v>42565.576736111114</v>
      </c>
      <c r="AF21">
        <f t="shared" si="1"/>
        <v>-1</v>
      </c>
      <c r="AG21">
        <v>0</v>
      </c>
      <c r="AH21">
        <v>0</v>
      </c>
    </row>
    <row r="22" spans="1:34" x14ac:dyDescent="0.35">
      <c r="A22" s="7">
        <v>13</v>
      </c>
      <c r="B22">
        <v>6</v>
      </c>
      <c r="C22" s="8"/>
      <c r="N22" s="9">
        <v>0</v>
      </c>
      <c r="P22" s="10">
        <v>0</v>
      </c>
      <c r="Q22">
        <v>0</v>
      </c>
      <c r="R22" s="9">
        <v>80</v>
      </c>
      <c r="S22" s="9">
        <v>0</v>
      </c>
      <c r="U22" s="10">
        <v>13</v>
      </c>
      <c r="V22">
        <v>0</v>
      </c>
      <c r="W22">
        <v>0</v>
      </c>
      <c r="X22">
        <v>0</v>
      </c>
      <c r="Z22" s="7">
        <v>0</v>
      </c>
      <c r="AA22">
        <v>0</v>
      </c>
      <c r="AD22" s="7">
        <v>6.9444444444444397E-3</v>
      </c>
      <c r="AE22" s="10">
        <f t="shared" si="0"/>
        <v>42565.577083333337</v>
      </c>
      <c r="AF22">
        <f t="shared" si="1"/>
        <v>-1</v>
      </c>
      <c r="AG22">
        <v>0</v>
      </c>
      <c r="AH22">
        <v>0</v>
      </c>
    </row>
    <row r="23" spans="1:34" x14ac:dyDescent="0.35">
      <c r="A23" s="7">
        <v>13</v>
      </c>
      <c r="B23">
        <v>6</v>
      </c>
      <c r="C23" s="8"/>
      <c r="N23" s="9">
        <v>0</v>
      </c>
      <c r="P23" s="10">
        <v>0</v>
      </c>
      <c r="Q23">
        <v>0</v>
      </c>
      <c r="R23" s="9">
        <v>81</v>
      </c>
      <c r="S23" s="9">
        <v>0</v>
      </c>
      <c r="U23" s="10">
        <v>13</v>
      </c>
      <c r="V23">
        <v>0</v>
      </c>
      <c r="W23">
        <v>0</v>
      </c>
      <c r="X23">
        <v>0</v>
      </c>
      <c r="Z23" s="7">
        <v>0</v>
      </c>
      <c r="AA23">
        <v>0</v>
      </c>
      <c r="AD23" s="7">
        <v>7.2916666666666703E-3</v>
      </c>
      <c r="AE23" s="10">
        <f t="shared" si="0"/>
        <v>42565.577430555561</v>
      </c>
      <c r="AF23">
        <f t="shared" si="1"/>
        <v>-1</v>
      </c>
      <c r="AG23">
        <v>0</v>
      </c>
      <c r="AH23">
        <v>0</v>
      </c>
    </row>
    <row r="24" spans="1:34" x14ac:dyDescent="0.35">
      <c r="A24" s="7">
        <v>13</v>
      </c>
      <c r="B24">
        <v>6</v>
      </c>
      <c r="C24" s="8"/>
      <c r="N24" s="9">
        <v>0</v>
      </c>
      <c r="P24" s="10">
        <v>0</v>
      </c>
      <c r="Q24">
        <v>0</v>
      </c>
      <c r="R24" s="9">
        <v>82</v>
      </c>
      <c r="S24" s="9">
        <v>0</v>
      </c>
      <c r="U24" s="10">
        <v>13</v>
      </c>
      <c r="V24">
        <v>0</v>
      </c>
      <c r="W24">
        <v>0</v>
      </c>
      <c r="X24">
        <v>0</v>
      </c>
      <c r="Z24">
        <v>0</v>
      </c>
      <c r="AA24">
        <v>0</v>
      </c>
      <c r="AD24" s="7">
        <v>7.6388888888888904E-3</v>
      </c>
      <c r="AE24" s="10">
        <f t="shared" si="0"/>
        <v>42565.577777777784</v>
      </c>
      <c r="AF24">
        <f t="shared" si="1"/>
        <v>-1</v>
      </c>
      <c r="AG24">
        <v>0</v>
      </c>
      <c r="AH24">
        <v>0</v>
      </c>
    </row>
    <row r="25" spans="1:34" x14ac:dyDescent="0.35">
      <c r="A25" s="7">
        <v>13</v>
      </c>
      <c r="B25">
        <v>6</v>
      </c>
      <c r="C25" s="8"/>
      <c r="N25" s="9">
        <v>0</v>
      </c>
      <c r="P25" s="10">
        <v>0</v>
      </c>
      <c r="Q25">
        <v>0</v>
      </c>
      <c r="R25" s="9">
        <v>83</v>
      </c>
      <c r="S25" s="9">
        <v>0</v>
      </c>
      <c r="U25" s="10">
        <v>13</v>
      </c>
      <c r="V25">
        <v>0</v>
      </c>
      <c r="W25">
        <v>0</v>
      </c>
      <c r="X25">
        <v>0</v>
      </c>
      <c r="Z25">
        <v>0</v>
      </c>
      <c r="AA25">
        <v>0</v>
      </c>
      <c r="AD25" s="7">
        <v>7.9861111111111105E-3</v>
      </c>
      <c r="AE25" s="10">
        <f t="shared" si="0"/>
        <v>42565.578125</v>
      </c>
      <c r="AF25">
        <f t="shared" si="1"/>
        <v>-1</v>
      </c>
      <c r="AG25">
        <v>0</v>
      </c>
      <c r="AH25">
        <v>0</v>
      </c>
    </row>
    <row r="26" spans="1:34" x14ac:dyDescent="0.35">
      <c r="A26">
        <v>13</v>
      </c>
      <c r="B26">
        <v>6</v>
      </c>
      <c r="C26" s="8"/>
      <c r="N26" s="9">
        <v>0</v>
      </c>
      <c r="P26" s="10">
        <v>0</v>
      </c>
      <c r="Q26">
        <v>0</v>
      </c>
      <c r="R26" s="9">
        <v>84</v>
      </c>
      <c r="S26" s="9">
        <v>0</v>
      </c>
      <c r="U26" s="10">
        <v>13</v>
      </c>
      <c r="V26">
        <v>0</v>
      </c>
      <c r="W26">
        <v>0</v>
      </c>
      <c r="X26">
        <v>0</v>
      </c>
      <c r="Z26">
        <v>0</v>
      </c>
      <c r="AA26">
        <v>0</v>
      </c>
      <c r="AD26" s="7">
        <v>8.3333333333333297E-3</v>
      </c>
      <c r="AE26" s="10">
        <f t="shared" si="0"/>
        <v>42565.578472222223</v>
      </c>
      <c r="AF26">
        <f t="shared" si="1"/>
        <v>-1</v>
      </c>
      <c r="AG26">
        <v>0</v>
      </c>
      <c r="AH26">
        <v>0</v>
      </c>
    </row>
    <row r="27" spans="1:34" x14ac:dyDescent="0.35">
      <c r="A27">
        <v>13</v>
      </c>
      <c r="B27">
        <v>6</v>
      </c>
      <c r="C27" s="8"/>
      <c r="N27" s="9">
        <v>0</v>
      </c>
      <c r="P27" s="10">
        <v>0</v>
      </c>
      <c r="Q27">
        <v>0</v>
      </c>
      <c r="R27" s="9">
        <v>85</v>
      </c>
      <c r="S27" s="9">
        <v>0</v>
      </c>
      <c r="U27" s="10">
        <v>13</v>
      </c>
      <c r="V27">
        <v>0</v>
      </c>
      <c r="W27">
        <v>0</v>
      </c>
      <c r="X27">
        <v>0</v>
      </c>
      <c r="Z27">
        <v>0</v>
      </c>
      <c r="AA27">
        <v>0</v>
      </c>
      <c r="AD27" s="7">
        <v>8.6805555555555594E-3</v>
      </c>
      <c r="AE27" s="10">
        <f t="shared" si="0"/>
        <v>42565.578819444447</v>
      </c>
      <c r="AF27">
        <f t="shared" si="1"/>
        <v>-1</v>
      </c>
      <c r="AG27">
        <v>0</v>
      </c>
      <c r="AH27">
        <v>0</v>
      </c>
    </row>
    <row r="28" spans="1:34" x14ac:dyDescent="0.35">
      <c r="A28">
        <v>13</v>
      </c>
      <c r="B28">
        <v>6</v>
      </c>
      <c r="C28" s="8"/>
      <c r="N28" s="9">
        <v>0</v>
      </c>
      <c r="P28" s="10">
        <v>0</v>
      </c>
      <c r="Q28">
        <v>0</v>
      </c>
      <c r="R28" s="9">
        <v>86</v>
      </c>
      <c r="S28" s="9">
        <v>0</v>
      </c>
      <c r="U28" s="10">
        <v>13</v>
      </c>
      <c r="V28">
        <v>0</v>
      </c>
      <c r="W28">
        <v>0</v>
      </c>
      <c r="X28">
        <v>0</v>
      </c>
      <c r="Z28">
        <v>0</v>
      </c>
      <c r="AA28">
        <v>0</v>
      </c>
      <c r="AD28" s="7">
        <v>9.0277777777777804E-3</v>
      </c>
      <c r="AE28" s="10">
        <f t="shared" si="0"/>
        <v>42565.57916666667</v>
      </c>
      <c r="AF28">
        <f t="shared" si="1"/>
        <v>-1</v>
      </c>
      <c r="AG28">
        <v>0</v>
      </c>
      <c r="AH28">
        <v>0</v>
      </c>
    </row>
    <row r="29" spans="1:34" x14ac:dyDescent="0.35">
      <c r="A29">
        <v>13</v>
      </c>
      <c r="B29">
        <v>6</v>
      </c>
      <c r="C29" s="8"/>
      <c r="N29" s="9">
        <v>0</v>
      </c>
      <c r="P29" s="10">
        <v>0</v>
      </c>
      <c r="Q29">
        <v>0</v>
      </c>
      <c r="R29" s="9">
        <v>87</v>
      </c>
      <c r="S29" s="9">
        <v>0</v>
      </c>
      <c r="U29" s="10">
        <v>13</v>
      </c>
      <c r="V29">
        <v>0</v>
      </c>
      <c r="W29">
        <v>0</v>
      </c>
      <c r="X29">
        <v>0</v>
      </c>
      <c r="Z29">
        <v>0</v>
      </c>
      <c r="AA29">
        <v>0</v>
      </c>
      <c r="AD29" s="7">
        <v>9.3749999999999997E-3</v>
      </c>
      <c r="AE29" s="10">
        <f t="shared" si="0"/>
        <v>42565.579513888893</v>
      </c>
      <c r="AF29">
        <f t="shared" si="1"/>
        <v>-1</v>
      </c>
      <c r="AG29">
        <v>0</v>
      </c>
      <c r="AH29">
        <v>0</v>
      </c>
    </row>
    <row r="30" spans="1:34" x14ac:dyDescent="0.35">
      <c r="A30">
        <v>13</v>
      </c>
      <c r="B30">
        <v>6</v>
      </c>
      <c r="C30" s="8"/>
      <c r="N30" s="9">
        <v>0</v>
      </c>
      <c r="P30" s="10">
        <v>0</v>
      </c>
      <c r="Q30">
        <v>0</v>
      </c>
      <c r="R30" s="9">
        <v>88</v>
      </c>
      <c r="S30" s="9">
        <v>0</v>
      </c>
      <c r="U30" s="10">
        <v>13</v>
      </c>
      <c r="V30">
        <v>0</v>
      </c>
      <c r="W30">
        <v>0</v>
      </c>
      <c r="X30">
        <v>0</v>
      </c>
      <c r="Z30">
        <v>0</v>
      </c>
      <c r="AA30">
        <v>0</v>
      </c>
      <c r="AD30" s="7">
        <v>9.7222222222222206E-3</v>
      </c>
      <c r="AE30" s="10">
        <f t="shared" si="0"/>
        <v>42565.579861111117</v>
      </c>
      <c r="AF30">
        <f t="shared" si="1"/>
        <v>-1</v>
      </c>
      <c r="AG30">
        <v>0</v>
      </c>
      <c r="AH30">
        <v>0</v>
      </c>
    </row>
    <row r="31" spans="1:34" x14ac:dyDescent="0.35">
      <c r="A31">
        <v>13</v>
      </c>
      <c r="B31">
        <v>6</v>
      </c>
      <c r="C31" s="8"/>
      <c r="N31" s="9">
        <v>0</v>
      </c>
      <c r="P31" s="10">
        <v>0</v>
      </c>
      <c r="Q31">
        <v>0</v>
      </c>
      <c r="R31" s="9">
        <v>89</v>
      </c>
      <c r="S31" s="9">
        <v>0</v>
      </c>
      <c r="U31" s="10">
        <v>13</v>
      </c>
      <c r="V31">
        <v>0</v>
      </c>
      <c r="W31">
        <v>0</v>
      </c>
      <c r="X31">
        <v>0</v>
      </c>
      <c r="Z31">
        <v>0</v>
      </c>
      <c r="AA31">
        <v>0</v>
      </c>
      <c r="AD31" s="7">
        <v>1.00694444444444E-2</v>
      </c>
      <c r="AE31" s="10">
        <f t="shared" si="0"/>
        <v>42565.580208333333</v>
      </c>
      <c r="AF31">
        <f t="shared" si="1"/>
        <v>-1</v>
      </c>
      <c r="AG31">
        <v>0</v>
      </c>
      <c r="AH31">
        <v>0</v>
      </c>
    </row>
    <row r="32" spans="1:34" x14ac:dyDescent="0.35">
      <c r="A32">
        <v>13</v>
      </c>
      <c r="B32">
        <v>4</v>
      </c>
      <c r="C32" s="8"/>
      <c r="N32" s="9">
        <v>0</v>
      </c>
      <c r="P32" s="10">
        <v>0</v>
      </c>
      <c r="Q32">
        <v>0</v>
      </c>
      <c r="R32" s="9">
        <v>90</v>
      </c>
      <c r="S32" s="9">
        <v>0</v>
      </c>
      <c r="U32" s="10">
        <v>13</v>
      </c>
      <c r="V32">
        <v>0</v>
      </c>
      <c r="W32">
        <v>0</v>
      </c>
      <c r="X32">
        <v>0</v>
      </c>
      <c r="Z32">
        <v>0</v>
      </c>
      <c r="AA32">
        <v>0</v>
      </c>
      <c r="AD32" s="7">
        <v>1.0416666666666701E-2</v>
      </c>
      <c r="AE32" s="10">
        <f t="shared" si="0"/>
        <v>42565.580555555556</v>
      </c>
      <c r="AF32">
        <f t="shared" si="1"/>
        <v>-1</v>
      </c>
      <c r="AG32">
        <v>0</v>
      </c>
      <c r="AH32">
        <v>0</v>
      </c>
    </row>
    <row r="33" spans="1:34" x14ac:dyDescent="0.35">
      <c r="A33">
        <v>13</v>
      </c>
      <c r="B33">
        <v>4</v>
      </c>
      <c r="C33" s="8"/>
      <c r="N33" s="9">
        <v>0</v>
      </c>
      <c r="P33" s="10">
        <v>0</v>
      </c>
      <c r="Q33">
        <v>0</v>
      </c>
      <c r="R33" s="9">
        <v>91</v>
      </c>
      <c r="S33" s="9">
        <v>0</v>
      </c>
      <c r="U33" s="10">
        <v>13</v>
      </c>
      <c r="V33">
        <v>0</v>
      </c>
      <c r="W33">
        <v>0</v>
      </c>
      <c r="X33">
        <v>0</v>
      </c>
      <c r="Z33">
        <v>0</v>
      </c>
      <c r="AA33">
        <v>0</v>
      </c>
      <c r="AD33" s="7">
        <v>1.0763888888888899E-2</v>
      </c>
      <c r="AE33" s="10">
        <f t="shared" si="0"/>
        <v>42565.58090277778</v>
      </c>
      <c r="AF33">
        <f t="shared" si="1"/>
        <v>-1</v>
      </c>
      <c r="AG33">
        <v>0</v>
      </c>
      <c r="AH33">
        <v>0</v>
      </c>
    </row>
    <row r="34" spans="1:34" x14ac:dyDescent="0.35">
      <c r="A34">
        <v>13</v>
      </c>
      <c r="B34">
        <v>4</v>
      </c>
      <c r="C34" s="8"/>
      <c r="D34" s="9"/>
      <c r="N34" s="9">
        <v>0</v>
      </c>
      <c r="P34" s="10">
        <v>0</v>
      </c>
      <c r="Q34">
        <v>0</v>
      </c>
      <c r="R34" s="9">
        <v>92</v>
      </c>
      <c r="S34" s="9">
        <v>0</v>
      </c>
      <c r="U34" s="10">
        <v>13</v>
      </c>
      <c r="V34">
        <v>0</v>
      </c>
      <c r="W34">
        <v>0</v>
      </c>
      <c r="X34">
        <v>0</v>
      </c>
      <c r="Z34">
        <v>0</v>
      </c>
      <c r="AA34">
        <v>0</v>
      </c>
      <c r="AD34" s="7">
        <v>1.1111111111111099E-2</v>
      </c>
      <c r="AE34" s="10">
        <f t="shared" si="0"/>
        <v>42565.581250000003</v>
      </c>
      <c r="AF34">
        <f t="shared" si="1"/>
        <v>-1</v>
      </c>
      <c r="AG34">
        <v>0</v>
      </c>
      <c r="AH34">
        <v>0</v>
      </c>
    </row>
    <row r="35" spans="1:34" x14ac:dyDescent="0.35">
      <c r="A35">
        <v>13</v>
      </c>
      <c r="B35">
        <v>4</v>
      </c>
      <c r="C35" s="8"/>
      <c r="D35" s="9"/>
      <c r="N35" s="9">
        <v>0</v>
      </c>
      <c r="P35" s="10">
        <v>0</v>
      </c>
      <c r="Q35">
        <v>0</v>
      </c>
      <c r="R35" s="9">
        <v>93</v>
      </c>
      <c r="S35" s="9">
        <v>0</v>
      </c>
      <c r="U35" s="10">
        <v>13</v>
      </c>
      <c r="V35">
        <v>0</v>
      </c>
      <c r="W35">
        <v>0</v>
      </c>
      <c r="X35">
        <v>0</v>
      </c>
      <c r="Z35">
        <v>0</v>
      </c>
      <c r="AA35">
        <v>0</v>
      </c>
      <c r="AD35" s="7">
        <v>1.14583333333333E-2</v>
      </c>
      <c r="AE35" s="10">
        <f t="shared" si="0"/>
        <v>42565.581597222226</v>
      </c>
      <c r="AF35">
        <f t="shared" si="1"/>
        <v>-1</v>
      </c>
      <c r="AG35">
        <v>0</v>
      </c>
      <c r="AH35">
        <v>0</v>
      </c>
    </row>
    <row r="36" spans="1:34" x14ac:dyDescent="0.35">
      <c r="A36">
        <v>13</v>
      </c>
      <c r="B36">
        <v>4</v>
      </c>
      <c r="C36" s="8"/>
      <c r="D36" s="9"/>
      <c r="N36" s="9">
        <v>0</v>
      </c>
      <c r="P36" s="10">
        <v>0</v>
      </c>
      <c r="Q36">
        <v>0</v>
      </c>
      <c r="R36" s="9">
        <v>94</v>
      </c>
      <c r="S36" s="9">
        <v>0</v>
      </c>
      <c r="U36" s="10">
        <v>13</v>
      </c>
      <c r="V36">
        <v>0</v>
      </c>
      <c r="W36">
        <v>0</v>
      </c>
      <c r="X36">
        <v>0</v>
      </c>
      <c r="Z36">
        <v>0</v>
      </c>
      <c r="AA36">
        <v>0</v>
      </c>
      <c r="AD36" s="7">
        <v>1.18055555555556E-2</v>
      </c>
      <c r="AE36" s="10">
        <f t="shared" si="0"/>
        <v>42565.58194444445</v>
      </c>
      <c r="AF36">
        <f t="shared" si="1"/>
        <v>-1</v>
      </c>
      <c r="AG36">
        <v>0</v>
      </c>
      <c r="AH36">
        <v>0</v>
      </c>
    </row>
    <row r="37" spans="1:34" x14ac:dyDescent="0.35">
      <c r="A37">
        <v>13</v>
      </c>
      <c r="B37">
        <v>4</v>
      </c>
      <c r="C37" s="8"/>
      <c r="D37" s="9"/>
      <c r="N37" s="9">
        <v>0</v>
      </c>
      <c r="P37" s="10">
        <v>0</v>
      </c>
      <c r="Q37">
        <v>0</v>
      </c>
      <c r="R37" s="9">
        <v>95</v>
      </c>
      <c r="S37" s="9">
        <v>0</v>
      </c>
      <c r="U37" s="10">
        <v>13</v>
      </c>
      <c r="V37">
        <v>0</v>
      </c>
      <c r="W37">
        <v>0</v>
      </c>
      <c r="X37">
        <v>0</v>
      </c>
      <c r="Z37">
        <v>0</v>
      </c>
      <c r="AA37">
        <v>0</v>
      </c>
      <c r="AD37" s="7">
        <v>1.2152777777777801E-2</v>
      </c>
      <c r="AE37" s="10">
        <f t="shared" si="0"/>
        <v>42565.582291666673</v>
      </c>
      <c r="AF37">
        <f t="shared" si="1"/>
        <v>-1</v>
      </c>
      <c r="AG37">
        <v>0</v>
      </c>
      <c r="AH37">
        <v>0</v>
      </c>
    </row>
    <row r="38" spans="1:34" x14ac:dyDescent="0.35">
      <c r="A38">
        <v>13</v>
      </c>
      <c r="B38">
        <v>4</v>
      </c>
      <c r="C38" s="8"/>
      <c r="D38" s="9"/>
      <c r="N38" s="9">
        <v>0</v>
      </c>
      <c r="P38" s="10">
        <v>0</v>
      </c>
      <c r="Q38">
        <v>0</v>
      </c>
      <c r="R38" s="9">
        <v>96</v>
      </c>
      <c r="S38" s="9">
        <v>0</v>
      </c>
      <c r="U38" s="10">
        <v>13</v>
      </c>
      <c r="V38">
        <v>0</v>
      </c>
      <c r="W38">
        <v>0</v>
      </c>
      <c r="X38">
        <v>0</v>
      </c>
      <c r="Z38">
        <v>0</v>
      </c>
      <c r="AA38">
        <v>0</v>
      </c>
      <c r="AD38" s="7">
        <v>1.2500000000000001E-2</v>
      </c>
      <c r="AE38" s="10">
        <f t="shared" si="0"/>
        <v>42565.582638888889</v>
      </c>
      <c r="AF38">
        <f t="shared" si="1"/>
        <v>-1</v>
      </c>
      <c r="AG38">
        <v>0</v>
      </c>
      <c r="AH38">
        <v>0</v>
      </c>
    </row>
    <row r="39" spans="1:34" x14ac:dyDescent="0.35">
      <c r="A39">
        <v>14</v>
      </c>
      <c r="B39">
        <v>4</v>
      </c>
      <c r="C39" s="8"/>
      <c r="D39" s="9"/>
      <c r="F39" s="11"/>
      <c r="N39" s="9">
        <v>0</v>
      </c>
      <c r="P39" s="10">
        <v>0</v>
      </c>
      <c r="Q39">
        <v>0</v>
      </c>
      <c r="R39" s="9">
        <v>97</v>
      </c>
      <c r="S39" s="9">
        <v>0</v>
      </c>
      <c r="U39" s="10">
        <v>13</v>
      </c>
      <c r="V39">
        <v>0</v>
      </c>
      <c r="W39">
        <v>0</v>
      </c>
      <c r="X39">
        <v>0</v>
      </c>
      <c r="Z39">
        <v>0</v>
      </c>
      <c r="AA39">
        <v>0</v>
      </c>
      <c r="AD39" s="7">
        <v>1.2847222222222201E-2</v>
      </c>
      <c r="AE39" s="10">
        <f t="shared" si="0"/>
        <v>42565.582986111112</v>
      </c>
      <c r="AF39">
        <f t="shared" si="1"/>
        <v>-1</v>
      </c>
      <c r="AG39">
        <v>0</v>
      </c>
      <c r="AH39">
        <v>0</v>
      </c>
    </row>
    <row r="40" spans="1:34" x14ac:dyDescent="0.35">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42565.583333333336</v>
      </c>
      <c r="AF40">
        <f t="shared" si="1"/>
        <v>-1</v>
      </c>
      <c r="AG40">
        <v>0</v>
      </c>
      <c r="AH40">
        <v>0</v>
      </c>
    </row>
    <row r="41" spans="1:34" x14ac:dyDescent="0.35">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42565.583680555559</v>
      </c>
      <c r="AF41">
        <f t="shared" si="1"/>
        <v>-1</v>
      </c>
      <c r="AG41">
        <v>0</v>
      </c>
      <c r="AH41">
        <v>0</v>
      </c>
    </row>
    <row r="42" spans="1:34" x14ac:dyDescent="0.35">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42565.584027777782</v>
      </c>
      <c r="AF42">
        <f t="shared" si="1"/>
        <v>-1</v>
      </c>
      <c r="AG42">
        <v>0</v>
      </c>
      <c r="AH42">
        <v>0</v>
      </c>
    </row>
    <row r="43" spans="1:34" x14ac:dyDescent="0.35">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42565.584375000006</v>
      </c>
      <c r="AF43">
        <f t="shared" si="1"/>
        <v>-1</v>
      </c>
      <c r="AG43">
        <v>0</v>
      </c>
      <c r="AH43">
        <v>0</v>
      </c>
    </row>
    <row r="44" spans="1:34" x14ac:dyDescent="0.35">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42565.584722222222</v>
      </c>
      <c r="AF44">
        <f t="shared" si="1"/>
        <v>-1</v>
      </c>
      <c r="AG44">
        <v>0</v>
      </c>
      <c r="AH44">
        <v>0</v>
      </c>
    </row>
    <row r="45" spans="1:34" x14ac:dyDescent="0.35">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42565.585069444445</v>
      </c>
      <c r="AF45">
        <f t="shared" si="1"/>
        <v>-1</v>
      </c>
      <c r="AG45">
        <v>0</v>
      </c>
      <c r="AH45">
        <v>0</v>
      </c>
    </row>
    <row r="46" spans="1:34" x14ac:dyDescent="0.35">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42565.585416666669</v>
      </c>
      <c r="AF46">
        <f t="shared" si="1"/>
        <v>-1</v>
      </c>
      <c r="AG46">
        <v>0</v>
      </c>
      <c r="AH46">
        <v>0</v>
      </c>
    </row>
    <row r="47" spans="1:34" x14ac:dyDescent="0.35">
      <c r="A47">
        <v>14</v>
      </c>
      <c r="B47">
        <v>3</v>
      </c>
      <c r="C47" s="8"/>
      <c r="D47" s="9"/>
      <c r="F47" s="11"/>
      <c r="N47" s="9">
        <v>0</v>
      </c>
      <c r="P47" s="10">
        <v>0</v>
      </c>
      <c r="Q47">
        <v>0</v>
      </c>
      <c r="R47" s="9">
        <v>0</v>
      </c>
      <c r="S47" s="9">
        <v>0</v>
      </c>
      <c r="U47" s="10">
        <v>14</v>
      </c>
      <c r="V47">
        <v>0</v>
      </c>
      <c r="W47">
        <v>0</v>
      </c>
      <c r="X47">
        <v>0</v>
      </c>
      <c r="Z47">
        <v>0</v>
      </c>
      <c r="AA47">
        <v>0</v>
      </c>
      <c r="AD47" s="7">
        <v>1.5625E-2</v>
      </c>
      <c r="AE47" s="10">
        <f t="shared" si="0"/>
        <v>42565.585763888892</v>
      </c>
      <c r="AF47">
        <f t="shared" si="1"/>
        <v>-1</v>
      </c>
      <c r="AG47">
        <v>0</v>
      </c>
      <c r="AH47">
        <v>0</v>
      </c>
    </row>
    <row r="48" spans="1:34" x14ac:dyDescent="0.35">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42565.586111111115</v>
      </c>
      <c r="AF48">
        <f t="shared" si="1"/>
        <v>-1</v>
      </c>
      <c r="AG48">
        <v>0</v>
      </c>
      <c r="AH48">
        <v>0</v>
      </c>
    </row>
    <row r="49" spans="1:34" x14ac:dyDescent="0.35">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42565.586458333339</v>
      </c>
      <c r="AF49">
        <f t="shared" si="1"/>
        <v>-1</v>
      </c>
      <c r="AG49">
        <v>0</v>
      </c>
      <c r="AH49">
        <v>0</v>
      </c>
    </row>
    <row r="50" spans="1:34" x14ac:dyDescent="0.35">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42565.586805555562</v>
      </c>
      <c r="AF50">
        <f t="shared" si="1"/>
        <v>-1</v>
      </c>
      <c r="AG50">
        <v>0</v>
      </c>
      <c r="AH50">
        <v>0</v>
      </c>
    </row>
    <row r="51" spans="1:34" x14ac:dyDescent="0.35">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42565.587152777778</v>
      </c>
      <c r="AF51">
        <f t="shared" si="1"/>
        <v>-1</v>
      </c>
      <c r="AG51">
        <v>0</v>
      </c>
      <c r="AH51">
        <v>0</v>
      </c>
    </row>
    <row r="52" spans="1:34" x14ac:dyDescent="0.35">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42565.587500000001</v>
      </c>
      <c r="AF52">
        <f t="shared" si="1"/>
        <v>-1</v>
      </c>
      <c r="AG52">
        <v>0</v>
      </c>
      <c r="AH52">
        <v>0</v>
      </c>
    </row>
    <row r="53" spans="1:34" x14ac:dyDescent="0.35">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42565.587847222225</v>
      </c>
      <c r="AF53">
        <f t="shared" si="1"/>
        <v>-1</v>
      </c>
      <c r="AG53">
        <v>0</v>
      </c>
      <c r="AH53">
        <v>0</v>
      </c>
    </row>
    <row r="54" spans="1:34" x14ac:dyDescent="0.35">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42565.588194444448</v>
      </c>
      <c r="AF54">
        <f t="shared" si="1"/>
        <v>-1</v>
      </c>
      <c r="AG54">
        <v>0</v>
      </c>
      <c r="AH54">
        <v>0</v>
      </c>
    </row>
    <row r="55" spans="1:34" x14ac:dyDescent="0.35">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42565.588541666672</v>
      </c>
      <c r="AF55">
        <f t="shared" si="1"/>
        <v>-1</v>
      </c>
      <c r="AG55">
        <v>0</v>
      </c>
      <c r="AH55">
        <v>0</v>
      </c>
    </row>
    <row r="56" spans="1:34" x14ac:dyDescent="0.35">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42565.588888888895</v>
      </c>
      <c r="AF56">
        <f t="shared" si="1"/>
        <v>-1</v>
      </c>
      <c r="AG56">
        <v>0</v>
      </c>
      <c r="AH56">
        <v>0</v>
      </c>
    </row>
    <row r="57" spans="1:34" x14ac:dyDescent="0.35">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42565.589236111111</v>
      </c>
      <c r="AF57">
        <f t="shared" si="1"/>
        <v>-1</v>
      </c>
      <c r="AG57">
        <v>0</v>
      </c>
      <c r="AH57">
        <v>0</v>
      </c>
    </row>
    <row r="58" spans="1:34" x14ac:dyDescent="0.35">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42565.589583333334</v>
      </c>
      <c r="AF58">
        <f t="shared" si="1"/>
        <v>-1</v>
      </c>
      <c r="AG58">
        <v>0</v>
      </c>
      <c r="AH58">
        <v>0</v>
      </c>
    </row>
    <row r="59" spans="1:34" x14ac:dyDescent="0.35">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42565.589930555558</v>
      </c>
      <c r="AF59">
        <f t="shared" si="1"/>
        <v>-1</v>
      </c>
      <c r="AG59">
        <v>0</v>
      </c>
      <c r="AH59">
        <v>0</v>
      </c>
    </row>
    <row r="60" spans="1:34" x14ac:dyDescent="0.35">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42565.590277777781</v>
      </c>
      <c r="AF60">
        <f t="shared" si="1"/>
        <v>-1</v>
      </c>
      <c r="AG60">
        <v>0</v>
      </c>
      <c r="AH60">
        <v>0</v>
      </c>
    </row>
    <row r="61" spans="1:34" x14ac:dyDescent="0.35">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42565.590625000004</v>
      </c>
      <c r="AF61">
        <f t="shared" si="1"/>
        <v>-1</v>
      </c>
      <c r="AG61">
        <v>0</v>
      </c>
      <c r="AH61">
        <v>0</v>
      </c>
    </row>
    <row r="62" spans="1:34" x14ac:dyDescent="0.35">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42565.590972222228</v>
      </c>
      <c r="AF62">
        <f t="shared" si="1"/>
        <v>-1</v>
      </c>
      <c r="AG62">
        <v>0</v>
      </c>
      <c r="AH62">
        <v>0</v>
      </c>
    </row>
    <row r="63" spans="1:34" x14ac:dyDescent="0.35">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42565.591319444451</v>
      </c>
      <c r="AF63">
        <f t="shared" si="1"/>
        <v>-1</v>
      </c>
      <c r="AG63">
        <v>0</v>
      </c>
      <c r="AH63">
        <v>0</v>
      </c>
    </row>
    <row r="64" spans="1:34" x14ac:dyDescent="0.35">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42565.591666666667</v>
      </c>
      <c r="AF64">
        <f t="shared" si="1"/>
        <v>-1</v>
      </c>
      <c r="AG64">
        <v>0</v>
      </c>
      <c r="AH64">
        <v>0</v>
      </c>
    </row>
    <row r="65" spans="1:34" x14ac:dyDescent="0.35">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42565.592013888891</v>
      </c>
      <c r="AF65">
        <f t="shared" si="1"/>
        <v>-1</v>
      </c>
      <c r="AG65">
        <v>0</v>
      </c>
      <c r="AH65">
        <v>0</v>
      </c>
    </row>
    <row r="66" spans="1:34" x14ac:dyDescent="0.35">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42565.592361111114</v>
      </c>
      <c r="AF66">
        <f t="shared" si="1"/>
        <v>-1</v>
      </c>
      <c r="AG66">
        <v>0</v>
      </c>
      <c r="AH66">
        <v>0</v>
      </c>
    </row>
    <row r="67" spans="1:34" x14ac:dyDescent="0.35">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42565.592708333337</v>
      </c>
      <c r="AF67">
        <f t="shared" ref="AF67:AF130" si="3">IF(B67=5,4.95,-1)</f>
        <v>-1</v>
      </c>
      <c r="AG67">
        <v>0</v>
      </c>
      <c r="AH67">
        <v>0</v>
      </c>
    </row>
    <row r="68" spans="1:34" x14ac:dyDescent="0.35">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42565.593055555561</v>
      </c>
      <c r="AF68">
        <f t="shared" si="3"/>
        <v>-1</v>
      </c>
      <c r="AG68">
        <v>0</v>
      </c>
      <c r="AH68">
        <v>0</v>
      </c>
    </row>
    <row r="69" spans="1:34" x14ac:dyDescent="0.35">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42565.593402777784</v>
      </c>
      <c r="AF69">
        <f t="shared" si="3"/>
        <v>-1</v>
      </c>
      <c r="AG69">
        <v>0</v>
      </c>
      <c r="AH69">
        <v>0</v>
      </c>
    </row>
    <row r="70" spans="1:34" x14ac:dyDescent="0.35">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42565.59375</v>
      </c>
      <c r="AF70">
        <f t="shared" si="3"/>
        <v>-1</v>
      </c>
      <c r="AG70">
        <v>0</v>
      </c>
      <c r="AH70">
        <v>0</v>
      </c>
    </row>
    <row r="71" spans="1:34" x14ac:dyDescent="0.35">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42565.594097222223</v>
      </c>
      <c r="AF71">
        <f t="shared" si="3"/>
        <v>-1</v>
      </c>
      <c r="AG71">
        <v>0</v>
      </c>
      <c r="AH71">
        <v>0</v>
      </c>
    </row>
    <row r="72" spans="1:34" x14ac:dyDescent="0.35">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42565.594444444447</v>
      </c>
      <c r="AF72">
        <f t="shared" si="3"/>
        <v>-1</v>
      </c>
      <c r="AG72">
        <v>0</v>
      </c>
      <c r="AH72">
        <v>0</v>
      </c>
    </row>
    <row r="73" spans="1:34" x14ac:dyDescent="0.35">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42565.59479166667</v>
      </c>
      <c r="AF73">
        <f t="shared" si="3"/>
        <v>-1</v>
      </c>
      <c r="AG73">
        <v>0</v>
      </c>
      <c r="AH73">
        <v>0</v>
      </c>
    </row>
    <row r="74" spans="1:34" x14ac:dyDescent="0.35">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42565.595138888893</v>
      </c>
      <c r="AF74">
        <f t="shared" si="3"/>
        <v>-1</v>
      </c>
      <c r="AG74">
        <v>0</v>
      </c>
      <c r="AH74">
        <v>0</v>
      </c>
    </row>
    <row r="75" spans="1:34" x14ac:dyDescent="0.35">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42565.595486111117</v>
      </c>
      <c r="AF75">
        <f t="shared" si="3"/>
        <v>-1</v>
      </c>
      <c r="AG75">
        <v>0</v>
      </c>
      <c r="AH75">
        <v>0</v>
      </c>
    </row>
    <row r="76" spans="1:34" x14ac:dyDescent="0.35">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42565.595833333333</v>
      </c>
      <c r="AF76">
        <f t="shared" si="3"/>
        <v>-1</v>
      </c>
      <c r="AG76">
        <v>0</v>
      </c>
      <c r="AH76">
        <v>0</v>
      </c>
    </row>
    <row r="77" spans="1:34" x14ac:dyDescent="0.35">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42565.596180555556</v>
      </c>
      <c r="AF77">
        <f t="shared" si="3"/>
        <v>-1</v>
      </c>
      <c r="AG77">
        <v>0</v>
      </c>
      <c r="AH77">
        <v>0</v>
      </c>
    </row>
    <row r="78" spans="1:34" x14ac:dyDescent="0.35">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42565.59652777778</v>
      </c>
      <c r="AF78">
        <f t="shared" si="3"/>
        <v>-1</v>
      </c>
      <c r="AG78">
        <v>0</v>
      </c>
      <c r="AH78">
        <v>0</v>
      </c>
    </row>
    <row r="79" spans="1:34" x14ac:dyDescent="0.35">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42565.596875000003</v>
      </c>
      <c r="AF79">
        <f t="shared" si="3"/>
        <v>-1</v>
      </c>
      <c r="AG79">
        <v>0</v>
      </c>
      <c r="AH79">
        <v>0</v>
      </c>
    </row>
    <row r="80" spans="1:34" x14ac:dyDescent="0.35">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42565.597222222226</v>
      </c>
      <c r="AF80">
        <f t="shared" si="3"/>
        <v>-1</v>
      </c>
      <c r="AG80">
        <v>0</v>
      </c>
      <c r="AH80">
        <v>0</v>
      </c>
    </row>
    <row r="81" spans="1:34" x14ac:dyDescent="0.35">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42565.59756944445</v>
      </c>
      <c r="AF81">
        <f t="shared" si="3"/>
        <v>-1</v>
      </c>
      <c r="AG81">
        <v>0</v>
      </c>
      <c r="AH81">
        <v>0</v>
      </c>
    </row>
    <row r="82" spans="1:34" x14ac:dyDescent="0.35">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42565.597916666673</v>
      </c>
      <c r="AF82">
        <f t="shared" si="3"/>
        <v>-1</v>
      </c>
      <c r="AG82">
        <v>0</v>
      </c>
      <c r="AH82">
        <v>0</v>
      </c>
    </row>
    <row r="83" spans="1:34" x14ac:dyDescent="0.35">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42565.598263888889</v>
      </c>
      <c r="AF83">
        <f t="shared" si="3"/>
        <v>-1</v>
      </c>
      <c r="AG83">
        <v>0</v>
      </c>
      <c r="AH83">
        <v>0</v>
      </c>
    </row>
    <row r="84" spans="1:34" x14ac:dyDescent="0.35">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42565.598611111112</v>
      </c>
      <c r="AF84">
        <f t="shared" si="3"/>
        <v>-1</v>
      </c>
      <c r="AG84">
        <v>0</v>
      </c>
      <c r="AH84">
        <v>0</v>
      </c>
    </row>
    <row r="85" spans="1:34" x14ac:dyDescent="0.35">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42565.598958333336</v>
      </c>
      <c r="AF85">
        <f t="shared" si="3"/>
        <v>-1</v>
      </c>
      <c r="AG85">
        <v>0</v>
      </c>
      <c r="AH85">
        <v>0</v>
      </c>
    </row>
    <row r="86" spans="1:34" x14ac:dyDescent="0.35">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42565.599305555559</v>
      </c>
      <c r="AF86">
        <f t="shared" si="3"/>
        <v>-1</v>
      </c>
      <c r="AG86">
        <v>0</v>
      </c>
      <c r="AH86">
        <v>0</v>
      </c>
    </row>
    <row r="87" spans="1:34" x14ac:dyDescent="0.35">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42565.599652777782</v>
      </c>
      <c r="AF87">
        <f t="shared" si="3"/>
        <v>-1</v>
      </c>
      <c r="AG87">
        <v>0</v>
      </c>
      <c r="AH87">
        <v>0</v>
      </c>
    </row>
    <row r="88" spans="1:34" x14ac:dyDescent="0.35">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42565.600000000006</v>
      </c>
      <c r="AF88">
        <f t="shared" si="3"/>
        <v>-1</v>
      </c>
      <c r="AG88">
        <v>0</v>
      </c>
      <c r="AH88">
        <v>0</v>
      </c>
    </row>
    <row r="89" spans="1:34" x14ac:dyDescent="0.35">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42565.600347222222</v>
      </c>
      <c r="AF89">
        <f t="shared" si="3"/>
        <v>-1</v>
      </c>
      <c r="AG89">
        <v>0</v>
      </c>
      <c r="AH89">
        <v>0</v>
      </c>
    </row>
    <row r="90" spans="1:34" x14ac:dyDescent="0.35">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42565.600694444445</v>
      </c>
      <c r="AF90">
        <f t="shared" si="3"/>
        <v>-1</v>
      </c>
      <c r="AG90">
        <v>0</v>
      </c>
      <c r="AH90">
        <v>0</v>
      </c>
    </row>
    <row r="91" spans="1:34" x14ac:dyDescent="0.35">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42565.601041666669</v>
      </c>
      <c r="AF91">
        <f t="shared" si="3"/>
        <v>-1</v>
      </c>
      <c r="AG91">
        <v>0</v>
      </c>
      <c r="AH91">
        <v>0</v>
      </c>
    </row>
    <row r="92" spans="1:34" x14ac:dyDescent="0.35">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42565.601388888892</v>
      </c>
      <c r="AF92">
        <f t="shared" si="3"/>
        <v>-1</v>
      </c>
      <c r="AG92">
        <v>0</v>
      </c>
      <c r="AH92">
        <v>0</v>
      </c>
    </row>
    <row r="93" spans="1:34" x14ac:dyDescent="0.35">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42565.601736111115</v>
      </c>
      <c r="AF93">
        <f t="shared" si="3"/>
        <v>-1</v>
      </c>
      <c r="AG93">
        <v>0</v>
      </c>
      <c r="AH93">
        <v>0</v>
      </c>
    </row>
    <row r="94" spans="1:34" x14ac:dyDescent="0.35">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42565.602083333339</v>
      </c>
      <c r="AF94">
        <f t="shared" si="3"/>
        <v>-1</v>
      </c>
      <c r="AG94">
        <v>0</v>
      </c>
      <c r="AH94">
        <v>0</v>
      </c>
    </row>
    <row r="95" spans="1:34" x14ac:dyDescent="0.35">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42565.602430555562</v>
      </c>
      <c r="AF95">
        <f t="shared" si="3"/>
        <v>-1</v>
      </c>
      <c r="AG95">
        <v>0</v>
      </c>
      <c r="AH95">
        <v>0</v>
      </c>
    </row>
    <row r="96" spans="1:34" x14ac:dyDescent="0.35">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42565.602777777778</v>
      </c>
      <c r="AF96">
        <f t="shared" si="3"/>
        <v>-1</v>
      </c>
      <c r="AG96">
        <v>0</v>
      </c>
      <c r="AH96">
        <v>0</v>
      </c>
    </row>
    <row r="97" spans="1:34" x14ac:dyDescent="0.35">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42565.603125000001</v>
      </c>
      <c r="AF97">
        <f t="shared" si="3"/>
        <v>-1</v>
      </c>
      <c r="AG97">
        <v>0</v>
      </c>
      <c r="AH97">
        <v>0</v>
      </c>
    </row>
    <row r="98" spans="1:34" x14ac:dyDescent="0.35">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42565.603472222225</v>
      </c>
      <c r="AF98">
        <f t="shared" si="3"/>
        <v>-1</v>
      </c>
      <c r="AG98">
        <v>0</v>
      </c>
      <c r="AH98">
        <v>0</v>
      </c>
    </row>
    <row r="99" spans="1:34" x14ac:dyDescent="0.35">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42565.603819444448</v>
      </c>
      <c r="AF99">
        <f t="shared" si="3"/>
        <v>-1</v>
      </c>
      <c r="AG99">
        <v>0</v>
      </c>
      <c r="AH99">
        <v>0</v>
      </c>
    </row>
    <row r="100" spans="1:34" x14ac:dyDescent="0.35">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42565.604166666672</v>
      </c>
      <c r="AF100">
        <f t="shared" si="3"/>
        <v>-1</v>
      </c>
      <c r="AG100">
        <v>0</v>
      </c>
      <c r="AH100">
        <v>0</v>
      </c>
    </row>
    <row r="101" spans="1:34" x14ac:dyDescent="0.35">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42565.604513888895</v>
      </c>
      <c r="AF101">
        <f t="shared" si="3"/>
        <v>-1</v>
      </c>
      <c r="AG101">
        <v>0</v>
      </c>
      <c r="AH101">
        <v>0</v>
      </c>
    </row>
    <row r="102" spans="1:34" x14ac:dyDescent="0.35">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42565.604861111111</v>
      </c>
      <c r="AF102">
        <f t="shared" si="3"/>
        <v>-1</v>
      </c>
      <c r="AG102">
        <v>0</v>
      </c>
      <c r="AH102">
        <v>0</v>
      </c>
    </row>
    <row r="103" spans="1:34" x14ac:dyDescent="0.35">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42565.605208333334</v>
      </c>
      <c r="AF103">
        <f t="shared" si="3"/>
        <v>-1</v>
      </c>
      <c r="AG103">
        <v>0</v>
      </c>
      <c r="AH103">
        <v>0</v>
      </c>
    </row>
    <row r="104" spans="1:34" x14ac:dyDescent="0.35">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42565.605555555558</v>
      </c>
      <c r="AF104">
        <f t="shared" si="3"/>
        <v>-1</v>
      </c>
      <c r="AG104">
        <v>0</v>
      </c>
      <c r="AH104">
        <v>0</v>
      </c>
    </row>
    <row r="105" spans="1:34" x14ac:dyDescent="0.35">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42565.605902777781</v>
      </c>
      <c r="AF105">
        <f t="shared" si="3"/>
        <v>-1</v>
      </c>
      <c r="AG105">
        <v>0</v>
      </c>
      <c r="AH105">
        <v>0</v>
      </c>
    </row>
    <row r="106" spans="1:34" x14ac:dyDescent="0.35">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42565.606250000004</v>
      </c>
      <c r="AF106">
        <f t="shared" si="3"/>
        <v>-1</v>
      </c>
      <c r="AG106">
        <v>0</v>
      </c>
      <c r="AH106">
        <v>0</v>
      </c>
    </row>
    <row r="107" spans="1:34" x14ac:dyDescent="0.35">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42565.606597222228</v>
      </c>
      <c r="AF107">
        <f t="shared" si="3"/>
        <v>-1</v>
      </c>
      <c r="AG107">
        <v>0</v>
      </c>
      <c r="AH107">
        <v>0</v>
      </c>
    </row>
    <row r="108" spans="1:34" x14ac:dyDescent="0.35">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42565.606944444451</v>
      </c>
      <c r="AF108">
        <f t="shared" si="3"/>
        <v>-1</v>
      </c>
      <c r="AG108">
        <v>0</v>
      </c>
      <c r="AH108">
        <v>0</v>
      </c>
    </row>
    <row r="109" spans="1:34" x14ac:dyDescent="0.35">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42565.607291666667</v>
      </c>
      <c r="AF109">
        <f t="shared" si="3"/>
        <v>-1</v>
      </c>
      <c r="AG109">
        <v>0</v>
      </c>
      <c r="AH109">
        <v>0</v>
      </c>
    </row>
    <row r="110" spans="1:34" x14ac:dyDescent="0.35">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42565.607638888891</v>
      </c>
      <c r="AF110">
        <f t="shared" si="3"/>
        <v>-1</v>
      </c>
      <c r="AG110">
        <v>0</v>
      </c>
      <c r="AH110">
        <v>0</v>
      </c>
    </row>
    <row r="111" spans="1:34" x14ac:dyDescent="0.35">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42565.607986111114</v>
      </c>
      <c r="AF111">
        <f t="shared" si="3"/>
        <v>-1</v>
      </c>
      <c r="AG111">
        <v>0</v>
      </c>
      <c r="AH111">
        <v>0</v>
      </c>
    </row>
    <row r="112" spans="1:34" x14ac:dyDescent="0.35">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42565.608333333337</v>
      </c>
      <c r="AF112">
        <f t="shared" si="3"/>
        <v>-1</v>
      </c>
      <c r="AG112">
        <v>0</v>
      </c>
      <c r="AH112">
        <v>0</v>
      </c>
    </row>
    <row r="113" spans="1:34" x14ac:dyDescent="0.35">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42565.608680555561</v>
      </c>
      <c r="AF113">
        <f t="shared" si="3"/>
        <v>-1</v>
      </c>
      <c r="AG113">
        <v>0</v>
      </c>
      <c r="AH113">
        <v>0</v>
      </c>
    </row>
    <row r="114" spans="1:34" x14ac:dyDescent="0.35">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42565.609027777784</v>
      </c>
      <c r="AF114">
        <f t="shared" si="3"/>
        <v>-1</v>
      </c>
      <c r="AG114">
        <v>0</v>
      </c>
      <c r="AH114">
        <v>0</v>
      </c>
    </row>
    <row r="115" spans="1:34" x14ac:dyDescent="0.35">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42565.609375</v>
      </c>
      <c r="AF115">
        <f t="shared" si="3"/>
        <v>-1</v>
      </c>
      <c r="AG115">
        <v>0</v>
      </c>
      <c r="AH115">
        <v>0</v>
      </c>
    </row>
    <row r="116" spans="1:34" x14ac:dyDescent="0.35">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42565.609722222223</v>
      </c>
      <c r="AF116">
        <f t="shared" si="3"/>
        <v>-1</v>
      </c>
      <c r="AG116">
        <v>0</v>
      </c>
      <c r="AH116">
        <v>0</v>
      </c>
    </row>
    <row r="117" spans="1:34" x14ac:dyDescent="0.35">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42565.610069444447</v>
      </c>
      <c r="AF117">
        <f t="shared" si="3"/>
        <v>-1</v>
      </c>
      <c r="AG117">
        <v>0</v>
      </c>
      <c r="AH117">
        <v>0</v>
      </c>
    </row>
    <row r="118" spans="1:34" x14ac:dyDescent="0.35">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42565.61041666667</v>
      </c>
      <c r="AF118">
        <f t="shared" si="3"/>
        <v>-1</v>
      </c>
      <c r="AG118">
        <v>0</v>
      </c>
      <c r="AH118">
        <v>0</v>
      </c>
    </row>
    <row r="119" spans="1:34" x14ac:dyDescent="0.35">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42565.610763888893</v>
      </c>
      <c r="AF119">
        <f t="shared" si="3"/>
        <v>-1</v>
      </c>
      <c r="AG119">
        <v>0</v>
      </c>
      <c r="AH119">
        <v>0</v>
      </c>
    </row>
    <row r="120" spans="1:34" x14ac:dyDescent="0.35">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42565.611111111117</v>
      </c>
      <c r="AF120">
        <f t="shared" si="3"/>
        <v>-1</v>
      </c>
      <c r="AG120">
        <v>0</v>
      </c>
      <c r="AH120">
        <v>0</v>
      </c>
    </row>
    <row r="121" spans="1:34" x14ac:dyDescent="0.35">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42565.611458333333</v>
      </c>
      <c r="AF121">
        <f t="shared" si="3"/>
        <v>-1</v>
      </c>
      <c r="AG121">
        <v>0</v>
      </c>
      <c r="AH121">
        <v>0</v>
      </c>
    </row>
    <row r="122" spans="1:34" x14ac:dyDescent="0.35">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42565.611805555556</v>
      </c>
      <c r="AF122">
        <f t="shared" si="3"/>
        <v>-1</v>
      </c>
      <c r="AG122">
        <v>0</v>
      </c>
      <c r="AH122">
        <v>0</v>
      </c>
    </row>
    <row r="123" spans="1:34" x14ac:dyDescent="0.35">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42565.61215277778</v>
      </c>
      <c r="AF123">
        <f t="shared" si="3"/>
        <v>-1</v>
      </c>
      <c r="AG123">
        <v>0</v>
      </c>
      <c r="AH123">
        <v>0</v>
      </c>
    </row>
    <row r="124" spans="1:34" x14ac:dyDescent="0.35">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42565.612500000003</v>
      </c>
      <c r="AF124">
        <f t="shared" si="3"/>
        <v>-1</v>
      </c>
      <c r="AG124">
        <v>0</v>
      </c>
      <c r="AH124">
        <v>0</v>
      </c>
    </row>
    <row r="125" spans="1:34" x14ac:dyDescent="0.35">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42565.612847222226</v>
      </c>
      <c r="AF125">
        <f t="shared" si="3"/>
        <v>-1</v>
      </c>
      <c r="AG125">
        <v>0</v>
      </c>
      <c r="AH125">
        <v>0</v>
      </c>
    </row>
    <row r="126" spans="1:34" x14ac:dyDescent="0.35">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42565.61319444445</v>
      </c>
      <c r="AF126">
        <f t="shared" si="3"/>
        <v>-1</v>
      </c>
      <c r="AG126">
        <v>0</v>
      </c>
      <c r="AH126">
        <v>0</v>
      </c>
    </row>
    <row r="127" spans="1:34" x14ac:dyDescent="0.35">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42565.613541666673</v>
      </c>
      <c r="AF127">
        <f t="shared" si="3"/>
        <v>-1</v>
      </c>
      <c r="AG127">
        <v>0</v>
      </c>
      <c r="AH127">
        <v>0</v>
      </c>
    </row>
    <row r="128" spans="1:34" x14ac:dyDescent="0.35">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42565.613888888889</v>
      </c>
      <c r="AF128">
        <f t="shared" si="3"/>
        <v>-1</v>
      </c>
      <c r="AG128">
        <v>0</v>
      </c>
      <c r="AH128">
        <v>0</v>
      </c>
    </row>
    <row r="129" spans="1:34" x14ac:dyDescent="0.35">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42565.614236111112</v>
      </c>
      <c r="AF129">
        <f t="shared" si="3"/>
        <v>-1</v>
      </c>
      <c r="AG129">
        <v>0</v>
      </c>
      <c r="AH129">
        <v>0</v>
      </c>
    </row>
    <row r="130" spans="1:34" x14ac:dyDescent="0.35">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42565.614583333336</v>
      </c>
      <c r="AF130">
        <f t="shared" si="3"/>
        <v>-1</v>
      </c>
      <c r="AG130">
        <v>0</v>
      </c>
      <c r="AH130">
        <v>0</v>
      </c>
    </row>
    <row r="131" spans="1:34" x14ac:dyDescent="0.35">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42565.614930555559</v>
      </c>
      <c r="AF131">
        <f t="shared" ref="AF131:AF194" si="5">IF(B131=5,4.95,-1)</f>
        <v>-1</v>
      </c>
      <c r="AG131">
        <v>0</v>
      </c>
      <c r="AH131">
        <v>0</v>
      </c>
    </row>
    <row r="132" spans="1:34" x14ac:dyDescent="0.35">
      <c r="A132">
        <v>14</v>
      </c>
      <c r="B132">
        <v>2</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42565.615277777782</v>
      </c>
      <c r="AF132">
        <f t="shared" si="5"/>
        <v>-1</v>
      </c>
      <c r="AG132">
        <v>0</v>
      </c>
      <c r="AH132">
        <v>0</v>
      </c>
    </row>
    <row r="133" spans="1:34" x14ac:dyDescent="0.35">
      <c r="A133">
        <v>14</v>
      </c>
      <c r="B133">
        <v>2</v>
      </c>
      <c r="C133" s="8"/>
      <c r="D133" s="9"/>
      <c r="E133" s="11"/>
      <c r="F133" s="11"/>
      <c r="N133" s="9">
        <v>0</v>
      </c>
      <c r="P133" s="10">
        <v>0</v>
      </c>
      <c r="Q133">
        <v>0</v>
      </c>
      <c r="R133" s="9">
        <v>0</v>
      </c>
      <c r="S133" s="9">
        <v>0</v>
      </c>
      <c r="U133" s="10">
        <v>0</v>
      </c>
      <c r="V133">
        <v>0</v>
      </c>
      <c r="W133">
        <v>0</v>
      </c>
      <c r="X133">
        <v>0</v>
      </c>
      <c r="Z133">
        <v>0</v>
      </c>
      <c r="AA133">
        <v>0</v>
      </c>
      <c r="AD133" s="7">
        <v>4.5486111111111102E-2</v>
      </c>
      <c r="AE133" s="10">
        <f t="shared" si="4"/>
        <v>42565.615625000006</v>
      </c>
      <c r="AF133">
        <f t="shared" si="5"/>
        <v>-1</v>
      </c>
      <c r="AG133">
        <v>0</v>
      </c>
      <c r="AH133">
        <v>0</v>
      </c>
    </row>
    <row r="134" spans="1:34" x14ac:dyDescent="0.35">
      <c r="A134">
        <v>14</v>
      </c>
      <c r="B134">
        <v>2</v>
      </c>
      <c r="C134" s="8"/>
      <c r="D134" s="9"/>
      <c r="E134" s="11"/>
      <c r="F134" s="11"/>
      <c r="N134" s="9">
        <v>0</v>
      </c>
      <c r="P134" s="10">
        <v>0</v>
      </c>
      <c r="Q134">
        <v>0</v>
      </c>
      <c r="R134" s="9">
        <v>0</v>
      </c>
      <c r="S134" s="9">
        <v>0</v>
      </c>
      <c r="U134" s="10">
        <v>0</v>
      </c>
      <c r="V134">
        <v>0</v>
      </c>
      <c r="W134">
        <v>0</v>
      </c>
      <c r="X134">
        <v>0</v>
      </c>
      <c r="Z134">
        <v>0</v>
      </c>
      <c r="AA134">
        <v>0</v>
      </c>
      <c r="AD134" s="7">
        <v>4.5833333333333302E-2</v>
      </c>
      <c r="AE134" s="10">
        <f t="shared" si="4"/>
        <v>42565.615972222222</v>
      </c>
      <c r="AF134">
        <f t="shared" si="5"/>
        <v>-1</v>
      </c>
      <c r="AG134">
        <v>0</v>
      </c>
      <c r="AH134">
        <v>0</v>
      </c>
    </row>
    <row r="135" spans="1:34" x14ac:dyDescent="0.35">
      <c r="A135">
        <v>14</v>
      </c>
      <c r="B135">
        <v>6</v>
      </c>
      <c r="C135" s="8"/>
      <c r="D135" s="9"/>
      <c r="E135" s="11"/>
      <c r="F135" s="11"/>
      <c r="N135" s="9">
        <v>0</v>
      </c>
      <c r="P135" s="10">
        <v>0</v>
      </c>
      <c r="Q135">
        <v>0</v>
      </c>
      <c r="R135" s="9">
        <v>0</v>
      </c>
      <c r="S135" s="9">
        <v>0</v>
      </c>
      <c r="U135" s="10">
        <v>0</v>
      </c>
      <c r="V135">
        <v>0</v>
      </c>
      <c r="W135">
        <v>0</v>
      </c>
      <c r="X135">
        <v>0</v>
      </c>
      <c r="Z135">
        <v>0</v>
      </c>
      <c r="AA135">
        <v>0</v>
      </c>
      <c r="AD135" s="7">
        <v>4.61805555555556E-2</v>
      </c>
      <c r="AE135" s="10">
        <f t="shared" si="4"/>
        <v>42565.616319444445</v>
      </c>
      <c r="AF135">
        <f t="shared" si="5"/>
        <v>-1</v>
      </c>
      <c r="AG135">
        <v>0</v>
      </c>
      <c r="AH135">
        <v>0</v>
      </c>
    </row>
    <row r="136" spans="1:34" x14ac:dyDescent="0.35">
      <c r="A136">
        <v>14</v>
      </c>
      <c r="B136">
        <v>6</v>
      </c>
      <c r="C136" s="8"/>
      <c r="D136" s="9"/>
      <c r="E136" s="11"/>
      <c r="F136" s="11"/>
      <c r="N136" s="9">
        <v>0</v>
      </c>
      <c r="P136" s="10">
        <v>0</v>
      </c>
      <c r="Q136">
        <v>0</v>
      </c>
      <c r="R136" s="9">
        <v>0</v>
      </c>
      <c r="S136" s="9">
        <v>0</v>
      </c>
      <c r="U136" s="10">
        <v>0</v>
      </c>
      <c r="V136">
        <v>0</v>
      </c>
      <c r="W136">
        <v>0</v>
      </c>
      <c r="X136">
        <v>0</v>
      </c>
      <c r="Z136">
        <v>0</v>
      </c>
      <c r="AA136">
        <v>0</v>
      </c>
      <c r="AD136" s="7">
        <v>4.65277777777778E-2</v>
      </c>
      <c r="AE136" s="10">
        <f t="shared" si="4"/>
        <v>42565.616666666669</v>
      </c>
      <c r="AF136">
        <f t="shared" si="5"/>
        <v>-1</v>
      </c>
      <c r="AG136">
        <v>0</v>
      </c>
      <c r="AH136">
        <v>0</v>
      </c>
    </row>
    <row r="137" spans="1:34" x14ac:dyDescent="0.35">
      <c r="A137">
        <v>0</v>
      </c>
      <c r="B137">
        <v>0</v>
      </c>
      <c r="C137" s="8"/>
      <c r="D137" s="9"/>
      <c r="E137" s="11"/>
      <c r="F137" s="11"/>
      <c r="N137" s="9">
        <v>0</v>
      </c>
      <c r="P137" s="10">
        <v>0</v>
      </c>
      <c r="Q137">
        <v>0</v>
      </c>
      <c r="R137" s="9">
        <v>0</v>
      </c>
      <c r="S137" s="9">
        <v>0</v>
      </c>
      <c r="U137" s="10">
        <v>0</v>
      </c>
      <c r="V137">
        <v>0</v>
      </c>
      <c r="W137">
        <v>0</v>
      </c>
      <c r="X137">
        <v>0</v>
      </c>
      <c r="Z137">
        <v>0</v>
      </c>
      <c r="AA137">
        <v>0</v>
      </c>
      <c r="AD137" s="7">
        <v>4.6875E-2</v>
      </c>
      <c r="AE137" s="10">
        <f t="shared" si="4"/>
        <v>42565.617013888892</v>
      </c>
      <c r="AF137">
        <f t="shared" si="5"/>
        <v>-1</v>
      </c>
      <c r="AG137">
        <v>0</v>
      </c>
      <c r="AH137">
        <v>0</v>
      </c>
    </row>
    <row r="138" spans="1:34" x14ac:dyDescent="0.35">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42565.617361111115</v>
      </c>
      <c r="AF138" t="e">
        <f t="shared" si="5"/>
        <v>#N/A</v>
      </c>
      <c r="AG138" t="e">
        <v>#N/A</v>
      </c>
      <c r="AH138" t="e">
        <v>#N/A</v>
      </c>
    </row>
    <row r="139" spans="1:34" x14ac:dyDescent="0.35">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42565.617708333339</v>
      </c>
      <c r="AF139" t="e">
        <f t="shared" si="5"/>
        <v>#N/A</v>
      </c>
      <c r="AG139" t="e">
        <v>#N/A</v>
      </c>
      <c r="AH139" t="e">
        <v>#N/A</v>
      </c>
    </row>
    <row r="140" spans="1:34" x14ac:dyDescent="0.35">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42565.618055555562</v>
      </c>
      <c r="AF140" t="e">
        <f t="shared" si="5"/>
        <v>#N/A</v>
      </c>
      <c r="AG140" t="e">
        <v>#N/A</v>
      </c>
      <c r="AH140" t="e">
        <v>#N/A</v>
      </c>
    </row>
    <row r="141" spans="1:34" x14ac:dyDescent="0.35">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42565.618402777778</v>
      </c>
      <c r="AF141" t="e">
        <f t="shared" si="5"/>
        <v>#N/A</v>
      </c>
      <c r="AG141" t="e">
        <v>#N/A</v>
      </c>
      <c r="AH141" t="e">
        <v>#N/A</v>
      </c>
    </row>
    <row r="142" spans="1:34" x14ac:dyDescent="0.35">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42565.618750000001</v>
      </c>
      <c r="AF142" t="e">
        <f t="shared" si="5"/>
        <v>#N/A</v>
      </c>
      <c r="AG142" t="e">
        <v>#N/A</v>
      </c>
      <c r="AH142" t="e">
        <v>#N/A</v>
      </c>
    </row>
    <row r="143" spans="1:34" x14ac:dyDescent="0.35">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42565.619097222225</v>
      </c>
      <c r="AF143" t="e">
        <f t="shared" si="5"/>
        <v>#N/A</v>
      </c>
      <c r="AG143" t="e">
        <v>#N/A</v>
      </c>
      <c r="AH143" t="e">
        <v>#N/A</v>
      </c>
    </row>
    <row r="144" spans="1:34" x14ac:dyDescent="0.35">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42565.619444444448</v>
      </c>
      <c r="AF144" t="e">
        <f t="shared" si="5"/>
        <v>#N/A</v>
      </c>
      <c r="AG144" t="e">
        <v>#N/A</v>
      </c>
      <c r="AH144" t="e">
        <v>#N/A</v>
      </c>
    </row>
    <row r="145" spans="1:34" x14ac:dyDescent="0.35">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42565.619791666672</v>
      </c>
      <c r="AF145" t="e">
        <f t="shared" si="5"/>
        <v>#N/A</v>
      </c>
      <c r="AG145" t="e">
        <v>#N/A</v>
      </c>
      <c r="AH145" t="e">
        <v>#N/A</v>
      </c>
    </row>
    <row r="146" spans="1:34" x14ac:dyDescent="0.35">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42565.620138888895</v>
      </c>
      <c r="AF146" t="e">
        <f t="shared" si="5"/>
        <v>#N/A</v>
      </c>
      <c r="AG146" t="e">
        <v>#N/A</v>
      </c>
      <c r="AH146" t="e">
        <v>#N/A</v>
      </c>
    </row>
    <row r="147" spans="1:34" x14ac:dyDescent="0.35">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42565.620486111111</v>
      </c>
      <c r="AF147" t="e">
        <f t="shared" si="5"/>
        <v>#N/A</v>
      </c>
      <c r="AG147" t="e">
        <v>#N/A</v>
      </c>
      <c r="AH147" t="e">
        <v>#N/A</v>
      </c>
    </row>
    <row r="148" spans="1:34" x14ac:dyDescent="0.35">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42565.620833333334</v>
      </c>
      <c r="AF148" t="e">
        <f t="shared" si="5"/>
        <v>#N/A</v>
      </c>
      <c r="AG148" t="e">
        <v>#N/A</v>
      </c>
      <c r="AH148" t="e">
        <v>#N/A</v>
      </c>
    </row>
    <row r="149" spans="1:34" x14ac:dyDescent="0.35">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42565.621180555558</v>
      </c>
      <c r="AF149" t="e">
        <f t="shared" si="5"/>
        <v>#N/A</v>
      </c>
      <c r="AG149" t="e">
        <v>#N/A</v>
      </c>
      <c r="AH149" t="e">
        <v>#N/A</v>
      </c>
    </row>
    <row r="150" spans="1:34" x14ac:dyDescent="0.35">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42565.621527777781</v>
      </c>
      <c r="AF150" t="e">
        <f t="shared" si="5"/>
        <v>#N/A</v>
      </c>
      <c r="AG150" t="e">
        <v>#N/A</v>
      </c>
      <c r="AH150" t="e">
        <v>#N/A</v>
      </c>
    </row>
    <row r="151" spans="1:34" x14ac:dyDescent="0.35">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42565.621875000004</v>
      </c>
      <c r="AF151" t="e">
        <f t="shared" si="5"/>
        <v>#N/A</v>
      </c>
      <c r="AG151" t="e">
        <v>#N/A</v>
      </c>
      <c r="AH151" t="e">
        <v>#N/A</v>
      </c>
    </row>
    <row r="152" spans="1:34" x14ac:dyDescent="0.35">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42565.622222222228</v>
      </c>
      <c r="AF152" t="e">
        <f t="shared" si="5"/>
        <v>#N/A</v>
      </c>
      <c r="AG152" t="e">
        <v>#N/A</v>
      </c>
      <c r="AH152" t="e">
        <v>#N/A</v>
      </c>
    </row>
    <row r="153" spans="1:34" x14ac:dyDescent="0.35">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42565.622569444451</v>
      </c>
      <c r="AF153" t="e">
        <f t="shared" si="5"/>
        <v>#N/A</v>
      </c>
      <c r="AG153" t="e">
        <v>#N/A</v>
      </c>
      <c r="AH153" t="e">
        <v>#N/A</v>
      </c>
    </row>
    <row r="154" spans="1:34" x14ac:dyDescent="0.35">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42565.622916666667</v>
      </c>
      <c r="AF154" t="e">
        <f t="shared" si="5"/>
        <v>#N/A</v>
      </c>
      <c r="AG154" t="e">
        <v>#N/A</v>
      </c>
      <c r="AH154" t="e">
        <v>#N/A</v>
      </c>
    </row>
    <row r="155" spans="1:34" x14ac:dyDescent="0.35">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42565.623263888891</v>
      </c>
      <c r="AF155" t="e">
        <f t="shared" si="5"/>
        <v>#N/A</v>
      </c>
      <c r="AG155" t="e">
        <v>#N/A</v>
      </c>
      <c r="AH155" t="e">
        <v>#N/A</v>
      </c>
    </row>
    <row r="156" spans="1:34" x14ac:dyDescent="0.35">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42565.623611111114</v>
      </c>
      <c r="AF156" t="e">
        <f t="shared" si="5"/>
        <v>#N/A</v>
      </c>
      <c r="AG156" t="e">
        <v>#N/A</v>
      </c>
      <c r="AH156" t="e">
        <v>#N/A</v>
      </c>
    </row>
    <row r="157" spans="1:34" x14ac:dyDescent="0.35">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42565.623958333337</v>
      </c>
      <c r="AF157" t="e">
        <f t="shared" si="5"/>
        <v>#N/A</v>
      </c>
      <c r="AG157" t="e">
        <v>#N/A</v>
      </c>
      <c r="AH157" t="e">
        <v>#N/A</v>
      </c>
    </row>
    <row r="158" spans="1:34" x14ac:dyDescent="0.35">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42565.624305555561</v>
      </c>
      <c r="AF158" t="e">
        <f t="shared" si="5"/>
        <v>#N/A</v>
      </c>
      <c r="AG158" t="e">
        <v>#N/A</v>
      </c>
      <c r="AH158" t="e">
        <v>#N/A</v>
      </c>
    </row>
    <row r="159" spans="1:34" x14ac:dyDescent="0.35">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42565.624652777784</v>
      </c>
      <c r="AF159" t="e">
        <f t="shared" si="5"/>
        <v>#N/A</v>
      </c>
      <c r="AG159" t="e">
        <v>#N/A</v>
      </c>
      <c r="AH159" t="e">
        <v>#N/A</v>
      </c>
    </row>
    <row r="160" spans="1:34" x14ac:dyDescent="0.35">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42565.625</v>
      </c>
      <c r="AF160" t="e">
        <f t="shared" si="5"/>
        <v>#N/A</v>
      </c>
      <c r="AG160" t="e">
        <v>#N/A</v>
      </c>
      <c r="AH160" t="e">
        <v>#N/A</v>
      </c>
    </row>
    <row r="161" spans="1:34" x14ac:dyDescent="0.35">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42565.625347222223</v>
      </c>
      <c r="AF161" t="e">
        <f t="shared" si="5"/>
        <v>#N/A</v>
      </c>
      <c r="AG161" t="e">
        <v>#N/A</v>
      </c>
      <c r="AH161" t="e">
        <v>#N/A</v>
      </c>
    </row>
    <row r="162" spans="1:34" x14ac:dyDescent="0.35">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42565.625694444447</v>
      </c>
      <c r="AF162" t="e">
        <f t="shared" si="5"/>
        <v>#N/A</v>
      </c>
      <c r="AG162" t="e">
        <v>#N/A</v>
      </c>
      <c r="AH162" t="e">
        <v>#N/A</v>
      </c>
    </row>
    <row r="163" spans="1:34" x14ac:dyDescent="0.35">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42565.62604166667</v>
      </c>
      <c r="AF163" t="e">
        <f t="shared" si="5"/>
        <v>#N/A</v>
      </c>
      <c r="AG163" t="e">
        <v>#N/A</v>
      </c>
      <c r="AH163" t="e">
        <v>#N/A</v>
      </c>
    </row>
    <row r="164" spans="1:34" x14ac:dyDescent="0.35">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42565.626388888893</v>
      </c>
      <c r="AF164" t="e">
        <f t="shared" si="5"/>
        <v>#N/A</v>
      </c>
      <c r="AG164" t="e">
        <v>#N/A</v>
      </c>
      <c r="AH164" t="e">
        <v>#N/A</v>
      </c>
    </row>
    <row r="165" spans="1:34" x14ac:dyDescent="0.35">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42565.626736111117</v>
      </c>
      <c r="AF165" t="e">
        <f t="shared" si="5"/>
        <v>#N/A</v>
      </c>
      <c r="AG165" t="e">
        <v>#N/A</v>
      </c>
      <c r="AH165" t="e">
        <v>#N/A</v>
      </c>
    </row>
    <row r="166" spans="1:34" x14ac:dyDescent="0.35">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42565.627083333333</v>
      </c>
      <c r="AF166" t="e">
        <f t="shared" si="5"/>
        <v>#N/A</v>
      </c>
      <c r="AG166" t="e">
        <v>#N/A</v>
      </c>
      <c r="AH166" t="e">
        <v>#N/A</v>
      </c>
    </row>
    <row r="167" spans="1:34" x14ac:dyDescent="0.35">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42565.627430555556</v>
      </c>
      <c r="AF167" t="e">
        <f t="shared" si="5"/>
        <v>#N/A</v>
      </c>
      <c r="AG167" t="e">
        <v>#N/A</v>
      </c>
      <c r="AH167" t="e">
        <v>#N/A</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42565.62777777778</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42565.628125000003</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42565.628472222226</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42565.62881944445</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42565.629166666673</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42565.629513888889</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42565.629861111112</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42565.630208333336</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42565.630555555559</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42565.630902777782</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42565.631250000006</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42565.631597222222</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42565.631944444445</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42565.632291666669</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42565.632638888892</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42565.632986111115</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42565.633333333339</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42565.633680555562</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42565.634027777778</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42565.634375000001</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42565.634722222225</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42565.635069444448</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42565.635416666672</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42565.635763888895</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42565.636111111111</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42565.636458333334</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42565.636805555558</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42565.637152777781</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42565.637500000004</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42565.637847222228</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42565.638194444451</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42565.638541666667</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42565.638888888891</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42565.639236111114</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42565.639583333337</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42565.639930555561</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42565.640277777784</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42565.640625</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42565.640972222223</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42565.641319444447</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42565.64166666667</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42565.642013888893</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42565.642361111117</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42565.642708333333</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42565.643055555556</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42565.64340277778</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42565.643750000003</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42565.644097222226</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42565.64444444445</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42565.644791666673</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42565.645138888889</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42565.645486111112</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42565.645833333336</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42565.646180555559</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42565.646527777782</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42565.646875000006</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42565.647222222222</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42565.647569444445</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42565.647916666669</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42565.648263888892</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42565.648611111115</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42565.648958333339</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42565.649305555562</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42565.649652777778</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42565.65</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42565.650347222225</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42565.650694444448</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42565.651041666672</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42565.651388888895</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42565.651736111111</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42565.652083333334</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42565.652430555558</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42565.652777777781</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42565.653125000004</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42565.653472222228</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42565.653819444451</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42565.654166666667</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42565.654513888891</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42565.654861111114</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42565.655208333337</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42565.655555555561</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42565.655902777784</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42565.65625</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42565.656597222223</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42565.656944444447</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42565.65729166667</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42565.657638888893</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42565.657986111117</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42565.658333333333</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42565.658680555556</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42565.65902777778</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42565.659375000003</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42565.659722222226</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42565.66006944445</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42565.660416666673</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42565.660763888889</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42565.661111111112</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42565.661458333336</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42565.661805555559</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42565.662152777782</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42565.662500000006</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42565.662847222222</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42565.663194444445</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42565.663541666669</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42565.663888888892</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42565.664236111115</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42565.664583333339</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42565.664930555562</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42565.665277777778</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42565.665625000001</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42565.665972222225</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42565.666319444448</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42565.666666666672</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42565.667013888895</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42565.667361111111</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42565.667708333334</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42565.668055555558</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42565.668402777781</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42565.668750000004</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42565.669097222228</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42565.669444444451</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42565.669791666667</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42565.670138888891</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42565.670486111114</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42565.670833333337</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42565.671180555561</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42565.671527777784</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42565.671875</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42565.672222222223</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42565.672569444447</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42565.67291666667</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42565.673263888893</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42565.673611111117</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42565.673958333333</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42565.674305555556</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42565.67465277778</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42565.675000000003</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42565.675347222226</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42565.67569444445</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42565.676041666673</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42565.676388888889</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42565.676736111112</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42565.677083333336</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42565.677430555559</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42565.677777777782</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42565.678125000006</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42565.678472222222</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42565.678819444445</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42565.679166666669</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42565.679513888892</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42565.679861111115</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42565.680208333339</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42565.680555555562</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42565.680902777778</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42565.681250000001</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42565.681597222225</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42565.681944444448</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42565.682291666672</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42565.682638888895</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42565.682986111111</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42565.683333333334</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42565.683680555558</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42565.684027777781</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42565.684375000004</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42565.684722222228</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42565.685069444451</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42565.685416666667</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42565.685763888891</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42565.686111111114</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42565.686458333337</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42565.686805555561</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42565.687152777784</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42565.6875</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42565.687847222223</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42565.688194444447</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42565.68854166667</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42565.688888888893</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42565.689236111117</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42565.689583333333</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42565.689930555556</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42565.69027777778</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42565.690625000003</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42565.690972222226</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42565.69131944445</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42565.691666666673</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42565.692013888889</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42565.692361111112</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42565.692708333336</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42565.693055555559</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42565.693402777782</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42565.693750000006</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42565.694097222222</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42565.694444444445</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42565.694791666669</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42565.695138888892</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42565.695486111115</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42565.695833333339</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42565.696180555562</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42565.696527777778</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42565.696875000001</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42565.697222222225</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42565.697569444448</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42565.697916666672</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42565.698263888895</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42565.698611111111</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42565.698958333334</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42565.699305555558</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42565.699652777781</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42565.700000000004</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42565.700347222228</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42565.700694444451</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42565.701041666667</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42565.701388888891</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42565.701736111114</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42565.702083333337</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42565.702430555561</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42565.702777777784</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42565.703125</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42565.703472222223</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42565.703819444447</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42565.70416666667</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42565.704513888893</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42565.704861111117</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42565.705208333333</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42565.705555555556</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42565.70590277778</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42565.706250000003</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42565.706597222226</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42565.70694444445</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42565.707291666673</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42565.707638888889</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42565.707986111112</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42565.708333333336</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42565.708680555559</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42565.709027777782</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42565.709375000006</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42565.709722222222</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42565.710069444445</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42565.710416666669</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42565.710763888892</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42565.711111111115</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42565.711458333339</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42565.711805555562</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42565.712152777778</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42565.712500000001</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42565.712847222225</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42565.713194444448</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42565.713541666672</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42565.713888888895</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42565.714236111111</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42565.714583333334</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42565.714930555558</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42565.715277777781</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42565.715625000004</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42565.715972222228</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42565.716319444451</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42565.716666666667</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42565.717013888891</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42565.717361111114</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42565.717708333337</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42565.718055555561</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42565.718402777784</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42565.71875</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42565.719097222223</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42565.719444444447</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42565.71979166667</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42565.720138888893</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42565.720486111117</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42565.720833333333</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42565.721180555556</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42565.72152777778</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42565.721875000003</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42565.722222222226</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42565.72256944445</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42565.722916666673</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42565.723263888889</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42565.723611111112</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42565.723958333336</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42565.724305555559</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42565.724652777782</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42565.725000000006</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42565.725347222222</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42565.725694444445</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42565.726041666669</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42565.726388888892</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42565.726736111115</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42565.727083333339</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42565.727430555562</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42565.727777777778</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42565.728125000001</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42565.728472222225</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42565.728819444448</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42565.729166666672</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42565.729513888895</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42565.729861111111</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42565.730208333334</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42565.730555555558</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42565.730902777781</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42565.731250000004</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42565.731597222228</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42565.731944444451</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42565.732291666667</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42565.732638888891</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42565.732986111114</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42565.733333333337</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42565.733680555561</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42565.734027777784</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42565.734375</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42565.734722222223</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42565.735069444447</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42565.73541666667</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42565.735763888893</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42565.736111111117</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42565.736458333333</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42565.736805555556</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42565.73715277778</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42565.737500000003</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42565.737847222226</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42565.73819444445</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42565.738541666673</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42565.738888888889</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42565.739236111112</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42565.739583333336</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42565.739930555559</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42565.740277777782</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42565.740625000006</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42565.740972222222</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42565.741319444445</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42565.741666666669</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42565.742013888892</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42565.742361111115</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42565.742708333339</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42565.743055555562</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42565.743402777778</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42565.743750000001</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42565.744097222225</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42565.744444444448</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42565.744791666672</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42565.745138888895</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42565.745486111111</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42565.745833333334</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42565.746180555558</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42565.746527777781</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42565.746875000004</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42565.747222222228</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42565.747569444451</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42565.747916666667</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42565.748263888891</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42565.748611111114</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42565.748958333337</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42565.749305555561</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42565.749652777784</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42565.75</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42565.750347222223</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42565.750694444447</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42565.75104166667</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42565.751388888893</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42565.751736111117</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42565.752083333333</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42565.752430555556</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42565.75277777778</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42565.753125000003</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42565.753472222226</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42565.75381944445</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42565.754166666673</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42565.754513888889</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42565.754861111112</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42565.755208333336</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42565.755555555559</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42565.755902777782</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42565.756250000006</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42565.756597222222</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42565.756944444445</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42565.757291666669</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42565.757638888892</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42565.757986111115</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42565.758333333339</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42565.758680555562</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42565.759027777778</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42565.759375000001</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42565.759722222225</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42565.760069444448</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42565.760416666672</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42565.760763888895</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42565.761111111111</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42565.761458333334</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42565.761805555558</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42565.762152777781</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42565.762500000004</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42565.762847222228</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42565.763194444451</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42565.763541666667</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42565.763888888891</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42565.764236111114</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42565.764583333337</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42565.764930555561</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42565.765277777784</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42565.765625</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42565.765972222223</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42565.766319444447</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42565.76666666667</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42565.767013888893</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42565.767361111117</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42565.767708333333</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42565.768055555556</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42565.76840277778</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42565.768750000003</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42565.769097222226</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42565.76944444445</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42565.769791666673</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42565.770138888889</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42565.770486111112</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42565.770833333336</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42565.771180555559</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42565.771527777782</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42565.771875000006</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42565.772222222222</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42565.772569444445</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42565.772916666669</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42565.773263888892</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42565.773611111115</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42565.773958333339</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42565.774305555562</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42565.774652777778</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42565.775000000001</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42565.775347222225</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42565.775694444448</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42565.776041666672</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42565.776388888895</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42565.776736111111</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42565.777083333334</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42565.777430555558</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42565.777777777781</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42565.778125000004</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42565.778472222228</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42565.778819444451</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42565.779166666667</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42565.779513888891</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42565.779861111114</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42565.780208333337</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42565.780555555561</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42565.780902777784</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42565.78125</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42565.781597222223</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42565.781944444447</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42565.78229166667</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42565.782638888893</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42565.782986111117</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42565.783333333333</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42565.783680555556</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42565.78402777778</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42565.784375000003</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42565.784722222226</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42565.78506944445</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42565.785416666673</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42565.785763888889</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42565.786111111112</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42565.786458333336</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42565.786805555559</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42565.787152777782</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42565.787500000006</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42565.787847222222</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42565.788194444445</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42565.788541666669</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42565.788888888892</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42565.789236111115</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42565.789583333339</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42565.789930555562</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42565.790277777778</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42565.790625000001</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42565.790972222225</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42565.791319444448</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42565.791666666672</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42565.792013888895</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42565.792361111111</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42565.792708333334</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42565.793055555558</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42565.793402777781</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42565.793750000004</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42565.794097222228</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42565.794444444451</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42565.794791666667</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42565.795138888891</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42565.795486111114</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42565.795833333337</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42565.796180555561</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42565.796527777784</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42565.796875</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42565.797222222223</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42565.797569444447</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42565.79791666667</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42565.798263888893</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42565.798611111117</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42565.798958333333</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42565.799305555556</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42565.79965277778</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42565.8</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42565.800347222226</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42565.80069444445</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42565.801041666673</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42565.801388888889</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42565.801736111112</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42565.802083333336</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42565.802430555559</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42565.802777777782</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42565.803125000006</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42565.803472222222</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42565.803819444445</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42565.804166666669</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42565.804513888892</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42565.804861111115</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42565.805208333339</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42565.805555555562</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42565.805902777778</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42565.806250000001</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42565.806597222225</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42565.806944444448</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42565.807291666672</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42565.807638888895</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42565.807986111111</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42565.808333333334</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42565.808680555558</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42565.809027777781</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42565.809375000004</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42565.809722222228</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42565.810069444451</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42565.810416666667</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42565.810763888891</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42565.811111111114</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42565.811458333337</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42565.811805555561</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42565.812152777784</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42565.8125</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42565.812847222223</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42565.813194444447</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42565.81354166667</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42565.813888888893</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42565.814236111117</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42565.814583333333</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42565.814930555556</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42565.81527777778</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42565.815625000003</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42565.815972222226</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42565.81631944445</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42565.816666666673</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42565.817013888889</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42565.817361111112</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42565.817708333336</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42565.818055555559</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42565.818402777782</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42565.818750000006</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42565.819097222222</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42565.819444444445</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42565.819791666669</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42565.820138888892</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42565.820486111115</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42565.820833333339</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42565.821180555562</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42565.821527777778</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42565.821875000001</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42565.822222222225</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42565.822569444448</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42565.822916666672</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42565.823263888895</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42565.823611111111</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42565.823958333334</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42565.824305555558</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42565.824652777781</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42565.825000000004</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42565.825347222228</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42565.825694444451</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42565.826041666667</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42565.826388888891</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42565.826736111114</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42565.827083333337</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42565.827430555561</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42565.827777777784</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42565.828125</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42565.828472222223</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42565.828819444447</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42565.82916666667</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42565.829513888893</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42565.829861111117</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42565.830208333333</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42565.830555555556</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42565.83090277778</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42565.831250000003</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42565.831597222226</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42565.83194444445</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42565.832291666673</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42565.832638888889</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42565.832986111112</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42565.833333333336</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42565.833680555559</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42565.834027777782</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42565.834375000006</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42565.834722222222</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42565.835069444445</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42565.835416666669</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42565.835763888892</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42565.836111111115</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42565.836458333339</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42565.836805555562</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42565.837152777778</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42565.837500000001</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42565.837847222225</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42565.838194444448</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42565.838541666672</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42565.838888888895</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42565.839236111111</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42565.839583333334</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42565.839930555558</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42565.840277777781</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42565.840625000004</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42565.840972222228</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42565.841319444451</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42565.841666666667</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42565.842013888891</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42565.842361111114</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42565.842708333337</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42565.843055555561</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42565.843402777784</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42565.84375</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42565.844097222223</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42565.844444444447</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42565.84479166667</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42565.845138888893</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42565.845486111117</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42565.845833333333</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42565.846180555556</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42565.84652777778</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42565.846875000003</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42565.847222222226</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42565.84756944445</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42565.847916666673</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42565.848263888889</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42565.848611111112</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42565.848958333336</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42565.849305555559</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42565.849652777782</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42565.850000000006</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42565.850347222222</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42565.850694444445</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42565.851041666669</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42565.851388888892</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42565.851736111115</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42565.852083333339</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42565.852430555562</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42565.852777777778</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42565.853125000001</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42565.853472222225</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42565.853819444448</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42565.854166666672</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42565.854513888895</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42565.854861111111</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42565.855208333334</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42565.855555555558</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42565.855902777781</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42565.856250000004</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42565.856597222228</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42565.856944444451</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42565.857291666667</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42565.857638888891</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42565.857986111114</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42565.858333333337</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42565.858680555561</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42565.859027777784</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42565.859375</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42565.859722222223</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42565.860069444447</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42565.86041666667</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42565.860763888893</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42565.861111111117</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42565.861458333333</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42565.861805555556</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42565.86215277778</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42565.862500000003</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42565.862847222226</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42565.86319444445</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42565.863541666673</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42565.863888888889</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42565.864236111112</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42565.864583333336</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42565.864930555559</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42565.865277777782</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42565.865625000006</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42565.865972222222</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42565.866319444445</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42565.866666666669</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42565.867013888892</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42565.867361111115</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42565.867708333339</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42565.868055555562</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42565.868402777778</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42565.868750000001</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42565.869097222225</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42565.869444444448</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42565.869791666672</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42565.870138888895</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42565.870486111111</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42565.870833333334</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42565.871180555558</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42565.871527777781</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42565.871875000004</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42565.872222222228</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42565.872569444451</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42565.872916666667</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42565.873263888891</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42565.873611111114</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42565.873958333337</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42565.874305555561</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42565.874652777784</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42565.875</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42565.875347222223</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42565.875694444447</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42565.87604166667</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42565.876388888893</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42565.876736111117</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42565.877083333333</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42565.877430555556</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42565.87777777778</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42565.878125000003</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42565.878472222226</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42565.87881944445</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42565.879166666673</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42565.879513888889</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42565.879861111112</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42565.880208333336</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42565.880555555559</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42565.880902777782</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42565.881250000006</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42565.881597222222</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42565.881944444445</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42565.882291666669</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42565.882638888892</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42565.882986111115</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42565.883333333339</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42565.883680555562</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42565.884027777778</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42565.884375000001</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42565.884722222225</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42565.885069444448</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42565.885416666672</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42565.885763888895</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42565.886111111111</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42565.886458333334</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42565.886805555558</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42565.887152777781</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42565.887500000004</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42565.887847222228</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42565.888194444451</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42565.888541666667</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42565.888888888891</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42565.889236111114</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42565.889583333337</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42565.889930555561</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42565.890277777784</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42565.890625</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42565.890972222223</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42565.891319444447</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42565.89166666667</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42565.892013888893</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42565.892361111117</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42565.892708333333</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42565.893055555556</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42565.89340277778</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42565.893750000003</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42565.894097222226</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42565.89444444445</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42565.894791666673</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42565.895138888889</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42565.895486111112</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42565.895833333336</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42565.896180555559</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42565.896527777782</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42565.896875000006</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42565.897222222222</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42565.897569444445</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42565.897916666669</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42565.898263888892</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42565.898611111115</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42565.898958333339</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42565.899305555562</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42565.899652777778</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42565.9</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42565.900347222225</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42565.900694444448</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42565.901041666672</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42565.901388888895</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42565.901736111111</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42565.902083333334</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42565.902430555558</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42565.902777777781</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42565.903125000004</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42565.903472222228</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42565.903819444451</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42565.904166666667</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42565.904513888891</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42565.904861111114</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42565.905208333337</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42565.905555555561</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42565.905902777784</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42565.90625</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42565.906597222223</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42565.906944444447</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42565.90729166667</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42565.907638888893</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42565.907986111117</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42565.908333333333</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42565.908680555556</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42565.90902777778</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42565.909375000003</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42565.909722222226</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42565.91006944445</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42565.910416666673</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42565.910763888889</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42565.911111111112</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42565.911458333336</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42565.911805555559</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42565.912152777782</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42565.912500000006</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42565.912847222222</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42565.913194444445</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42565.913541666669</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42565.913888888892</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42565.914236111115</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42565.914583333339</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42565.914930555562</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42565.915277777778</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42565.915625000001</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42565.915972222225</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42565.916319444448</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42565.916666666672</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42565.917013888895</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42565.917361111111</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42565.917708333334</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42565.918055555558</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42565.918402777781</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42565.918750000004</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42565.919097222228</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42565.919444444451</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42565.919791666667</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42565.920138888891</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42565.920486111114</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42565.920833333337</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42565.921180555561</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42565.921527777784</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42565.921875</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42565.922222222223</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42565.922569444447</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42565.92291666667</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42565.923263888893</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42565.923611111117</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42565.923958333333</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42565.924305555556</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42565.92465277778</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42565.925000000003</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42565.925347222226</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42565.92569444445</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42565.926041666673</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42565.926388888889</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42565.926736111112</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42565.927083333336</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42565.927430555559</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42565.927777777782</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42565.928125000006</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42565.928472222222</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42565.928819444445</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42565.929166666669</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42565.929513888892</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42565.929861111115</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42565.930208333339</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42565.930555555562</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42565.930902777778</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42565.931250000001</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42565.931597222225</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42565.931944444448</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42565.932291666672</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42565.932638888895</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42565.932986111111</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42565.933333333334</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42565.933680555558</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42565.934027777781</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42565.934375000004</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42565.934722222228</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42565.935069444451</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42565.935416666667</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42565.935763888891</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42565.936111111114</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42565.936458333337</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42565.936805555561</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42565.937152777784</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42565.9375</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42565.937847222223</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42565.938194444447</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42565.93854166667</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42565.938888888893</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42565.939236111117</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42565.939583333333</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42565.939930555556</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42565.94027777778</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42565.940625000003</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42565.940972222226</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42565.94131944445</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42565.941666666673</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42565.942013888889</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42565.942361111112</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42565.942708333336</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42565.943055555559</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42565.943402777782</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42565.943750000006</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42565.944097222222</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42565.944444444445</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42565.944791666669</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42565.945138888892</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42565.945486111115</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42565.945833333339</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42565.946180555562</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42565.946527777778</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42565.946875000001</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42565.947222222225</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42565.947569444448</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42565.947916666672</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42565.948263888895</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42565.948611111111</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42565.948958333334</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42565.949305555558</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42565.949652777781</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42565.950000000004</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42565.950347222228</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42565.950694444451</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42565.951041666667</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42565.951388888891</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42565.951736111114</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42565.952083333337</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42565.952430555561</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42565.952777777784</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42565.953125</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42565.953472222223</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42565.953819444447</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42565.95416666667</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42565.954513888893</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42565.954861111117</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42565.955208333333</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42565.955555555556</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42565.95590277778</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42565.956250000003</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42565.956597222226</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42565.95694444445</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42565.957291666673</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42565.957638888889</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42565.957986111112</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42565.958333333336</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42565.958680555559</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42565.959027777782</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42565.959375000006</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42565.959722222222</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42565.960069444445</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42565.960416666669</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42565.960763888892</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42565.961111111115</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42565.961458333339</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42565.961805555562</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42565.962152777778</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42565.962500000001</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42565.962847222225</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42565.963194444448</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42565.963541666672</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42565.963888888895</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42565.964236111111</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42565.964583333334</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42565.964930555558</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42565.965277777781</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42565.965625000004</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42565.965972222228</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42565.966319444451</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42565.966666666667</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42565.967013888891</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42565.967361111114</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42565.967708333337</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42565.968055555561</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42565.968402777784</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42565.96875</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42565.969097222223</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42565.969444444447</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42565.96979166667</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42565.970138888893</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42565.970486111117</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42565.970833333333</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42565.971180555556</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42565.97152777778</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42565.971875000003</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42565.972222222226</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42565.97256944445</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42565.972916666673</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42565.973263888889</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42565.973611111112</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42565.973958333336</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42565.974305555559</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42565.974652777782</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42565.975000000006</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42565.975347222222</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42565.975694444445</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42565.976041666669</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42565.976388888892</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42565.976736111115</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42565.977083333339</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42565.977430555562</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42565.977777777778</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42565.978125000001</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42565.978472222225</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42565.978819444448</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42565.979166666672</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42565.979513888895</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42565.979861111111</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42565.980208333334</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42565.980555555558</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42565.980902777781</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42565.981250000004</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42565.981597222228</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42565.981944444451</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42565.982291666667</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42565.982638888891</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42565.982986111114</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42565.983333333337</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42565.983680555561</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42565.984027777784</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42565.984375</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42565.984722222223</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42565.985069444447</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42565.98541666667</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42565.985763888893</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42565.986111111117</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42565.986458333333</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42565.986805555556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960</v>
      </c>
      <c r="B1" t="s">
        <v>961</v>
      </c>
      <c r="C1" t="s">
        <v>962</v>
      </c>
      <c r="D1" t="s">
        <v>963</v>
      </c>
      <c r="E1" t="s">
        <v>964</v>
      </c>
      <c r="F1" t="s">
        <v>965</v>
      </c>
      <c r="G1" t="s">
        <v>676</v>
      </c>
      <c r="H1" t="s">
        <v>966</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ER13                                                                                                                                                            </v>
      </c>
      <c r="B1" s="190"/>
      <c r="C1" s="191"/>
      <c r="D1" s="16"/>
      <c r="E1" s="16"/>
      <c r="F1" s="16"/>
      <c r="G1" s="16"/>
      <c r="H1" s="16"/>
      <c r="I1" s="16"/>
      <c r="J1" s="16"/>
      <c r="K1" s="16"/>
      <c r="L1" s="192" t="s">
        <v>617</v>
      </c>
      <c r="M1" s="193" t="str">
        <f>list!$C$606</f>
        <v>07/14/16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ER13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13:41:29</v>
      </c>
      <c r="G22" s="196"/>
      <c r="K22" s="175" t="s">
        <v>633</v>
      </c>
      <c r="N22" s="200" t="str">
        <f>Report!$G$17</f>
        <v>13:46:59</v>
      </c>
      <c r="O22" s="196"/>
    </row>
    <row r="23" spans="2:18" x14ac:dyDescent="0.4">
      <c r="B23" s="175" t="s">
        <v>624</v>
      </c>
      <c r="F23" s="196" t="str">
        <f>Report!$C$18</f>
        <v>62.0 min.</v>
      </c>
      <c r="G23" s="196"/>
      <c r="K23" s="175" t="s">
        <v>634</v>
      </c>
      <c r="N23" s="200" t="str">
        <f>Report!$G$18</f>
        <v>14:49:29</v>
      </c>
      <c r="O23" s="196"/>
    </row>
    <row r="25" spans="2:18" x14ac:dyDescent="0.4">
      <c r="B25" s="176" t="s">
        <v>709</v>
      </c>
    </row>
    <row r="26" spans="2:18" x14ac:dyDescent="0.4">
      <c r="C26" s="175" t="s">
        <v>711</v>
      </c>
      <c r="H26" s="180" t="str">
        <f>Report!$E$67</f>
        <v>51.5</v>
      </c>
      <c r="I26" s="175" t="s">
        <v>850</v>
      </c>
      <c r="K26" s="183">
        <f>Report!$F$67</f>
        <v>0.85833333333333328</v>
      </c>
      <c r="L26" s="175" t="s">
        <v>851</v>
      </c>
    </row>
    <row r="27" spans="2:18" x14ac:dyDescent="0.4">
      <c r="C27" s="175" t="s">
        <v>845</v>
      </c>
      <c r="H27" s="180" t="str">
        <f>Report!E69</f>
        <v>7.5</v>
      </c>
      <c r="I27" s="175" t="s">
        <v>850</v>
      </c>
      <c r="K27" s="183">
        <f>Report!F69</f>
        <v>0.125</v>
      </c>
      <c r="L27" s="175" t="s">
        <v>851</v>
      </c>
      <c r="N27" s="180" t="str">
        <f>Report!H69</f>
        <v>14.6</v>
      </c>
      <c r="O27" s="175" t="s">
        <v>852</v>
      </c>
    </row>
    <row r="28" spans="2:18" x14ac:dyDescent="0.4">
      <c r="C28" s="175" t="s">
        <v>846</v>
      </c>
      <c r="H28" s="180" t="str">
        <f>Report!E70</f>
        <v>25.5</v>
      </c>
      <c r="I28" s="175" t="s">
        <v>850</v>
      </c>
      <c r="K28" s="183">
        <f>Report!F70</f>
        <v>0.42499999999999999</v>
      </c>
      <c r="L28" s="175" t="s">
        <v>851</v>
      </c>
      <c r="N28" s="180" t="str">
        <f>Report!H70</f>
        <v>49.5</v>
      </c>
      <c r="O28" s="175" t="s">
        <v>852</v>
      </c>
    </row>
    <row r="29" spans="2:18" x14ac:dyDescent="0.4">
      <c r="C29" s="175" t="s">
        <v>847</v>
      </c>
      <c r="H29" s="180" t="str">
        <f>Report!E71</f>
        <v>18.5</v>
      </c>
      <c r="I29" s="175" t="s">
        <v>850</v>
      </c>
      <c r="K29" s="183">
        <f>Report!F71</f>
        <v>0.30833333333333335</v>
      </c>
      <c r="L29" s="175" t="s">
        <v>851</v>
      </c>
      <c r="N29" s="180" t="str">
        <f>Report!H71</f>
        <v>35.9</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83.1</v>
      </c>
      <c r="G33" s="175" t="s">
        <v>856</v>
      </c>
      <c r="I33" s="175" t="s">
        <v>855</v>
      </c>
      <c r="K33" s="180" t="str">
        <f>Report!$C$63</f>
        <v>9.5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ER13                                                                                                                                                            </v>
      </c>
      <c r="I1" s="13" t="s">
        <v>617</v>
      </c>
      <c r="J1" s="117" t="str">
        <f>list!$C$606</f>
        <v>07/14/16</v>
      </c>
      <c r="K1" s="12" t="s">
        <v>795</v>
      </c>
      <c r="L1" s="118" t="str">
        <f>list!$C$1</f>
        <v xml:space="preserve">ER13                                                                                                                                                            </v>
      </c>
      <c r="S1" s="13"/>
      <c r="V1" s="117"/>
      <c r="W1" s="117"/>
      <c r="X1" s="117"/>
      <c r="Y1" s="117"/>
      <c r="Z1" s="13" t="s">
        <v>617</v>
      </c>
      <c r="AA1" s="117" t="str">
        <f>list!$C$606</f>
        <v>07/14/16</v>
      </c>
      <c r="AB1" s="137"/>
      <c r="AC1" s="12" t="s">
        <v>795</v>
      </c>
      <c r="AD1" s="118" t="str">
        <f>list!$C$1</f>
        <v xml:space="preserve">ER13                                                                                                                                                            </v>
      </c>
      <c r="AP1" s="13" t="s">
        <v>617</v>
      </c>
      <c r="AQ1" s="117" t="str">
        <f>list!$C$606</f>
        <v>07/14/16</v>
      </c>
      <c r="AR1" s="12" t="s">
        <v>795</v>
      </c>
      <c r="AS1" s="118" t="str">
        <f>list!$C$1</f>
        <v xml:space="preserve">ER13                                                                                                                                                            </v>
      </c>
      <c r="BA1" s="13" t="s">
        <v>617</v>
      </c>
      <c r="BB1" s="117" t="str">
        <f>list!$C$606</f>
        <v>07/14/16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ER13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07/14/16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ER13all.edf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ER13all.SCO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13:41:29</v>
      </c>
      <c r="F17" s="19" t="s">
        <v>633</v>
      </c>
      <c r="G17" s="43" t="str">
        <f>list!$C$22</f>
        <v>13:46:59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62.0 min.</v>
      </c>
      <c r="F18" s="19" t="s">
        <v>634</v>
      </c>
      <c r="G18" s="43" t="str">
        <f>list!$C$23</f>
        <v>14:49:29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124</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967</v>
      </c>
      <c r="B24" s="52" t="s">
        <v>968</v>
      </c>
      <c r="C24" s="225" t="s">
        <v>969</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970</v>
      </c>
      <c r="B25" s="55" t="s">
        <v>968</v>
      </c>
      <c r="C25" s="217" t="s">
        <v>971</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972</v>
      </c>
      <c r="B26" s="55" t="s">
        <v>968</v>
      </c>
      <c r="C26" s="217" t="s">
        <v>973</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58.5</v>
      </c>
      <c r="AE26" s="47">
        <v>83.8</v>
      </c>
      <c r="AF26" s="47">
        <v>0</v>
      </c>
      <c r="AG26" s="47">
        <v>27.4</v>
      </c>
      <c r="AH26" s="33">
        <v>0</v>
      </c>
      <c r="AI26" s="33">
        <v>0</v>
      </c>
      <c r="AJ26" s="33">
        <v>0</v>
      </c>
      <c r="AK26" s="33">
        <v>0</v>
      </c>
      <c r="AL26" s="33">
        <v>0</v>
      </c>
      <c r="AM26" s="33">
        <v>0</v>
      </c>
      <c r="AN26" s="33">
        <v>0</v>
      </c>
      <c r="AO26" s="33">
        <v>0</v>
      </c>
      <c r="AP26" s="35">
        <v>0</v>
      </c>
    </row>
    <row r="27" spans="1:47" ht="13.15" thickBot="1" x14ac:dyDescent="0.4">
      <c r="A27" s="54" t="s">
        <v>974</v>
      </c>
      <c r="B27" s="55" t="s">
        <v>968</v>
      </c>
      <c r="C27" s="217" t="s">
        <v>975</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976</v>
      </c>
      <c r="B28" s="55" t="s">
        <v>968</v>
      </c>
      <c r="C28" s="217" t="s">
        <v>977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978</v>
      </c>
      <c r="B29" s="55" t="s">
        <v>968</v>
      </c>
      <c r="C29" s="217" t="s">
        <v>979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980</v>
      </c>
      <c r="B30" s="55" t="s">
        <v>968</v>
      </c>
      <c r="C30" s="217" t="s">
        <v>981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928</v>
      </c>
      <c r="B31" s="55" t="s">
        <v>968</v>
      </c>
      <c r="C31" s="217" t="s">
        <v>982</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983</v>
      </c>
      <c r="B32" s="55" t="s">
        <v>968</v>
      </c>
      <c r="C32" s="217" t="s">
        <v>984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985</v>
      </c>
      <c r="B33" s="55" t="s">
        <v>968</v>
      </c>
      <c r="C33" s="217" t="s">
        <v>986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987</v>
      </c>
      <c r="B34" s="55" t="s">
        <v>968</v>
      </c>
      <c r="C34" s="217" t="s">
        <v>988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ER13                                                                                                                                                            </v>
      </c>
      <c r="I57" s="13" t="s">
        <v>617</v>
      </c>
      <c r="J57" s="117" t="str">
        <f>list!$C$606</f>
        <v>07/14/16</v>
      </c>
      <c r="K57" s="12" t="s">
        <v>795</v>
      </c>
      <c r="L57" s="118" t="str">
        <f>list!$C$1</f>
        <v xml:space="preserve">ER13                                                                                                                                                            </v>
      </c>
      <c r="S57" s="13"/>
      <c r="V57" s="117"/>
      <c r="W57" s="117"/>
      <c r="X57" s="117"/>
      <c r="Y57" s="117"/>
      <c r="Z57" s="13" t="s">
        <v>617</v>
      </c>
      <c r="AA57" s="117" t="str">
        <f>list!$C$606</f>
        <v>07/14/16</v>
      </c>
      <c r="AB57" s="137"/>
      <c r="AC57" s="12" t="s">
        <v>795</v>
      </c>
      <c r="AD57" s="118" t="str">
        <f>list!$C$1</f>
        <v xml:space="preserve">ER13                                                                                                                                                            </v>
      </c>
      <c r="AP57" s="13" t="s">
        <v>617</v>
      </c>
      <c r="AQ57" s="117" t="str">
        <f>list!$C$606</f>
        <v>07/14/16</v>
      </c>
      <c r="AR57" s="12" t="s">
        <v>795</v>
      </c>
      <c r="AS57" s="118" t="str">
        <f>list!$C$1</f>
        <v xml:space="preserve">ER13                                                                                                                                                            </v>
      </c>
      <c r="BA57" s="13" t="s">
        <v>617</v>
      </c>
      <c r="BB57" s="117" t="str">
        <f>list!$C$606</f>
        <v>07/14/16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83.1</v>
      </c>
      <c r="G61" s="20" t="s">
        <v>758</v>
      </c>
      <c r="H61" s="1" t="str">
        <f>list!$C$27</f>
        <v>8</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9.5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62.0</v>
      </c>
      <c r="F66" s="30">
        <f t="shared" ref="F66:F76" si="6">E66/60</f>
        <v>1.0333333333333334</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51.5</v>
      </c>
      <c r="F67" s="30">
        <f t="shared" si="6"/>
        <v>0.85833333333333328</v>
      </c>
      <c r="G67" s="65" t="str">
        <f>list!C41</f>
        <v>83.1</v>
      </c>
      <c r="H67" s="65" t="str">
        <f>list!C52</f>
        <v>100.0</v>
      </c>
      <c r="I67" s="35" t="str">
        <f>list!C63</f>
        <v>100.0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51.5</v>
      </c>
      <c r="F68" s="30">
        <f t="shared" si="6"/>
        <v>0.85833333333333328</v>
      </c>
      <c r="G68" s="65" t="str">
        <f>list!C42</f>
        <v>83.1</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7.5</v>
      </c>
      <c r="F69" s="112">
        <f t="shared" si="6"/>
        <v>0.125</v>
      </c>
      <c r="G69" s="67" t="str">
        <f>list!C43</f>
        <v>12.1</v>
      </c>
      <c r="H69" s="113" t="str">
        <f>list!C54</f>
        <v>14.6</v>
      </c>
      <c r="I69" s="67" t="str">
        <f>list!C65</f>
        <v>14.6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25.5</v>
      </c>
      <c r="F70" s="112">
        <f t="shared" si="6"/>
        <v>0.42499999999999999</v>
      </c>
      <c r="G70" s="68" t="str">
        <f>list!C44</f>
        <v>41.1</v>
      </c>
      <c r="H70" s="114" t="str">
        <f>list!C55</f>
        <v>49.5</v>
      </c>
      <c r="I70" s="68" t="str">
        <f>list!C66</f>
        <v>49.5</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18.5</v>
      </c>
      <c r="F71" s="112">
        <f t="shared" si="6"/>
        <v>0.30833333333333335</v>
      </c>
      <c r="G71" s="68" t="str">
        <f>list!C45</f>
        <v>29.8</v>
      </c>
      <c r="H71" s="114" t="str">
        <f>list!C56</f>
        <v>35.9</v>
      </c>
      <c r="I71" s="68" t="str">
        <f>list!C67</f>
        <v>35.9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10.5</v>
      </c>
      <c r="F74" s="112">
        <f t="shared" si="6"/>
        <v>0.17499999999999999</v>
      </c>
      <c r="G74" s="68" t="str">
        <f>list!C48</f>
        <v>16.9</v>
      </c>
      <c r="H74" s="37" t="str">
        <f>list!C59</f>
        <v>N/A</v>
      </c>
      <c r="I74" s="37" t="str">
        <f>list!C70</f>
        <v>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1.0</v>
      </c>
      <c r="F76" s="30">
        <f t="shared" si="6"/>
        <v>1.6666666666666666E-2</v>
      </c>
      <c r="G76" s="30" t="str">
        <f>list!C50</f>
        <v>1.6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9.5</v>
      </c>
      <c r="F85" s="111">
        <f>E85/60</f>
        <v>0.15833333333333333</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9.5</v>
      </c>
      <c r="F86" s="35">
        <f t="shared" ref="F86:F92" si="7">E86/60</f>
        <v>0.15833333333333333</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9.5</v>
      </c>
      <c r="F88" s="35">
        <f t="shared" si="7"/>
        <v>0.15833333333333333</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13.5</v>
      </c>
      <c r="F89" s="35">
        <f t="shared" si="7"/>
        <v>0.22500000000000001</v>
      </c>
      <c r="G89" s="35" t="str">
        <f>list!C101</f>
        <v>4.0</v>
      </c>
      <c r="H89" s="30">
        <f t="shared" si="8"/>
        <v>6.6666666666666666E-2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42.5</v>
      </c>
      <c r="F90" s="35">
        <f t="shared" si="7"/>
        <v>0.70833333333333337</v>
      </c>
      <c r="G90" s="35" t="str">
        <f>list!C102</f>
        <v>33.0</v>
      </c>
      <c r="H90" s="30">
        <f t="shared" si="8"/>
        <v>0.55000000000000004</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42.5</v>
      </c>
      <c r="F92" s="30">
        <f t="shared" si="7"/>
        <v>0.70833333333333337</v>
      </c>
      <c r="G92" s="35" t="str">
        <f>list!C104</f>
        <v>33.0</v>
      </c>
      <c r="H92" s="30">
        <f t="shared" si="8"/>
        <v>0.55000000000000004</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ER13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16.9%</v>
      </c>
    </row>
    <row r="32" spans="1:12" ht="13.15" x14ac:dyDescent="0.4">
      <c r="A32" s="104" t="s">
        <v>785</v>
      </c>
      <c r="B32" s="105" t="str">
        <f>TotalStage1Sleep_TIB&amp;"%"</f>
        <v>12.1%</v>
      </c>
    </row>
    <row r="33" spans="1:2" ht="13.15" x14ac:dyDescent="0.4">
      <c r="A33" s="104" t="s">
        <v>786</v>
      </c>
      <c r="B33" s="105" t="str">
        <f>TotalStage2Sleep_TIB&amp;"%"</f>
        <v>41.1%</v>
      </c>
    </row>
    <row r="34" spans="1:2" ht="13.15" x14ac:dyDescent="0.4">
      <c r="A34" s="104" t="s">
        <v>787</v>
      </c>
      <c r="B34" s="105" t="str">
        <f>TotalStage3Sleep_TIB&amp;"%"</f>
        <v>29.8%</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9.5</v>
      </c>
    </row>
    <row r="38" spans="1:2" ht="13.15" x14ac:dyDescent="0.4">
      <c r="A38" s="104" t="s">
        <v>783</v>
      </c>
      <c r="B38" s="34" t="str">
        <f>REMLatency_TIB</f>
        <v>-1.0</v>
      </c>
    </row>
    <row r="39" spans="1:2" ht="13.5" thickBot="1" x14ac:dyDescent="0.45">
      <c r="A39" s="106" t="s">
        <v>781</v>
      </c>
      <c r="B39" s="107" t="str">
        <f>SleepEfficiencyPCT&amp;"%"</f>
        <v>83.1%</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2017-02-06T07:49:12Z</dcterms:modified>
</cp:coreProperties>
</file>