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U7" i="9" s="1"/>
  <c r="R7" i="9"/>
  <c r="S7" i="9"/>
  <c r="T7" i="9"/>
  <c r="V7" i="9"/>
  <c r="W7" i="9"/>
  <c r="X7" i="9"/>
  <c r="Y7" i="9"/>
  <c r="AH7" i="9"/>
  <c r="AI7" i="9"/>
  <c r="L8" i="9"/>
  <c r="M8" i="9"/>
  <c r="N8" i="9"/>
  <c r="N13" i="9" s="1"/>
  <c r="O8" i="9"/>
  <c r="Q8" i="9"/>
  <c r="R8" i="9"/>
  <c r="S8" i="9"/>
  <c r="U8" i="9" s="1"/>
  <c r="T8" i="9"/>
  <c r="T13" i="9" s="1"/>
  <c r="V8" i="9"/>
  <c r="W8" i="9"/>
  <c r="X8" i="9"/>
  <c r="Y8" i="9"/>
  <c r="AH8" i="9"/>
  <c r="AI8" i="9"/>
  <c r="L9" i="9"/>
  <c r="M9" i="9"/>
  <c r="M13" i="9" s="1"/>
  <c r="N9" i="9"/>
  <c r="O9" i="9"/>
  <c r="Q9" i="9"/>
  <c r="U9" i="9" s="1"/>
  <c r="R9" i="9"/>
  <c r="S9" i="9"/>
  <c r="T9" i="9"/>
  <c r="V9" i="9"/>
  <c r="W9" i="9"/>
  <c r="X9" i="9"/>
  <c r="Y9" i="9"/>
  <c r="AH9" i="9"/>
  <c r="G47" i="14" s="1"/>
  <c r="AI9" i="9"/>
  <c r="C10" i="9"/>
  <c r="G10" i="9"/>
  <c r="L10" i="9"/>
  <c r="L14" i="9" s="1"/>
  <c r="M10" i="9"/>
  <c r="N10" i="9"/>
  <c r="O10" i="9"/>
  <c r="O14" i="9" s="1"/>
  <c r="O26" i="9" s="1"/>
  <c r="Q10" i="9"/>
  <c r="U10" i="9" s="1"/>
  <c r="R10" i="9"/>
  <c r="S10" i="9"/>
  <c r="T10" i="9"/>
  <c r="V10" i="9"/>
  <c r="W10" i="9"/>
  <c r="X10" i="9"/>
  <c r="Y10" i="9"/>
  <c r="AH10" i="9"/>
  <c r="AI10" i="9"/>
  <c r="I48" i="14" s="1"/>
  <c r="C11" i="9"/>
  <c r="G11" i="9"/>
  <c r="L11" i="9"/>
  <c r="M11" i="9"/>
  <c r="N11" i="9"/>
  <c r="O11" i="9"/>
  <c r="Q11" i="9"/>
  <c r="U11" i="9" s="1"/>
  <c r="R11" i="9"/>
  <c r="S11" i="9"/>
  <c r="T11" i="9"/>
  <c r="T23" i="9" s="1"/>
  <c r="V11" i="9"/>
  <c r="W11" i="9"/>
  <c r="X11" i="9"/>
  <c r="Y11" i="9"/>
  <c r="AH11" i="9"/>
  <c r="AI11" i="9"/>
  <c r="C12" i="9"/>
  <c r="G12" i="9"/>
  <c r="L12" i="9"/>
  <c r="M12" i="9"/>
  <c r="N12" i="9"/>
  <c r="O12" i="9"/>
  <c r="O24" i="9" s="1"/>
  <c r="Q12" i="9"/>
  <c r="R12" i="9"/>
  <c r="S12" i="9"/>
  <c r="T12" i="9"/>
  <c r="T24" i="9" s="1"/>
  <c r="U12" i="9"/>
  <c r="V12" i="9"/>
  <c r="W12" i="9"/>
  <c r="X12" i="9"/>
  <c r="Y12" i="9"/>
  <c r="AH12" i="9"/>
  <c r="AI12" i="9"/>
  <c r="C13" i="9"/>
  <c r="G13" i="9"/>
  <c r="Q13" i="9"/>
  <c r="R13" i="9"/>
  <c r="S13" i="9"/>
  <c r="V13" i="9"/>
  <c r="W13" i="9"/>
  <c r="X13" i="9"/>
  <c r="Y13" i="9"/>
  <c r="AH13" i="9"/>
  <c r="AI13" i="9"/>
  <c r="C14" i="9"/>
  <c r="N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O21" i="9"/>
  <c r="Q21" i="9"/>
  <c r="R21" i="9"/>
  <c r="S21" i="9"/>
  <c r="T21" i="9"/>
  <c r="V21" i="9"/>
  <c r="W21" i="9"/>
  <c r="X21" i="9"/>
  <c r="Y21" i="9"/>
  <c r="AH21" i="9"/>
  <c r="AI21" i="9"/>
  <c r="L22" i="9"/>
  <c r="M22" i="9"/>
  <c r="N22" i="9"/>
  <c r="O22" i="9"/>
  <c r="Q22" i="9"/>
  <c r="R22" i="9"/>
  <c r="S22" i="9"/>
  <c r="T22" i="9"/>
  <c r="V22" i="9"/>
  <c r="W22" i="9"/>
  <c r="X22" i="9"/>
  <c r="Y22" i="9"/>
  <c r="L23" i="9"/>
  <c r="M23" i="9"/>
  <c r="N23" i="9"/>
  <c r="O23" i="9"/>
  <c r="Q23" i="9"/>
  <c r="R23" i="9"/>
  <c r="S23" i="9"/>
  <c r="V23" i="9"/>
  <c r="W23" i="9"/>
  <c r="X23" i="9"/>
  <c r="Y23" i="9"/>
  <c r="L24" i="9"/>
  <c r="M24" i="9"/>
  <c r="N24" i="9"/>
  <c r="Q24" i="9"/>
  <c r="R24" i="9"/>
  <c r="S24" i="9"/>
  <c r="V24" i="9"/>
  <c r="W24" i="9"/>
  <c r="X24" i="9"/>
  <c r="Y24" i="9"/>
  <c r="L25" i="9"/>
  <c r="M25" i="9"/>
  <c r="N25" i="9"/>
  <c r="Q25" i="9"/>
  <c r="R25" i="9"/>
  <c r="S25" i="9"/>
  <c r="V25" i="9"/>
  <c r="W25" i="9"/>
  <c r="X25" i="9"/>
  <c r="Y25" i="9"/>
  <c r="L26" i="9"/>
  <c r="M26" i="9"/>
  <c r="N26" i="9"/>
  <c r="Q26" i="9"/>
  <c r="R26" i="9"/>
  <c r="S26" i="9"/>
  <c r="T26" i="9"/>
  <c r="V26" i="9"/>
  <c r="W26" i="9"/>
  <c r="X26" i="9"/>
  <c r="Y26" i="9"/>
  <c r="L27" i="9"/>
  <c r="M27" i="9"/>
  <c r="N27" i="9"/>
  <c r="Q27" i="9"/>
  <c r="R27" i="9"/>
  <c r="S27" i="9"/>
  <c r="V27" i="9"/>
  <c r="W27" i="9"/>
  <c r="X27" i="9"/>
  <c r="Y27" i="9"/>
  <c r="R31" i="9"/>
  <c r="S31" i="9"/>
  <c r="T31" i="9"/>
  <c r="AB13" i="14" s="1"/>
  <c r="U31" i="9"/>
  <c r="AE13" i="14" s="1"/>
  <c r="V31" i="9"/>
  <c r="W31" i="9"/>
  <c r="R32" i="9"/>
  <c r="S32" i="9"/>
  <c r="T32" i="9"/>
  <c r="U32" i="9"/>
  <c r="V32" i="9"/>
  <c r="W32" i="9"/>
  <c r="R33" i="9"/>
  <c r="S33" i="9"/>
  <c r="T33" i="9"/>
  <c r="U33" i="9"/>
  <c r="AE15" i="14" s="1"/>
  <c r="V33" i="9"/>
  <c r="W33" i="9"/>
  <c r="R34" i="9"/>
  <c r="Y16" i="14" s="1"/>
  <c r="S34" i="9"/>
  <c r="T34" i="9"/>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I40" i="14" s="1"/>
  <c r="E97" i="9"/>
  <c r="G97" i="9" s="1"/>
  <c r="F97" i="9"/>
  <c r="E98" i="9"/>
  <c r="G98" i="9" s="1"/>
  <c r="L41" i="14" s="1"/>
  <c r="F98" i="9"/>
  <c r="E99" i="9"/>
  <c r="F99" i="9"/>
  <c r="I42" i="14" s="1"/>
  <c r="E100" i="9"/>
  <c r="G100" i="9" s="1"/>
  <c r="L43" i="14" s="1"/>
  <c r="F100" i="9"/>
  <c r="E101" i="9"/>
  <c r="G101" i="9" s="1"/>
  <c r="F101" i="9"/>
  <c r="E104" i="9"/>
  <c r="J52" i="14" s="1"/>
  <c r="F104" i="9"/>
  <c r="G104" i="9"/>
  <c r="M52" i="14" s="1"/>
  <c r="E105" i="9"/>
  <c r="F105" i="9"/>
  <c r="G53" i="14" s="1"/>
  <c r="G105" i="9"/>
  <c r="E106" i="9"/>
  <c r="J54" i="14" s="1"/>
  <c r="F106" i="9"/>
  <c r="G54" i="14" s="1"/>
  <c r="G106" i="9"/>
  <c r="M54" i="14" s="1"/>
  <c r="Y6" i="14"/>
  <c r="AE6" i="14"/>
  <c r="AB7" i="14"/>
  <c r="E8" i="14"/>
  <c r="L8" i="14"/>
  <c r="E9" i="14"/>
  <c r="AH9" i="14"/>
  <c r="E11" i="14"/>
  <c r="E12" i="14"/>
  <c r="N12" i="14"/>
  <c r="Y13" i="14"/>
  <c r="Y14" i="14"/>
  <c r="AB14" i="14"/>
  <c r="AE14" i="14"/>
  <c r="Y15" i="14"/>
  <c r="AB15" i="14"/>
  <c r="AB16" i="14"/>
  <c r="N23" i="14"/>
  <c r="N27" i="14"/>
  <c r="H28" i="14"/>
  <c r="N28" i="14"/>
  <c r="N29" i="14"/>
  <c r="N30" i="14"/>
  <c r="N31" i="14"/>
  <c r="K33" i="14"/>
  <c r="I41" i="14"/>
  <c r="G42" i="14"/>
  <c r="G43" i="14"/>
  <c r="I43" i="14"/>
  <c r="I47" i="14"/>
  <c r="G48" i="14"/>
  <c r="G52" i="14"/>
  <c r="J53" i="14"/>
  <c r="M53" i="14"/>
  <c r="L15" i="9" l="1"/>
  <c r="T25" i="9"/>
  <c r="T15" i="9"/>
  <c r="T27" i="9" s="1"/>
  <c r="U13" i="9"/>
  <c r="U25" i="9" s="1"/>
  <c r="Y3" i="14" s="1"/>
  <c r="P8" i="9"/>
  <c r="P20" i="9" s="1"/>
  <c r="Y14" i="9"/>
  <c r="N15" i="9"/>
  <c r="Y15" i="9"/>
  <c r="P12" i="9"/>
  <c r="P24" i="9" s="1"/>
  <c r="P11" i="9"/>
  <c r="P23" i="9" s="1"/>
  <c r="P10" i="9"/>
  <c r="P22" i="9" s="1"/>
  <c r="P9" i="9"/>
  <c r="P21" i="9" s="1"/>
  <c r="O13" i="9"/>
  <c r="O25" i="9" s="1"/>
  <c r="P7" i="9"/>
  <c r="P19" i="9" s="1"/>
  <c r="G41" i="14"/>
  <c r="U14" i="9"/>
  <c r="U26" i="9" s="1"/>
  <c r="Y4" i="14" s="1"/>
  <c r="Z12" i="9"/>
  <c r="Z14" i="9"/>
  <c r="Z8" i="9"/>
  <c r="Z13" i="9"/>
  <c r="Z11" i="9"/>
  <c r="P33" i="14"/>
  <c r="U15" i="9"/>
  <c r="U27" i="9" s="1"/>
  <c r="Y5" i="14" s="1"/>
  <c r="AA11" i="9"/>
  <c r="AA23" i="9" s="1"/>
  <c r="Z10" i="9"/>
  <c r="AA10" i="9" s="1"/>
  <c r="AA22" i="9" s="1"/>
  <c r="Z9" i="9"/>
  <c r="Z7" i="9"/>
  <c r="U21" i="9"/>
  <c r="Z20" i="9"/>
  <c r="Z22" i="9"/>
  <c r="Z23" i="9"/>
  <c r="Z24" i="9"/>
  <c r="Z25" i="9"/>
  <c r="AB3" i="14" s="1"/>
  <c r="Z26" i="9"/>
  <c r="AB4" i="14" s="1"/>
  <c r="Z27" i="9"/>
  <c r="AB5" i="14" s="1"/>
  <c r="K31" i="14"/>
  <c r="Z19" i="9"/>
  <c r="Z21" i="9"/>
  <c r="AA8" i="9"/>
  <c r="AA20" i="9" s="1"/>
  <c r="Z15" i="9"/>
  <c r="AA12" i="9"/>
  <c r="AA24" i="9" s="1"/>
  <c r="O15" i="9"/>
  <c r="O27" i="9" s="1"/>
  <c r="AA7" i="9"/>
  <c r="AA19" i="9" s="1"/>
  <c r="U23" i="9"/>
  <c r="U22" i="9"/>
  <c r="G40" i="14"/>
  <c r="H29" i="14"/>
  <c r="H26" i="14"/>
  <c r="G99" i="9"/>
  <c r="L42" i="14" s="1"/>
  <c r="G95" i="9"/>
  <c r="M14" i="9"/>
  <c r="M15" i="9" s="1"/>
  <c r="P15" i="9" s="1"/>
  <c r="P27" i="9" s="1"/>
  <c r="P13" i="9"/>
  <c r="U19" i="9"/>
  <c r="U24" i="9"/>
  <c r="U20" i="9"/>
  <c r="H30" i="14"/>
  <c r="H31" i="14"/>
  <c r="H27" i="14"/>
  <c r="AA9" i="9" l="1"/>
  <c r="AA21" i="9" s="1"/>
  <c r="AA13" i="9"/>
  <c r="AA25" i="9" s="1"/>
  <c r="AE3" i="14" s="1"/>
  <c r="P25" i="9"/>
  <c r="AA15" i="9"/>
  <c r="AA27" i="9" s="1"/>
  <c r="AE5" i="14" s="1"/>
  <c r="W9" i="14"/>
  <c r="P14" i="9"/>
  <c r="AA14" i="9" l="1"/>
  <c r="AA26" i="9" s="1"/>
  <c r="AE4" i="14" s="1"/>
  <c r="P26" i="9"/>
</calcChain>
</file>

<file path=xl/sharedStrings.xml><?xml version="1.0" encoding="utf-8"?>
<sst xmlns="http://schemas.openxmlformats.org/spreadsheetml/2006/main" count="1808" uniqueCount="990">
  <si>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</si>
  <si>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</si>
  <si>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</si>
  <si>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</si>
  <si>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</si>
  <si>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</si>
  <si>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</si>
  <si>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</si>
  <si>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</si>
  <si>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</si>
  <si>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</si>
  <si>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</si>
  <si>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</si>
  <si>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</si>
  <si>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</si>
  <si>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</si>
  <si>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</si>
  <si>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</si>
  <si>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</si>
  <si>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</si>
  <si>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</si>
  <si>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</si>
  <si>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</si>
  <si>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</si>
  <si>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</si>
  <si>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</si>
  <si>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</si>
  <si>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</si>
  <si>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</si>
  <si>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</si>
  <si>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</si>
  <si>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</si>
  <si>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</si>
  <si>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</si>
  <si>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</si>
  <si>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</si>
  <si>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</si>
  <si>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</si>
  <si>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</si>
  <si>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</si>
  <si>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</si>
  <si>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</si>
  <si>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</si>
  <si>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</si>
  <si>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</si>
  <si>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</si>
  <si>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</si>
  <si>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</si>
  <si>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</si>
  <si>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</si>
  <si>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</si>
  <si>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</si>
  <si>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</si>
  <si>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</si>
  <si>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</si>
  <si>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</si>
  <si>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</si>
  <si>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</si>
  <si>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</si>
  <si>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</si>
  <si>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</si>
  <si>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</si>
  <si>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</si>
  <si>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</si>
  <si>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</si>
  <si>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</si>
  <si>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</si>
  <si>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</si>
  <si>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</si>
  <si>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</si>
  <si>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</si>
  <si>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</si>
  <si>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</si>
  <si>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</si>
  <si>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</si>
  <si>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</si>
  <si>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</si>
  <si>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</si>
  <si>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</si>
  <si>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</si>
  <si>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</si>
  <si>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</si>
  <si>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</si>
  <si>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</si>
  <si>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</si>
  <si>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</si>
  <si>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</si>
  <si>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</si>
  <si>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</si>
  <si>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</si>
  <si>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</si>
  <si>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</si>
  <si>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</si>
  <si>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</si>
  <si>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</si>
  <si>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</si>
  <si>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</si>
  <si>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</si>
  <si>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</si>
  <si>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</si>
  <si>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</si>
  <si>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</si>
  <si>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</si>
  <si>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</si>
  <si>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</si>
  <si>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</si>
  <si>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</si>
  <si>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</si>
  <si>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</si>
  <si>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</si>
  <si>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</si>
  <si>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</si>
  <si>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</si>
  <si>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</si>
  <si>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</si>
  <si>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</si>
  <si>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</si>
  <si>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</si>
  <si>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</si>
  <si>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</si>
  <si>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</si>
  <si>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</si>
  <si>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</si>
  <si>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</si>
  <si>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</si>
  <si>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</si>
  <si>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</si>
  <si>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</si>
  <si>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</si>
  <si>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</si>
  <si>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</si>
  <si>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</si>
  <si>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</si>
  <si>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</si>
  <si>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</si>
  <si>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</si>
  <si>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</si>
  <si>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</si>
  <si>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</si>
  <si>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</si>
  <si>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</si>
  <si>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</si>
  <si>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</si>
  <si>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</si>
  <si>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</si>
  <si>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</si>
  <si>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</si>
  <si>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</si>
  <si>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</si>
  <si>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</si>
  <si>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</si>
  <si>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</si>
  <si>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</si>
  <si>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</si>
  <si>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</si>
  <si>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</si>
  <si>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</si>
  <si>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</si>
  <si>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</si>
  <si>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</si>
  <si>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</si>
  <si>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</si>
  <si>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</si>
  <si>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</si>
  <si>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</si>
  <si>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</si>
  <si>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</si>
  <si>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</si>
  <si>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</si>
  <si>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</si>
  <si>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</si>
  <si>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</si>
  <si>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</si>
  <si>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</si>
  <si>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</si>
  <si>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</si>
  <si>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</si>
  <si>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</si>
  <si>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</si>
  <si>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</si>
  <si>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</si>
  <si>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</si>
  <si>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</si>
  <si>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</si>
  <si>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</si>
  <si>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</si>
  <si>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</si>
  <si>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</si>
  <si>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</si>
  <si>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</si>
  <si>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</si>
  <si>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</si>
  <si>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</si>
  <si>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</si>
  <si>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</si>
  <si>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</si>
  <si>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</si>
  <si>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</si>
  <si>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</si>
  <si>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</si>
  <si>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</si>
  <si>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</si>
  <si>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</si>
  <si>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</si>
  <si>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</si>
  <si>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</si>
  <si>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</si>
  <si>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</si>
  <si>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</si>
  <si>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</si>
  <si>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</si>
  <si>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</si>
  <si>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</si>
  <si>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</si>
  <si>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</si>
  <si>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</si>
  <si>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</si>
  <si>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</si>
  <si>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</si>
  <si>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</si>
  <si>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</si>
  <si>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</si>
  <si>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</si>
  <si>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</si>
  <si>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</si>
  <si>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</si>
  <si>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</si>
  <si>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</si>
  <si>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</si>
  <si>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</si>
  <si>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</si>
  <si>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</si>
  <si>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</si>
  <si>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</si>
  <si>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</si>
  <si>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</si>
  <si>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</si>
  <si>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</si>
  <si>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</si>
  <si>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</si>
  <si>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</si>
  <si>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</si>
  <si>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</si>
  <si>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</si>
  <si>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</si>
  <si>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</si>
  <si>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</si>
  <si>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</si>
  <si>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</si>
  <si>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</si>
  <si>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</si>
  <si>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</si>
  <si>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</si>
  <si>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</si>
  <si>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</si>
  <si>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</si>
  <si>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</si>
  <si>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</si>
  <si>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</si>
  <si>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</si>
  <si>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</si>
  <si>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</si>
  <si>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</si>
  <si>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</si>
  <si>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</si>
  <si>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</si>
  <si>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</si>
  <si>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</si>
  <si>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</si>
  <si>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</si>
  <si>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</si>
  <si>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</si>
  <si>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</si>
  <si>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</si>
  <si>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</si>
  <si>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</si>
  <si>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</si>
  <si>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</si>
  <si>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</si>
  <si>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</si>
  <si>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</si>
  <si>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</si>
  <si>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</si>
  <si>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</si>
  <si>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</si>
  <si>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</si>
  <si>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</si>
  <si>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</si>
  <si>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</si>
  <si>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</si>
  <si>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</si>
  <si>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</si>
  <si>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</si>
  <si>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</si>
  <si>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</si>
  <si>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</si>
  <si>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</si>
  <si>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</si>
  <si>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</si>
  <si>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</si>
  <si>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</si>
  <si>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</si>
  <si>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</si>
  <si>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</si>
  <si>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</si>
  <si>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</si>
  <si>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</si>
  <si>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</si>
  <si>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</si>
  <si>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</si>
  <si>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</si>
  <si>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</si>
  <si>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</si>
  <si>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</si>
  <si>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</si>
  <si>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</si>
  <si>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</si>
  <si>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</si>
  <si>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</si>
  <si>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</si>
  <si>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</si>
  <si>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</si>
  <si>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</si>
  <si>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</si>
  <si>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</si>
  <si>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</si>
  <si>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</si>
  <si>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</si>
  <si>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</si>
  <si>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</si>
  <si>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</si>
  <si>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</si>
  <si>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</si>
  <si>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</si>
  <si>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</si>
  <si>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</si>
  <si>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</si>
  <si>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</si>
  <si>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</si>
  <si>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</si>
  <si>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</si>
  <si>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</si>
  <si>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</si>
  <si>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</si>
  <si>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</si>
  <si>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</si>
  <si>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</si>
  <si>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</si>
  <si>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</si>
  <si>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</si>
  <si>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</si>
  <si>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</si>
  <si>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</si>
  <si>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</si>
  <si>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</si>
  <si>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</si>
  <si>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</si>
  <si>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</si>
  <si>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</si>
  <si>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</si>
  <si>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</si>
  <si>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</si>
  <si>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</si>
  <si>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</si>
  <si>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</si>
  <si>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</si>
  <si>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</si>
  <si>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</si>
  <si>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</si>
  <si>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</si>
  <si>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</si>
  <si>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</si>
  <si>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</si>
  <si>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</si>
  <si>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</si>
  <si>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</si>
  <si>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</si>
  <si>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</si>
  <si>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</si>
  <si>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</si>
  <si>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</si>
  <si>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</si>
  <si>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</si>
  <si>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</si>
  <si>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</si>
  <si>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</si>
  <si>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</si>
  <si>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</si>
  <si>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</si>
  <si>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</si>
  <si>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</si>
  <si>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</si>
  <si>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</si>
  <si>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</si>
  <si>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</si>
  <si>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</si>
  <si>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</si>
  <si>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</si>
  <si>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</si>
  <si>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</si>
  <si>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</si>
  <si>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</si>
  <si>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</si>
  <si>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</si>
  <si>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</si>
  <si>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</si>
  <si>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</si>
  <si>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</si>
  <si>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</si>
  <si>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</si>
  <si>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</si>
  <si>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</si>
  <si>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</si>
  <si>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</si>
  <si>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</si>
  <si>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</si>
  <si>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</si>
  <si>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</si>
  <si>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</si>
  <si>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</si>
  <si>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</si>
  <si>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</si>
  <si>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</si>
  <si>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</si>
  <si>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</si>
  <si>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</si>
  <si>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</si>
  <si>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</si>
  <si>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</si>
  <si>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</si>
  <si>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</si>
  <si>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</si>
  <si>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</si>
  <si>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</si>
  <si>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</si>
  <si>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</si>
  <si>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</si>
  <si>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</si>
  <si>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</si>
  <si>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</si>
  <si>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</si>
  <si>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</si>
  <si>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</si>
  <si>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</si>
  <si>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</si>
  <si>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</si>
  <si>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</si>
  <si>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</si>
  <si>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</si>
  <si>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</si>
  <si>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</si>
  <si>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</si>
  <si>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</si>
  <si>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</si>
  <si>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</si>
  <si>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</si>
  <si>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</si>
  <si>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</si>
  <si>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</si>
  <si>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</si>
  <si>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</si>
  <si>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</si>
  <si>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</si>
  <si>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</si>
  <si>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</si>
  <si>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</si>
  <si>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</si>
  <si>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</si>
  <si>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</si>
  <si>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</si>
  <si>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</si>
  <si>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</si>
  <si>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</si>
  <si>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</si>
  <si>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</si>
  <si>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</si>
  <si>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</si>
  <si>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</si>
  <si>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</si>
  <si>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</si>
  <si>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</si>
  <si>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</si>
  <si>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</si>
  <si>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</si>
  <si>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</si>
  <si>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</si>
  <si>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</si>
  <si>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</si>
  <si>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</si>
  <si>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</si>
  <si>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</si>
  <si>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</si>
  <si>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</si>
  <si>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</si>
  <si>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</si>
  <si>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</si>
  <si>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</si>
  <si>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</si>
  <si>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</si>
  <si>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</si>
  <si>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</si>
  <si>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</si>
  <si>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</si>
  <si>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</si>
  <si>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</si>
  <si>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</si>
  <si>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</si>
  <si>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</si>
  <si>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</si>
  <si>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</si>
  <si>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</si>
  <si>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</si>
  <si>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</si>
  <si>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</si>
  <si>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</si>
  <si>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</si>
  <si>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</si>
  <si>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</si>
  <si>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</si>
  <si>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</si>
  <si>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</si>
  <si>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</si>
  <si>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</si>
  <si>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</si>
  <si>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</si>
  <si>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</si>
  <si>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</si>
  <si>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</si>
  <si>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</si>
  <si>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</si>
  <si>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</si>
  <si>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</si>
  <si>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</si>
  <si>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</si>
  <si>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</si>
  <si>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</si>
  <si>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</si>
  <si>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</si>
  <si>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</si>
  <si>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</si>
  <si>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</si>
  <si>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</si>
  <si>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</si>
  <si>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</si>
  <si>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</si>
  <si>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</si>
  <si>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</si>
  <si>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</si>
  <si>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</si>
  <si>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</si>
  <si>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</si>
  <si>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</si>
  <si>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</si>
  <si>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</si>
  <si>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</si>
  <si>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</si>
  <si>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</si>
  <si>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</si>
  <si>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</si>
  <si>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</si>
  <si>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</si>
  <si>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</si>
  <si>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</si>
  <si>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</si>
  <si>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</si>
  <si>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</si>
  <si>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</si>
  <si>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</si>
  <si>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</si>
  <si>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</si>
  <si>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</si>
  <si>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</si>
  <si>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</si>
  <si>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</si>
  <si>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</si>
  <si>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</si>
  <si>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</si>
  <si>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</si>
  <si>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</si>
  <si>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</si>
  <si>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</si>
  <si>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</si>
  <si>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</si>
  <si>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</si>
  <si>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</si>
  <si>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</si>
  <si>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</si>
  <si>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</si>
  <si>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</si>
  <si>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</si>
  <si>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</si>
  <si>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</si>
  <si>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</si>
  <si>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</si>
  <si>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</si>
  <si>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</si>
  <si>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</si>
  <si>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</si>
  <si>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</si>
  <si>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</si>
  <si>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</si>
  <si>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</si>
  <si>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</si>
  <si>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</si>
  <si>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</si>
  <si>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</si>
  <si>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</si>
  <si>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</si>
  <si>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</si>
  <si>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</si>
  <si>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</si>
  <si>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</si>
  <si>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</si>
  <si>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</si>
  <si>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</si>
  <si>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</si>
  <si>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</si>
  <si>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</si>
  <si>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</si>
  <si>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</si>
  <si>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</si>
  <si>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</si>
  <si>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</si>
  <si>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</si>
  <si>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</si>
  <si>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</si>
  <si>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</si>
  <si>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</si>
  <si>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</si>
  <si>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</si>
  <si>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</si>
  <si>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</si>
  <si>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</si>
  <si>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</si>
  <si>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</si>
  <si>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</si>
  <si>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</si>
  <si>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</si>
  <si>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</si>
  <si>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</si>
  <si>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</si>
  <si>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</si>
  <si>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</si>
  <si>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</si>
  <si>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</si>
  <si>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</si>
  <si>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</si>
  <si>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</si>
  <si>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</si>
  <si>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</si>
  <si>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</si>
  <si>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</si>
  <si>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</si>
  <si>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</si>
  <si>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</si>
  <si>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</si>
  <si>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</si>
  <si>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</si>
  <si>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</si>
  <si>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</si>
  <si>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</si>
  <si>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</si>
  <si>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</si>
  <si>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</si>
  <si>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</si>
  <si>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</si>
  <si>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</si>
  <si>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</si>
  <si>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</si>
  <si>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</si>
  <si>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</si>
  <si>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</si>
  <si>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</si>
  <si>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</si>
  <si>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</si>
  <si>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</si>
  <si>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</si>
  <si>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</si>
  <si>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</si>
  <si>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</si>
  <si>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</si>
  <si>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</si>
  <si>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</si>
  <si>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</si>
  <si>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</si>
  <si>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</si>
  <si>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</si>
  <si>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</si>
  <si>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</si>
  <si>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</si>
  <si>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</si>
  <si>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</si>
  <si>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</si>
  <si>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</si>
  <si>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</si>
  <si>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</si>
  <si>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</si>
  <si>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</si>
  <si>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</si>
  <si>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</si>
  <si>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</si>
  <si>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</si>
  <si>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</si>
  <si>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</si>
  <si>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</si>
  <si>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</si>
  <si>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</si>
  <si>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</si>
  <si>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</si>
  <si>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</si>
  <si>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</si>
  <si>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</si>
  <si>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</si>
  <si>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</si>
  <si>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</si>
  <si>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</si>
  <si>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</si>
  <si>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</si>
  <si>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</si>
  <si>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</si>
  <si>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</si>
  <si>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</si>
  <si>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</si>
  <si>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</si>
  <si>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</si>
  <si>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</si>
  <si>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</si>
  <si>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</si>
  <si>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</si>
  <si>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</si>
  <si>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</si>
  <si>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</si>
  <si>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</si>
  <si>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</si>
  <si>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</si>
  <si>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</si>
  <si>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</si>
  <si>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</si>
  <si>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</si>
  <si>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</si>
  <si>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</si>
  <si>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</si>
  <si>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</si>
  <si>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</si>
  <si>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</si>
  <si>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</si>
  <si>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</si>
  <si>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</si>
  <si>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</si>
  <si>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</si>
  <si>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</si>
  <si>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</si>
  <si>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</si>
  <si>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</si>
  <si>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</si>
  <si>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</si>
  <si>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</si>
  <si>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</si>
  <si>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</si>
  <si>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</si>
  <si>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</si>
  <si>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</si>
  <si>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</si>
  <si>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</si>
  <si>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</si>
  <si>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</si>
  <si>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</si>
  <si>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</si>
  <si>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</si>
  <si>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</si>
  <si>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</si>
  <si>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</si>
  <si>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</si>
  <si>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</si>
  <si>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</si>
  <si>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</si>
  <si>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</si>
  <si>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</si>
  <si>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</si>
  <si>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</si>
  <si>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</si>
  <si>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</si>
  <si>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</si>
  <si>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</si>
  <si>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</si>
  <si>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</si>
  <si>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</si>
  <si>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</si>
  <si>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</si>
  <si>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</si>
  <si>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</si>
  <si>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</si>
  <si>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</si>
  <si>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</si>
  <si>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</si>
  <si>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</si>
  <si>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</si>
  <si>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</si>
  <si>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</si>
  <si>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</si>
  <si>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</si>
  <si>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</si>
  <si>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</si>
  <si>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</si>
  <si>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</si>
  <si>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</si>
  <si>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</si>
  <si>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</si>
  <si>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</si>
  <si>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</si>
  <si>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</si>
  <si>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</si>
  <si>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</si>
  <si>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</si>
  <si>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</si>
  <si>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</si>
  <si>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</si>
  <si>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</si>
  <si>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</si>
  <si>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</si>
  <si>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</si>
  <si>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</si>
  <si>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</si>
  <si>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</si>
  <si>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</si>
  <si>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</si>
  <si>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</si>
  <si>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</si>
  <si>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</si>
  <si>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</si>
  <si>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</si>
  <si>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</si>
  <si>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</si>
  <si>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</si>
  <si>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</si>
  <si>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</si>
  <si>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</si>
  <si>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</si>
  <si>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</si>
  <si>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</si>
  <si>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</si>
  <si>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</si>
  <si>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</si>
  <si>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</si>
  <si>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</si>
  <si>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</si>
  <si>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</si>
  <si>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</si>
  <si>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</si>
  <si>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</si>
  <si>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</si>
  <si>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</si>
  <si>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</si>
  <si>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</si>
  <si>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</si>
  <si>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</si>
  <si>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</si>
  <si>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</si>
  <si>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</si>
  <si>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</si>
  <si>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</si>
  <si>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</si>
  <si>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</si>
  <si>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</si>
  <si>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</si>
  <si>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</si>
  <si>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</si>
  <si>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</si>
  <si>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</si>
  <si>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</si>
  <si>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</si>
  <si>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</si>
  <si>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</si>
  <si>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</si>
  <si>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</si>
  <si>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</si>
  <si>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</si>
  <si>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</si>
  <si>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</si>
  <si>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</si>
  <si>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</si>
  <si>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</si>
  <si>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</si>
  <si>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</si>
  <si>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</si>
  <si>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</si>
  <si>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</si>
  <si>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</si>
  <si>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</si>
  <si>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</si>
  <si>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</si>
  <si>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</si>
  <si>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</si>
  <si>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</si>
  <si>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</si>
  <si>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</si>
  <si>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</si>
  <si>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</si>
  <si>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</si>
  <si>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</si>
  <si>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</si>
  <si>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</si>
  <si>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</si>
  <si>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</si>
  <si>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</si>
  <si>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</si>
  <si>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</si>
  <si>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</si>
  <si>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</si>
  <si>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</si>
  <si>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</si>
  <si>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</si>
  <si>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</si>
  <si>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</si>
  <si>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</si>
  <si>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</si>
  <si>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ER17                                                                                                                                                            </t>
  </si>
  <si>
    <t xml:space="preserve">_x000D_
</t>
  </si>
  <si>
    <t>ER17all.edf</t>
  </si>
  <si>
    <t>ER17all.SCO</t>
  </si>
  <si>
    <t>13:32:45</t>
  </si>
  <si>
    <t>68.0 min.</t>
  </si>
  <si>
    <t>136</t>
  </si>
  <si>
    <t>13:38:15</t>
  </si>
  <si>
    <t>14:46:45</t>
  </si>
  <si>
    <t xml:space="preserve">1	EEG	F3-A2	2	EEG	F4-A1	3	EEG	C3-A2	4	EEG	C4-A1	5	EEG	O1-A2	6	EEG	O2-A1	7	EEG	ROC-A1	8	EEG	LOC-A2	9	EEG	EMG1-EMG2	10	EEG	ECG2-ECG1	11	EEG	Position													 																																																 			</t>
  </si>
  <si>
    <t>76.5</t>
  </si>
  <si>
    <t>0</t>
  </si>
  <si>
    <t>11</t>
  </si>
  <si>
    <t>NaN</t>
  </si>
  <si>
    <t>68.0</t>
  </si>
  <si>
    <t>52.0</t>
  </si>
  <si>
    <t>61.5</t>
  </si>
  <si>
    <t>15.0</t>
  </si>
  <si>
    <t>37.0</t>
  </si>
  <si>
    <t>0.0</t>
  </si>
  <si>
    <t>15.5</t>
  </si>
  <si>
    <t>10.5</t>
  </si>
  <si>
    <t>100.0</t>
  </si>
  <si>
    <t>90.4</t>
  </si>
  <si>
    <t>22.1</t>
  </si>
  <si>
    <t>54.4</t>
  </si>
  <si>
    <t>22.8</t>
  </si>
  <si>
    <t>15.4</t>
  </si>
  <si>
    <t>N/A</t>
  </si>
  <si>
    <t>28.8</t>
  </si>
  <si>
    <t>71.2</t>
  </si>
  <si>
    <t>84.6</t>
  </si>
  <si>
    <t>24.4</t>
  </si>
  <si>
    <t>60.2</t>
  </si>
  <si>
    <t>14.6</t>
  </si>
  <si>
    <t>5.0</t>
  </si>
  <si>
    <t>-1.0</t>
  </si>
  <si>
    <t>6.5</t>
  </si>
  <si>
    <t>1.5</t>
  </si>
  <si>
    <t>0.0 - 0.0</t>
  </si>
  <si>
    <t xml:space="preserve">1	0.0	64.5	77.5	0.0	0.0	0	0	0	0	0	0	0	0	0.0	</t>
  </si>
  <si>
    <t>07/20/16</t>
  </si>
  <si>
    <t>0.00</t>
  </si>
  <si>
    <t>0.87</t>
  </si>
  <si>
    <t>0.26</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</si>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</sst>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4</c:v>
                </c:pt>
                <c:pt idx="22">
                  <c:v>4</c:v>
                </c:pt>
                <c:pt idx="23">
                  <c:v>4</c:v>
                </c:pt>
                <c:pt idx="24">
                  <c:v>3</c:v>
                </c:pt>
                <c:pt idx="25">
                  <c:v>4</c:v>
                </c:pt>
                <c:pt idx="26">
                  <c:v>4</c:v>
                </c:pt>
                <c:pt idx="27">
                  <c:v>4</c:v>
                </c:pt>
                <c:pt idx="28">
                  <c:v>4</c:v>
                </c:pt>
                <c:pt idx="29">
                  <c:v>4</c:v>
                </c:pt>
                <c:pt idx="30">
                  <c:v>4</c:v>
                </c:pt>
                <c:pt idx="31">
                  <c:v>4</c:v>
                </c:pt>
                <c:pt idx="32">
                  <c:v>4</c:v>
                </c:pt>
                <c:pt idx="33">
                  <c:v>4</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4</c:v>
                </c:pt>
                <c:pt idx="77">
                  <c:v>4</c:v>
                </c:pt>
                <c:pt idx="78">
                  <c:v>4</c:v>
                </c:pt>
                <c:pt idx="79">
                  <c:v>4</c:v>
                </c:pt>
                <c:pt idx="80">
                  <c:v>4</c:v>
                </c:pt>
                <c:pt idx="81">
                  <c:v>4</c:v>
                </c:pt>
                <c:pt idx="82">
                  <c:v>4</c:v>
                </c:pt>
                <c:pt idx="83">
                  <c:v>-2</c:v>
                </c:pt>
                <c:pt idx="84">
                  <c:v>4</c:v>
                </c:pt>
                <c:pt idx="85">
                  <c:v>4</c:v>
                </c:pt>
                <c:pt idx="86">
                  <c:v>4</c:v>
                </c:pt>
                <c:pt idx="87">
                  <c:v>4</c:v>
                </c:pt>
                <c:pt idx="88">
                  <c:v>4</c:v>
                </c:pt>
                <c:pt idx="89">
                  <c:v>4</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6</c:v>
                </c:pt>
                <c:pt idx="145">
                  <c:v>6</c:v>
                </c:pt>
                <c:pt idx="146">
                  <c:v>6</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07E-4806-8AEE-4B11FF2583BF}"/>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807E-4806-8AEE-4B11FF2583BF}"/>
            </c:ext>
          </c:extLst>
        </c:ser>
        <c:dLbls>
          <c:showLegendKey val="0"/>
          <c:showVal val="0"/>
          <c:showCatName val="0"/>
          <c:showSerName val="0"/>
          <c:showPercent val="0"/>
          <c:showBubbleSize val="0"/>
        </c:dLbls>
        <c:smooth val="0"/>
        <c:axId val="262822256"/>
        <c:axId val="1"/>
      </c:lineChart>
      <c:catAx>
        <c:axId val="2628222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82225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42571.563888888886</c:v>
                </c:pt>
                <c:pt idx="1">
                  <c:v>42571.911111111112</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54F8-4889-AE6D-F59291C443F6}"/>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42571.563888888886</c:v>
                </c:pt>
                <c:pt idx="1">
                  <c:v>42571.911111111112</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54F8-4889-AE6D-F59291C443F6}"/>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42571.563888888886</c:v>
                </c:pt>
                <c:pt idx="1">
                  <c:v>42571.911111111112</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54F8-4889-AE6D-F59291C443F6}"/>
            </c:ext>
          </c:extLst>
        </c:ser>
        <c:dLbls>
          <c:showLegendKey val="0"/>
          <c:showVal val="0"/>
          <c:showCatName val="0"/>
          <c:showSerName val="0"/>
          <c:showPercent val="0"/>
          <c:showBubbleSize val="0"/>
        </c:dLbls>
        <c:axId val="262246000"/>
        <c:axId val="1"/>
      </c:scatterChart>
      <c:valAx>
        <c:axId val="262246000"/>
        <c:scaling>
          <c:orientation val="minMax"/>
          <c:max val="42571.98055555555"/>
          <c:min val="42571.563888888886"/>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622460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4</c:v>
                </c:pt>
                <c:pt idx="22">
                  <c:v>4</c:v>
                </c:pt>
                <c:pt idx="23">
                  <c:v>4</c:v>
                </c:pt>
                <c:pt idx="24">
                  <c:v>3</c:v>
                </c:pt>
                <c:pt idx="25">
                  <c:v>4</c:v>
                </c:pt>
                <c:pt idx="26">
                  <c:v>4</c:v>
                </c:pt>
                <c:pt idx="27">
                  <c:v>4</c:v>
                </c:pt>
                <c:pt idx="28">
                  <c:v>4</c:v>
                </c:pt>
                <c:pt idx="29">
                  <c:v>4</c:v>
                </c:pt>
                <c:pt idx="30">
                  <c:v>4</c:v>
                </c:pt>
                <c:pt idx="31">
                  <c:v>4</c:v>
                </c:pt>
                <c:pt idx="32">
                  <c:v>4</c:v>
                </c:pt>
                <c:pt idx="33">
                  <c:v>4</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4</c:v>
                </c:pt>
                <c:pt idx="77">
                  <c:v>4</c:v>
                </c:pt>
                <c:pt idx="78">
                  <c:v>4</c:v>
                </c:pt>
                <c:pt idx="79">
                  <c:v>4</c:v>
                </c:pt>
                <c:pt idx="80">
                  <c:v>4</c:v>
                </c:pt>
                <c:pt idx="81">
                  <c:v>4</c:v>
                </c:pt>
                <c:pt idx="82">
                  <c:v>4</c:v>
                </c:pt>
                <c:pt idx="83">
                  <c:v>-2</c:v>
                </c:pt>
                <c:pt idx="84">
                  <c:v>4</c:v>
                </c:pt>
                <c:pt idx="85">
                  <c:v>4</c:v>
                </c:pt>
                <c:pt idx="86">
                  <c:v>4</c:v>
                </c:pt>
                <c:pt idx="87">
                  <c:v>4</c:v>
                </c:pt>
                <c:pt idx="88">
                  <c:v>4</c:v>
                </c:pt>
                <c:pt idx="89">
                  <c:v>4</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6</c:v>
                </c:pt>
                <c:pt idx="145">
                  <c:v>6</c:v>
                </c:pt>
                <c:pt idx="146">
                  <c:v>6</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7F9E-4E5A-97A9-D710A79B106E}"/>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7F9E-4E5A-97A9-D710A79B106E}"/>
            </c:ext>
          </c:extLst>
        </c:ser>
        <c:dLbls>
          <c:showLegendKey val="0"/>
          <c:showVal val="0"/>
          <c:showCatName val="0"/>
          <c:showSerName val="0"/>
          <c:showPercent val="0"/>
          <c:showBubbleSize val="0"/>
        </c:dLbls>
        <c:smooth val="0"/>
        <c:axId val="265251264"/>
        <c:axId val="1"/>
      </c:lineChart>
      <c:catAx>
        <c:axId val="2652512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52512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C34-4AC9-B62B-1D3682309F02}"/>
            </c:ext>
          </c:extLst>
        </c:ser>
        <c:dLbls>
          <c:showLegendKey val="0"/>
          <c:showVal val="0"/>
          <c:showCatName val="0"/>
          <c:showSerName val="0"/>
          <c:showPercent val="0"/>
          <c:showBubbleSize val="0"/>
        </c:dLbls>
        <c:smooth val="0"/>
        <c:axId val="265245360"/>
        <c:axId val="1"/>
      </c:lineChart>
      <c:catAx>
        <c:axId val="2652453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5245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173-4332-A9DA-7493851FF49A}"/>
            </c:ext>
          </c:extLst>
        </c:ser>
        <c:dLbls>
          <c:showLegendKey val="0"/>
          <c:showVal val="0"/>
          <c:showCatName val="0"/>
          <c:showSerName val="0"/>
          <c:showPercent val="0"/>
          <c:showBubbleSize val="0"/>
        </c:dLbls>
        <c:smooth val="0"/>
        <c:axId val="265244048"/>
        <c:axId val="1"/>
      </c:lineChart>
      <c:catAx>
        <c:axId val="2652440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52440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496-4D43-84AF-9FE7D98587DD}"/>
            </c:ext>
          </c:extLst>
        </c:ser>
        <c:dLbls>
          <c:showLegendKey val="0"/>
          <c:showVal val="0"/>
          <c:showCatName val="0"/>
          <c:showSerName val="0"/>
          <c:showPercent val="0"/>
          <c:showBubbleSize val="0"/>
        </c:dLbls>
        <c:smooth val="0"/>
        <c:axId val="265541424"/>
        <c:axId val="1"/>
      </c:lineChart>
      <c:catAx>
        <c:axId val="2655414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55414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0B46-43ED-A580-E75217EA89B3}"/>
            </c:ext>
          </c:extLst>
        </c:ser>
        <c:dLbls>
          <c:showLegendKey val="0"/>
          <c:showVal val="0"/>
          <c:showCatName val="0"/>
          <c:showSerName val="0"/>
          <c:showPercent val="0"/>
          <c:showBubbleSize val="0"/>
        </c:dLbls>
        <c:gapWidth val="0"/>
        <c:axId val="265535520"/>
        <c:axId val="1"/>
      </c:barChart>
      <c:catAx>
        <c:axId val="2655355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553552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42571.563888888886</c:v>
                </c:pt>
                <c:pt idx="1">
                  <c:v>42571.911111111112</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45ED-4AB9-BDCC-B700AEB84D34}"/>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42571.563888888886</c:v>
                </c:pt>
                <c:pt idx="1">
                  <c:v>42571.911111111112</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45ED-4AB9-BDCC-B700AEB84D34}"/>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42571.563888888886</c:v>
                </c:pt>
                <c:pt idx="1">
                  <c:v>42571.911111111112</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45ED-4AB9-BDCC-B700AEB84D34}"/>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42571.563888888886</c:v>
                </c:pt>
                <c:pt idx="1">
                  <c:v>42571.911111111112</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45ED-4AB9-BDCC-B700AEB84D34}"/>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42571.563888888886</c:v>
                </c:pt>
                <c:pt idx="1">
                  <c:v>42571.911111111112</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45ED-4AB9-BDCC-B700AEB84D34}"/>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42571.563888888886</c:v>
                </c:pt>
                <c:pt idx="1">
                  <c:v>42571.911111111112</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45ED-4AB9-BDCC-B700AEB84D34}"/>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42571.563888888886</c:v>
                </c:pt>
                <c:pt idx="1">
                  <c:v>42571.911111111112</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45ED-4AB9-BDCC-B700AEB84D34}"/>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42571.563888888886</c:v>
                </c:pt>
                <c:pt idx="1">
                  <c:v>42571.911111111112</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45ED-4AB9-BDCC-B700AEB84D34}"/>
            </c:ext>
          </c:extLst>
        </c:ser>
        <c:dLbls>
          <c:showLegendKey val="0"/>
          <c:showVal val="0"/>
          <c:showCatName val="0"/>
          <c:showSerName val="0"/>
          <c:showPercent val="0"/>
          <c:showBubbleSize val="0"/>
        </c:dLbls>
        <c:axId val="265540768"/>
        <c:axId val="1"/>
      </c:scatterChart>
      <c:valAx>
        <c:axId val="265540768"/>
        <c:scaling>
          <c:orientation val="minMax"/>
          <c:max val="42571.98055555555"/>
          <c:min val="42571.563888888886"/>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5540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726A-4535-864F-BF82A9722D6F}"/>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726A-4535-864F-BF82A9722D6F}"/>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726A-4535-864F-BF82A9722D6F}"/>
            </c:ext>
          </c:extLst>
        </c:ser>
        <c:dLbls>
          <c:showLegendKey val="0"/>
          <c:showVal val="0"/>
          <c:showCatName val="0"/>
          <c:showSerName val="0"/>
          <c:showPercent val="0"/>
          <c:showBubbleSize val="0"/>
        </c:dLbls>
        <c:smooth val="0"/>
        <c:axId val="265541096"/>
        <c:axId val="1"/>
      </c:lineChart>
      <c:catAx>
        <c:axId val="2655410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55410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A5D-4851-9B4C-8CB40FFE2104}"/>
            </c:ext>
          </c:extLst>
        </c:ser>
        <c:dLbls>
          <c:showLegendKey val="0"/>
          <c:showVal val="0"/>
          <c:showCatName val="0"/>
          <c:showSerName val="0"/>
          <c:showPercent val="0"/>
          <c:showBubbleSize val="0"/>
        </c:dLbls>
        <c:smooth val="0"/>
        <c:axId val="266107800"/>
        <c:axId val="1"/>
      </c:lineChart>
      <c:catAx>
        <c:axId val="2661078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61078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EE0-4BEE-B772-D8D6A625D8CF}"/>
            </c:ext>
          </c:extLst>
        </c:ser>
        <c:dLbls>
          <c:showLegendKey val="0"/>
          <c:showVal val="0"/>
          <c:showCatName val="0"/>
          <c:showSerName val="0"/>
          <c:showPercent val="0"/>
          <c:showBubbleSize val="0"/>
        </c:dLbls>
        <c:smooth val="0"/>
        <c:axId val="266109440"/>
        <c:axId val="1"/>
      </c:lineChart>
      <c:catAx>
        <c:axId val="2661094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61094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42571.563888888886</c:v>
                </c:pt>
                <c:pt idx="1">
                  <c:v>42571.911111111112</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3192-465F-9A2A-18B872F1FCFC}"/>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42571.563888888886</c:v>
                </c:pt>
                <c:pt idx="1">
                  <c:v>42571.911111111112</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3192-465F-9A2A-18B872F1FCFC}"/>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42571.563888888886</c:v>
                </c:pt>
                <c:pt idx="1">
                  <c:v>42571.911111111112</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3192-465F-9A2A-18B872F1FCFC}"/>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42571.563888888886</c:v>
                </c:pt>
                <c:pt idx="1">
                  <c:v>42571.911111111112</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3192-465F-9A2A-18B872F1FCFC}"/>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42571.563888888886</c:v>
                </c:pt>
                <c:pt idx="1">
                  <c:v>42571.911111111112</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3192-465F-9A2A-18B872F1FCFC}"/>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42571.563888888886</c:v>
                </c:pt>
                <c:pt idx="1">
                  <c:v>42571.911111111112</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3192-465F-9A2A-18B872F1FCFC}"/>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42571.563888888886</c:v>
                </c:pt>
                <c:pt idx="1">
                  <c:v>42571.911111111112</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3192-465F-9A2A-18B872F1FCFC}"/>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42571.563888888886</c:v>
                </c:pt>
                <c:pt idx="1">
                  <c:v>42571.911111111112</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3192-465F-9A2A-18B872F1FCFC}"/>
            </c:ext>
          </c:extLst>
        </c:ser>
        <c:dLbls>
          <c:showLegendKey val="0"/>
          <c:showVal val="0"/>
          <c:showCatName val="0"/>
          <c:showSerName val="0"/>
          <c:showPercent val="0"/>
          <c:showBubbleSize val="0"/>
        </c:dLbls>
        <c:axId val="262826192"/>
        <c:axId val="1"/>
      </c:scatterChart>
      <c:valAx>
        <c:axId val="262826192"/>
        <c:scaling>
          <c:orientation val="minMax"/>
          <c:max val="42571.98055555555"/>
          <c:min val="42571.563888888886"/>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2826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2893-488A-AF03-150A81BD290F}"/>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2893-488A-AF03-150A81BD290F}"/>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2893-488A-AF03-150A81BD290F}"/>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0.8666666666666667</c:v>
                </c:pt>
                <c:pt idx="1">
                  <c:v>0.25833333333333336</c:v>
                </c:pt>
                <c:pt idx="2">
                  <c:v>0</c:v>
                </c:pt>
              </c:numCache>
            </c:numRef>
          </c:val>
          <c:extLst>
            <c:ext xmlns:c16="http://schemas.microsoft.com/office/drawing/2014/chart" uri="{C3380CC4-5D6E-409C-BE32-E72D297353CC}">
              <c16:uniqueId val="{00000003-2893-488A-AF03-150A81BD290F}"/>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61.5</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72F2-4074-A13C-7D64EE888D1A}"/>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72F2-4074-A13C-7D64EE888D1A}"/>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72F2-4074-A13C-7D64EE888D1A}"/>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72F2-4074-A13C-7D64EE888D1A}"/>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72F2-4074-A13C-7D64EE888D1A}"/>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0.25</c:v>
                </c:pt>
                <c:pt idx="1">
                  <c:v>0.6166666666666667</c:v>
                </c:pt>
                <c:pt idx="2">
                  <c:v>0</c:v>
                </c:pt>
                <c:pt idx="3">
                  <c:v>0</c:v>
                </c:pt>
                <c:pt idx="4">
                  <c:v>0</c:v>
                </c:pt>
              </c:numCache>
            </c:numRef>
          </c:val>
          <c:extLst>
            <c:ext xmlns:c16="http://schemas.microsoft.com/office/drawing/2014/chart" uri="{C3380CC4-5D6E-409C-BE32-E72D297353CC}">
              <c16:uniqueId val="{00000005-72F2-4074-A13C-7D64EE888D1A}"/>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AA8-4DC8-A5E7-94A66D3E442D}"/>
            </c:ext>
          </c:extLst>
        </c:ser>
        <c:dLbls>
          <c:showLegendKey val="0"/>
          <c:showVal val="0"/>
          <c:showCatName val="0"/>
          <c:showSerName val="0"/>
          <c:showPercent val="0"/>
          <c:showBubbleSize val="0"/>
        </c:dLbls>
        <c:smooth val="0"/>
        <c:axId val="262821600"/>
        <c:axId val="1"/>
      </c:lineChart>
      <c:catAx>
        <c:axId val="2628216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8216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D3C-4320-9CA7-959F037E83A5}"/>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D3C-4320-9CA7-959F037E83A5}"/>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1D3C-4320-9CA7-959F037E83A5}"/>
            </c:ext>
          </c:extLst>
        </c:ser>
        <c:dLbls>
          <c:showLegendKey val="0"/>
          <c:showVal val="0"/>
          <c:showCatName val="0"/>
          <c:showSerName val="0"/>
          <c:showPercent val="0"/>
          <c:showBubbleSize val="0"/>
        </c:dLbls>
        <c:smooth val="0"/>
        <c:axId val="262825536"/>
        <c:axId val="1"/>
      </c:lineChart>
      <c:catAx>
        <c:axId val="2628255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28255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071-4861-8CA8-66F8176B205D}"/>
            </c:ext>
          </c:extLst>
        </c:ser>
        <c:dLbls>
          <c:showLegendKey val="0"/>
          <c:showVal val="0"/>
          <c:showCatName val="0"/>
          <c:showSerName val="0"/>
          <c:showPercent val="0"/>
          <c:showBubbleSize val="0"/>
        </c:dLbls>
        <c:smooth val="0"/>
        <c:axId val="266474408"/>
        <c:axId val="1"/>
      </c:lineChart>
      <c:catAx>
        <c:axId val="2664744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64744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5F7-41AE-A4D5-9B1F0C7CF54C}"/>
            </c:ext>
          </c:extLst>
        </c:ser>
        <c:dLbls>
          <c:showLegendKey val="0"/>
          <c:showVal val="0"/>
          <c:showCatName val="0"/>
          <c:showSerName val="0"/>
          <c:showPercent val="0"/>
          <c:showBubbleSize val="0"/>
        </c:dLbls>
        <c:smooth val="0"/>
        <c:axId val="266470144"/>
        <c:axId val="1"/>
      </c:lineChart>
      <c:catAx>
        <c:axId val="2664701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64701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4</c:v>
                </c:pt>
                <c:pt idx="22">
                  <c:v>4</c:v>
                </c:pt>
                <c:pt idx="23">
                  <c:v>4</c:v>
                </c:pt>
                <c:pt idx="24">
                  <c:v>3</c:v>
                </c:pt>
                <c:pt idx="25">
                  <c:v>4</c:v>
                </c:pt>
                <c:pt idx="26">
                  <c:v>4</c:v>
                </c:pt>
                <c:pt idx="27">
                  <c:v>4</c:v>
                </c:pt>
                <c:pt idx="28">
                  <c:v>4</c:v>
                </c:pt>
                <c:pt idx="29">
                  <c:v>4</c:v>
                </c:pt>
                <c:pt idx="30">
                  <c:v>4</c:v>
                </c:pt>
                <c:pt idx="31">
                  <c:v>4</c:v>
                </c:pt>
                <c:pt idx="32">
                  <c:v>4</c:v>
                </c:pt>
                <c:pt idx="33">
                  <c:v>4</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4</c:v>
                </c:pt>
                <c:pt idx="77">
                  <c:v>4</c:v>
                </c:pt>
                <c:pt idx="78">
                  <c:v>4</c:v>
                </c:pt>
                <c:pt idx="79">
                  <c:v>4</c:v>
                </c:pt>
                <c:pt idx="80">
                  <c:v>4</c:v>
                </c:pt>
                <c:pt idx="81">
                  <c:v>4</c:v>
                </c:pt>
                <c:pt idx="82">
                  <c:v>4</c:v>
                </c:pt>
                <c:pt idx="83">
                  <c:v>-2</c:v>
                </c:pt>
                <c:pt idx="84">
                  <c:v>4</c:v>
                </c:pt>
                <c:pt idx="85">
                  <c:v>4</c:v>
                </c:pt>
                <c:pt idx="86">
                  <c:v>4</c:v>
                </c:pt>
                <c:pt idx="87">
                  <c:v>4</c:v>
                </c:pt>
                <c:pt idx="88">
                  <c:v>4</c:v>
                </c:pt>
                <c:pt idx="89">
                  <c:v>4</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6</c:v>
                </c:pt>
                <c:pt idx="145">
                  <c:v>6</c:v>
                </c:pt>
                <c:pt idx="146">
                  <c:v>6</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C45-4858-A0C7-1A3DAFE919EF}"/>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C45-4858-A0C7-1A3DAFE919EF}"/>
            </c:ext>
          </c:extLst>
        </c:ser>
        <c:dLbls>
          <c:showLegendKey val="0"/>
          <c:showVal val="0"/>
          <c:showCatName val="0"/>
          <c:showSerName val="0"/>
          <c:showPercent val="0"/>
          <c:showBubbleSize val="0"/>
        </c:dLbls>
        <c:smooth val="0"/>
        <c:axId val="266475720"/>
        <c:axId val="1"/>
      </c:lineChart>
      <c:catAx>
        <c:axId val="2664757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64757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ABD-4105-81B9-B43110B50438}"/>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ABD-4105-81B9-B43110B50438}"/>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FABD-4105-81B9-B43110B50438}"/>
            </c:ext>
          </c:extLst>
        </c:ser>
        <c:dLbls>
          <c:showLegendKey val="0"/>
          <c:showVal val="0"/>
          <c:showCatName val="0"/>
          <c:showSerName val="0"/>
          <c:showPercent val="0"/>
          <c:showBubbleSize val="0"/>
        </c:dLbls>
        <c:smooth val="0"/>
        <c:axId val="262243704"/>
        <c:axId val="1"/>
      </c:lineChart>
      <c:catAx>
        <c:axId val="2622437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22437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42571.563888888886</c:v>
                </c:pt>
                <c:pt idx="1">
                  <c:v>42571.564236111109</c:v>
                </c:pt>
                <c:pt idx="2">
                  <c:v>42571.564583333333</c:v>
                </c:pt>
                <c:pt idx="3">
                  <c:v>42571.564930555556</c:v>
                </c:pt>
                <c:pt idx="4">
                  <c:v>42571.565277777772</c:v>
                </c:pt>
                <c:pt idx="5">
                  <c:v>42571.565624999996</c:v>
                </c:pt>
                <c:pt idx="6">
                  <c:v>42571.565972222219</c:v>
                </c:pt>
                <c:pt idx="7">
                  <c:v>42571.566319444442</c:v>
                </c:pt>
                <c:pt idx="8">
                  <c:v>42571.566666666666</c:v>
                </c:pt>
                <c:pt idx="9">
                  <c:v>42571.567013888889</c:v>
                </c:pt>
                <c:pt idx="10">
                  <c:v>42571.567361111105</c:v>
                </c:pt>
                <c:pt idx="11">
                  <c:v>42571.567708333328</c:v>
                </c:pt>
                <c:pt idx="12">
                  <c:v>42571.568055555552</c:v>
                </c:pt>
                <c:pt idx="13">
                  <c:v>42571.568402777775</c:v>
                </c:pt>
                <c:pt idx="14">
                  <c:v>42571.568749999999</c:v>
                </c:pt>
                <c:pt idx="15">
                  <c:v>42571.569097222222</c:v>
                </c:pt>
                <c:pt idx="16">
                  <c:v>42571.569444444445</c:v>
                </c:pt>
                <c:pt idx="17">
                  <c:v>42571.569791666661</c:v>
                </c:pt>
                <c:pt idx="18">
                  <c:v>42571.570138888885</c:v>
                </c:pt>
                <c:pt idx="19">
                  <c:v>42571.570486111108</c:v>
                </c:pt>
                <c:pt idx="20">
                  <c:v>42571.570833333331</c:v>
                </c:pt>
                <c:pt idx="21">
                  <c:v>42571.571180555555</c:v>
                </c:pt>
                <c:pt idx="22">
                  <c:v>42571.571527777778</c:v>
                </c:pt>
                <c:pt idx="23">
                  <c:v>42571.571874999994</c:v>
                </c:pt>
                <c:pt idx="24">
                  <c:v>42571.572222222218</c:v>
                </c:pt>
                <c:pt idx="25">
                  <c:v>42571.572569444441</c:v>
                </c:pt>
                <c:pt idx="26">
                  <c:v>42571.572916666664</c:v>
                </c:pt>
                <c:pt idx="27">
                  <c:v>42571.573263888888</c:v>
                </c:pt>
                <c:pt idx="28">
                  <c:v>42571.573611111111</c:v>
                </c:pt>
                <c:pt idx="29">
                  <c:v>42571.573958333327</c:v>
                </c:pt>
                <c:pt idx="30">
                  <c:v>42571.57430555555</c:v>
                </c:pt>
                <c:pt idx="31">
                  <c:v>42571.574652777774</c:v>
                </c:pt>
                <c:pt idx="32">
                  <c:v>42571.574999999997</c:v>
                </c:pt>
                <c:pt idx="33">
                  <c:v>42571.57534722222</c:v>
                </c:pt>
                <c:pt idx="34">
                  <c:v>42571.575694444444</c:v>
                </c:pt>
                <c:pt idx="35">
                  <c:v>42571.576041666667</c:v>
                </c:pt>
                <c:pt idx="36">
                  <c:v>42571.576388888883</c:v>
                </c:pt>
                <c:pt idx="37">
                  <c:v>42571.576736111107</c:v>
                </c:pt>
                <c:pt idx="38">
                  <c:v>42571.57708333333</c:v>
                </c:pt>
                <c:pt idx="39">
                  <c:v>42571.577430555553</c:v>
                </c:pt>
                <c:pt idx="40">
                  <c:v>42571.577777777777</c:v>
                </c:pt>
                <c:pt idx="41">
                  <c:v>42571.578125</c:v>
                </c:pt>
                <c:pt idx="42">
                  <c:v>42571.578472222216</c:v>
                </c:pt>
                <c:pt idx="43">
                  <c:v>42571.578819444439</c:v>
                </c:pt>
                <c:pt idx="44">
                  <c:v>42571.579166666663</c:v>
                </c:pt>
                <c:pt idx="45">
                  <c:v>42571.579513888886</c:v>
                </c:pt>
                <c:pt idx="46">
                  <c:v>42571.579861111109</c:v>
                </c:pt>
                <c:pt idx="47">
                  <c:v>42571.580208333333</c:v>
                </c:pt>
                <c:pt idx="48">
                  <c:v>42571.580555555556</c:v>
                </c:pt>
                <c:pt idx="49">
                  <c:v>42571.580902777772</c:v>
                </c:pt>
                <c:pt idx="50">
                  <c:v>42571.581249999996</c:v>
                </c:pt>
                <c:pt idx="51">
                  <c:v>42571.581597222219</c:v>
                </c:pt>
                <c:pt idx="52">
                  <c:v>42571.581944444442</c:v>
                </c:pt>
                <c:pt idx="53">
                  <c:v>42571.582291666666</c:v>
                </c:pt>
                <c:pt idx="54">
                  <c:v>42571.582638888889</c:v>
                </c:pt>
                <c:pt idx="55">
                  <c:v>42571.582986111105</c:v>
                </c:pt>
                <c:pt idx="56">
                  <c:v>42571.583333333328</c:v>
                </c:pt>
                <c:pt idx="57">
                  <c:v>42571.583680555552</c:v>
                </c:pt>
                <c:pt idx="58">
                  <c:v>42571.584027777775</c:v>
                </c:pt>
                <c:pt idx="59">
                  <c:v>42571.584374999999</c:v>
                </c:pt>
                <c:pt idx="60">
                  <c:v>42571.584722222222</c:v>
                </c:pt>
                <c:pt idx="61">
                  <c:v>42571.585069444445</c:v>
                </c:pt>
                <c:pt idx="62">
                  <c:v>42571.585416666661</c:v>
                </c:pt>
                <c:pt idx="63">
                  <c:v>42571.585763888885</c:v>
                </c:pt>
                <c:pt idx="64">
                  <c:v>42571.586111111108</c:v>
                </c:pt>
                <c:pt idx="65">
                  <c:v>42571.586458333331</c:v>
                </c:pt>
                <c:pt idx="66">
                  <c:v>42571.586805555555</c:v>
                </c:pt>
                <c:pt idx="67">
                  <c:v>42571.587152777778</c:v>
                </c:pt>
                <c:pt idx="68">
                  <c:v>42571.587499999994</c:v>
                </c:pt>
                <c:pt idx="69">
                  <c:v>42571.587847222218</c:v>
                </c:pt>
                <c:pt idx="70">
                  <c:v>42571.588194444441</c:v>
                </c:pt>
                <c:pt idx="71">
                  <c:v>42571.588541666664</c:v>
                </c:pt>
                <c:pt idx="72">
                  <c:v>42571.588888888888</c:v>
                </c:pt>
                <c:pt idx="73">
                  <c:v>42571.589236111111</c:v>
                </c:pt>
                <c:pt idx="74">
                  <c:v>42571.589583333327</c:v>
                </c:pt>
                <c:pt idx="75">
                  <c:v>42571.58993055555</c:v>
                </c:pt>
                <c:pt idx="76">
                  <c:v>42571.590277777774</c:v>
                </c:pt>
                <c:pt idx="77">
                  <c:v>42571.590624999997</c:v>
                </c:pt>
                <c:pt idx="78">
                  <c:v>42571.59097222222</c:v>
                </c:pt>
                <c:pt idx="79">
                  <c:v>42571.591319444444</c:v>
                </c:pt>
                <c:pt idx="80">
                  <c:v>42571.591666666667</c:v>
                </c:pt>
                <c:pt idx="81">
                  <c:v>42571.592013888883</c:v>
                </c:pt>
                <c:pt idx="82">
                  <c:v>42571.592361111107</c:v>
                </c:pt>
                <c:pt idx="83">
                  <c:v>42571.59270833333</c:v>
                </c:pt>
                <c:pt idx="84">
                  <c:v>42571.593055555553</c:v>
                </c:pt>
                <c:pt idx="85">
                  <c:v>42571.593402777777</c:v>
                </c:pt>
                <c:pt idx="86">
                  <c:v>42571.59375</c:v>
                </c:pt>
                <c:pt idx="87">
                  <c:v>42571.594097222216</c:v>
                </c:pt>
                <c:pt idx="88">
                  <c:v>42571.594444444439</c:v>
                </c:pt>
                <c:pt idx="89">
                  <c:v>42571.594791666663</c:v>
                </c:pt>
                <c:pt idx="90">
                  <c:v>42571.595138888886</c:v>
                </c:pt>
                <c:pt idx="91">
                  <c:v>42571.595486111109</c:v>
                </c:pt>
                <c:pt idx="92">
                  <c:v>42571.595833333333</c:v>
                </c:pt>
                <c:pt idx="93">
                  <c:v>42571.596180555556</c:v>
                </c:pt>
                <c:pt idx="94">
                  <c:v>42571.596527777772</c:v>
                </c:pt>
                <c:pt idx="95">
                  <c:v>42571.596874999996</c:v>
                </c:pt>
                <c:pt idx="96">
                  <c:v>42571.597222222219</c:v>
                </c:pt>
                <c:pt idx="97">
                  <c:v>42571.597569444442</c:v>
                </c:pt>
                <c:pt idx="98">
                  <c:v>42571.597916666666</c:v>
                </c:pt>
                <c:pt idx="99">
                  <c:v>42571.598263888889</c:v>
                </c:pt>
                <c:pt idx="100">
                  <c:v>42571.598611111105</c:v>
                </c:pt>
                <c:pt idx="101">
                  <c:v>42571.598958333328</c:v>
                </c:pt>
                <c:pt idx="102">
                  <c:v>42571.599305555552</c:v>
                </c:pt>
                <c:pt idx="103">
                  <c:v>42571.599652777775</c:v>
                </c:pt>
                <c:pt idx="104">
                  <c:v>42571.6</c:v>
                </c:pt>
                <c:pt idx="105">
                  <c:v>42571.600347222222</c:v>
                </c:pt>
                <c:pt idx="106">
                  <c:v>42571.600694444445</c:v>
                </c:pt>
                <c:pt idx="107">
                  <c:v>42571.601041666661</c:v>
                </c:pt>
                <c:pt idx="108">
                  <c:v>42571.601388888885</c:v>
                </c:pt>
                <c:pt idx="109">
                  <c:v>42571.601736111108</c:v>
                </c:pt>
                <c:pt idx="110">
                  <c:v>42571.602083333331</c:v>
                </c:pt>
                <c:pt idx="111">
                  <c:v>42571.602430555555</c:v>
                </c:pt>
                <c:pt idx="112">
                  <c:v>42571.602777777778</c:v>
                </c:pt>
                <c:pt idx="113">
                  <c:v>42571.603124999994</c:v>
                </c:pt>
                <c:pt idx="114">
                  <c:v>42571.603472222218</c:v>
                </c:pt>
                <c:pt idx="115">
                  <c:v>42571.603819444441</c:v>
                </c:pt>
                <c:pt idx="116">
                  <c:v>42571.604166666664</c:v>
                </c:pt>
                <c:pt idx="117">
                  <c:v>42571.604513888888</c:v>
                </c:pt>
                <c:pt idx="118">
                  <c:v>42571.604861111111</c:v>
                </c:pt>
                <c:pt idx="119">
                  <c:v>42571.605208333327</c:v>
                </c:pt>
                <c:pt idx="120">
                  <c:v>42571.60555555555</c:v>
                </c:pt>
                <c:pt idx="121">
                  <c:v>42571.605902777774</c:v>
                </c:pt>
                <c:pt idx="122">
                  <c:v>42571.606249999997</c:v>
                </c:pt>
                <c:pt idx="123">
                  <c:v>42571.60659722222</c:v>
                </c:pt>
                <c:pt idx="124">
                  <c:v>42571.606944444444</c:v>
                </c:pt>
                <c:pt idx="125">
                  <c:v>42571.607291666667</c:v>
                </c:pt>
                <c:pt idx="126">
                  <c:v>42571.607638888883</c:v>
                </c:pt>
                <c:pt idx="127">
                  <c:v>42571.607986111107</c:v>
                </c:pt>
                <c:pt idx="128">
                  <c:v>42571.60833333333</c:v>
                </c:pt>
                <c:pt idx="129">
                  <c:v>42571.608680555553</c:v>
                </c:pt>
                <c:pt idx="130">
                  <c:v>42571.609027777777</c:v>
                </c:pt>
                <c:pt idx="131">
                  <c:v>42571.609375</c:v>
                </c:pt>
                <c:pt idx="132">
                  <c:v>42571.609722222216</c:v>
                </c:pt>
                <c:pt idx="133">
                  <c:v>42571.610069444439</c:v>
                </c:pt>
                <c:pt idx="134">
                  <c:v>42571.610416666663</c:v>
                </c:pt>
                <c:pt idx="135">
                  <c:v>42571.610763888886</c:v>
                </c:pt>
                <c:pt idx="136">
                  <c:v>42571.611111111109</c:v>
                </c:pt>
                <c:pt idx="137">
                  <c:v>42571.611458333333</c:v>
                </c:pt>
                <c:pt idx="138">
                  <c:v>42571.611805555556</c:v>
                </c:pt>
                <c:pt idx="139">
                  <c:v>42571.612152777772</c:v>
                </c:pt>
                <c:pt idx="140">
                  <c:v>42571.612499999996</c:v>
                </c:pt>
                <c:pt idx="141">
                  <c:v>42571.612847222219</c:v>
                </c:pt>
                <c:pt idx="142">
                  <c:v>42571.613194444442</c:v>
                </c:pt>
                <c:pt idx="143">
                  <c:v>42571.613541666666</c:v>
                </c:pt>
                <c:pt idx="144">
                  <c:v>42571.613888888889</c:v>
                </c:pt>
                <c:pt idx="145">
                  <c:v>42571.614236111105</c:v>
                </c:pt>
                <c:pt idx="146">
                  <c:v>42571.614583333328</c:v>
                </c:pt>
                <c:pt idx="147">
                  <c:v>42571.614930555552</c:v>
                </c:pt>
                <c:pt idx="148">
                  <c:v>42571.615277777775</c:v>
                </c:pt>
                <c:pt idx="149">
                  <c:v>42571.615624999999</c:v>
                </c:pt>
                <c:pt idx="150">
                  <c:v>42571.615972222222</c:v>
                </c:pt>
                <c:pt idx="151">
                  <c:v>42571.616319444445</c:v>
                </c:pt>
                <c:pt idx="152">
                  <c:v>42571.616666666661</c:v>
                </c:pt>
                <c:pt idx="153">
                  <c:v>42571.617013888885</c:v>
                </c:pt>
                <c:pt idx="154">
                  <c:v>42571.617361111108</c:v>
                </c:pt>
                <c:pt idx="155">
                  <c:v>42571.617708333331</c:v>
                </c:pt>
                <c:pt idx="156">
                  <c:v>42571.618055555555</c:v>
                </c:pt>
                <c:pt idx="157">
                  <c:v>42571.618402777778</c:v>
                </c:pt>
                <c:pt idx="158">
                  <c:v>42571.618749999994</c:v>
                </c:pt>
                <c:pt idx="159">
                  <c:v>42571.619097222218</c:v>
                </c:pt>
                <c:pt idx="160">
                  <c:v>42571.619444444441</c:v>
                </c:pt>
                <c:pt idx="161">
                  <c:v>42571.619791666664</c:v>
                </c:pt>
                <c:pt idx="162">
                  <c:v>42571.620138888888</c:v>
                </c:pt>
                <c:pt idx="163">
                  <c:v>42571.620486111111</c:v>
                </c:pt>
                <c:pt idx="164">
                  <c:v>42571.620833333327</c:v>
                </c:pt>
                <c:pt idx="165">
                  <c:v>42571.62118055555</c:v>
                </c:pt>
                <c:pt idx="166">
                  <c:v>42571.621527777774</c:v>
                </c:pt>
                <c:pt idx="167">
                  <c:v>42571.621874999997</c:v>
                </c:pt>
                <c:pt idx="168">
                  <c:v>42571.62222222222</c:v>
                </c:pt>
                <c:pt idx="169">
                  <c:v>42571.622569444444</c:v>
                </c:pt>
                <c:pt idx="170">
                  <c:v>42571.622916666667</c:v>
                </c:pt>
                <c:pt idx="171">
                  <c:v>42571.623263888883</c:v>
                </c:pt>
                <c:pt idx="172">
                  <c:v>42571.623611111107</c:v>
                </c:pt>
                <c:pt idx="173">
                  <c:v>42571.62395833333</c:v>
                </c:pt>
                <c:pt idx="174">
                  <c:v>42571.624305555553</c:v>
                </c:pt>
                <c:pt idx="175">
                  <c:v>42571.624652777777</c:v>
                </c:pt>
                <c:pt idx="176">
                  <c:v>42571.625</c:v>
                </c:pt>
                <c:pt idx="177">
                  <c:v>42571.625347222216</c:v>
                </c:pt>
                <c:pt idx="178">
                  <c:v>42571.625694444439</c:v>
                </c:pt>
                <c:pt idx="179">
                  <c:v>42571.626041666663</c:v>
                </c:pt>
                <c:pt idx="180">
                  <c:v>42571.626388888886</c:v>
                </c:pt>
                <c:pt idx="181">
                  <c:v>42571.626736111109</c:v>
                </c:pt>
                <c:pt idx="182">
                  <c:v>42571.627083333333</c:v>
                </c:pt>
                <c:pt idx="183">
                  <c:v>42571.627430555556</c:v>
                </c:pt>
                <c:pt idx="184">
                  <c:v>42571.627777777772</c:v>
                </c:pt>
                <c:pt idx="185">
                  <c:v>42571.628124999996</c:v>
                </c:pt>
                <c:pt idx="186">
                  <c:v>42571.628472222219</c:v>
                </c:pt>
                <c:pt idx="187">
                  <c:v>42571.628819444442</c:v>
                </c:pt>
                <c:pt idx="188">
                  <c:v>42571.629166666666</c:v>
                </c:pt>
                <c:pt idx="189">
                  <c:v>42571.629513888889</c:v>
                </c:pt>
                <c:pt idx="190">
                  <c:v>42571.629861111105</c:v>
                </c:pt>
                <c:pt idx="191">
                  <c:v>42571.630208333328</c:v>
                </c:pt>
                <c:pt idx="192">
                  <c:v>42571.630555555552</c:v>
                </c:pt>
                <c:pt idx="193">
                  <c:v>42571.630902777775</c:v>
                </c:pt>
                <c:pt idx="194">
                  <c:v>42571.631249999999</c:v>
                </c:pt>
                <c:pt idx="195">
                  <c:v>42571.631597222222</c:v>
                </c:pt>
                <c:pt idx="196">
                  <c:v>42571.631944444445</c:v>
                </c:pt>
                <c:pt idx="197">
                  <c:v>42571.632291666661</c:v>
                </c:pt>
                <c:pt idx="198">
                  <c:v>42571.632638888885</c:v>
                </c:pt>
                <c:pt idx="199">
                  <c:v>42571.632986111108</c:v>
                </c:pt>
                <c:pt idx="200">
                  <c:v>42571.633333333331</c:v>
                </c:pt>
                <c:pt idx="201">
                  <c:v>42571.633680555555</c:v>
                </c:pt>
                <c:pt idx="202">
                  <c:v>42571.634027777778</c:v>
                </c:pt>
                <c:pt idx="203">
                  <c:v>42571.634374999994</c:v>
                </c:pt>
                <c:pt idx="204">
                  <c:v>42571.634722222218</c:v>
                </c:pt>
                <c:pt idx="205">
                  <c:v>42571.635069444441</c:v>
                </c:pt>
                <c:pt idx="206">
                  <c:v>42571.635416666664</c:v>
                </c:pt>
                <c:pt idx="207">
                  <c:v>42571.635763888888</c:v>
                </c:pt>
                <c:pt idx="208">
                  <c:v>42571.636111111111</c:v>
                </c:pt>
                <c:pt idx="209">
                  <c:v>42571.636458333327</c:v>
                </c:pt>
                <c:pt idx="210">
                  <c:v>42571.63680555555</c:v>
                </c:pt>
                <c:pt idx="211">
                  <c:v>42571.637152777774</c:v>
                </c:pt>
                <c:pt idx="212">
                  <c:v>42571.637499999997</c:v>
                </c:pt>
                <c:pt idx="213">
                  <c:v>42571.63784722222</c:v>
                </c:pt>
                <c:pt idx="214">
                  <c:v>42571.638194444444</c:v>
                </c:pt>
                <c:pt idx="215">
                  <c:v>42571.638541666667</c:v>
                </c:pt>
                <c:pt idx="216">
                  <c:v>42571.638888888883</c:v>
                </c:pt>
                <c:pt idx="217">
                  <c:v>42571.639236111107</c:v>
                </c:pt>
                <c:pt idx="218">
                  <c:v>42571.63958333333</c:v>
                </c:pt>
                <c:pt idx="219">
                  <c:v>42571.639930555553</c:v>
                </c:pt>
                <c:pt idx="220">
                  <c:v>42571.640277777777</c:v>
                </c:pt>
                <c:pt idx="221">
                  <c:v>42571.640625</c:v>
                </c:pt>
                <c:pt idx="222">
                  <c:v>42571.640972222216</c:v>
                </c:pt>
                <c:pt idx="223">
                  <c:v>42571.641319444439</c:v>
                </c:pt>
                <c:pt idx="224">
                  <c:v>42571.641666666663</c:v>
                </c:pt>
                <c:pt idx="225">
                  <c:v>42571.642013888886</c:v>
                </c:pt>
                <c:pt idx="226">
                  <c:v>42571.642361111109</c:v>
                </c:pt>
                <c:pt idx="227">
                  <c:v>42571.642708333333</c:v>
                </c:pt>
                <c:pt idx="228">
                  <c:v>42571.643055555556</c:v>
                </c:pt>
                <c:pt idx="229">
                  <c:v>42571.643402777772</c:v>
                </c:pt>
                <c:pt idx="230">
                  <c:v>42571.643749999996</c:v>
                </c:pt>
                <c:pt idx="231">
                  <c:v>42571.644097222219</c:v>
                </c:pt>
                <c:pt idx="232">
                  <c:v>42571.644444444442</c:v>
                </c:pt>
                <c:pt idx="233">
                  <c:v>42571.644791666666</c:v>
                </c:pt>
                <c:pt idx="234">
                  <c:v>42571.645138888889</c:v>
                </c:pt>
                <c:pt idx="235">
                  <c:v>42571.645486111105</c:v>
                </c:pt>
                <c:pt idx="236">
                  <c:v>42571.645833333328</c:v>
                </c:pt>
                <c:pt idx="237">
                  <c:v>42571.646180555552</c:v>
                </c:pt>
                <c:pt idx="238">
                  <c:v>42571.646527777775</c:v>
                </c:pt>
                <c:pt idx="239">
                  <c:v>42571.646874999999</c:v>
                </c:pt>
                <c:pt idx="240">
                  <c:v>42571.647222222222</c:v>
                </c:pt>
                <c:pt idx="241">
                  <c:v>42571.647569444445</c:v>
                </c:pt>
                <c:pt idx="242">
                  <c:v>42571.647916666661</c:v>
                </c:pt>
                <c:pt idx="243">
                  <c:v>42571.648263888885</c:v>
                </c:pt>
                <c:pt idx="244">
                  <c:v>42571.648611111108</c:v>
                </c:pt>
                <c:pt idx="245">
                  <c:v>42571.648958333331</c:v>
                </c:pt>
                <c:pt idx="246">
                  <c:v>42571.649305555555</c:v>
                </c:pt>
                <c:pt idx="247">
                  <c:v>42571.649652777778</c:v>
                </c:pt>
                <c:pt idx="248">
                  <c:v>42571.649999999994</c:v>
                </c:pt>
                <c:pt idx="249">
                  <c:v>42571.650347222218</c:v>
                </c:pt>
                <c:pt idx="250">
                  <c:v>42571.650694444441</c:v>
                </c:pt>
                <c:pt idx="251">
                  <c:v>42571.651041666664</c:v>
                </c:pt>
                <c:pt idx="252">
                  <c:v>42571.651388888888</c:v>
                </c:pt>
                <c:pt idx="253">
                  <c:v>42571.651736111111</c:v>
                </c:pt>
                <c:pt idx="254">
                  <c:v>42571.652083333327</c:v>
                </c:pt>
                <c:pt idx="255">
                  <c:v>42571.65243055555</c:v>
                </c:pt>
                <c:pt idx="256">
                  <c:v>42571.652777777774</c:v>
                </c:pt>
                <c:pt idx="257">
                  <c:v>42571.653124999997</c:v>
                </c:pt>
                <c:pt idx="258">
                  <c:v>42571.65347222222</c:v>
                </c:pt>
                <c:pt idx="259">
                  <c:v>42571.653819444444</c:v>
                </c:pt>
                <c:pt idx="260">
                  <c:v>42571.654166666667</c:v>
                </c:pt>
                <c:pt idx="261">
                  <c:v>42571.654513888883</c:v>
                </c:pt>
                <c:pt idx="262">
                  <c:v>42571.654861111107</c:v>
                </c:pt>
                <c:pt idx="263">
                  <c:v>42571.65520833333</c:v>
                </c:pt>
                <c:pt idx="264">
                  <c:v>42571.655555555553</c:v>
                </c:pt>
                <c:pt idx="265">
                  <c:v>42571.655902777777</c:v>
                </c:pt>
                <c:pt idx="266">
                  <c:v>42571.65625</c:v>
                </c:pt>
                <c:pt idx="267">
                  <c:v>42571.656597222216</c:v>
                </c:pt>
                <c:pt idx="268">
                  <c:v>42571.656944444439</c:v>
                </c:pt>
                <c:pt idx="269">
                  <c:v>42571.657291666663</c:v>
                </c:pt>
                <c:pt idx="270">
                  <c:v>42571.657638888886</c:v>
                </c:pt>
                <c:pt idx="271">
                  <c:v>42571.657986111109</c:v>
                </c:pt>
                <c:pt idx="272">
                  <c:v>42571.658333333333</c:v>
                </c:pt>
                <c:pt idx="273">
                  <c:v>42571.658680555556</c:v>
                </c:pt>
                <c:pt idx="274">
                  <c:v>42571.659027777772</c:v>
                </c:pt>
                <c:pt idx="275">
                  <c:v>42571.659374999996</c:v>
                </c:pt>
                <c:pt idx="276">
                  <c:v>42571.659722222219</c:v>
                </c:pt>
                <c:pt idx="277">
                  <c:v>42571.660069444442</c:v>
                </c:pt>
                <c:pt idx="278">
                  <c:v>42571.660416666666</c:v>
                </c:pt>
                <c:pt idx="279">
                  <c:v>42571.660763888889</c:v>
                </c:pt>
                <c:pt idx="280">
                  <c:v>42571.661111111105</c:v>
                </c:pt>
                <c:pt idx="281">
                  <c:v>42571.661458333328</c:v>
                </c:pt>
                <c:pt idx="282">
                  <c:v>42571.661805555552</c:v>
                </c:pt>
                <c:pt idx="283">
                  <c:v>42571.662152777775</c:v>
                </c:pt>
                <c:pt idx="284">
                  <c:v>42571.662499999999</c:v>
                </c:pt>
                <c:pt idx="285">
                  <c:v>42571.662847222222</c:v>
                </c:pt>
                <c:pt idx="286">
                  <c:v>42571.663194444445</c:v>
                </c:pt>
                <c:pt idx="287">
                  <c:v>42571.663541666661</c:v>
                </c:pt>
                <c:pt idx="288">
                  <c:v>42571.663888888885</c:v>
                </c:pt>
                <c:pt idx="289">
                  <c:v>42571.664236111108</c:v>
                </c:pt>
                <c:pt idx="290">
                  <c:v>42571.664583333331</c:v>
                </c:pt>
                <c:pt idx="291">
                  <c:v>42571.664930555555</c:v>
                </c:pt>
                <c:pt idx="292">
                  <c:v>42571.665277777778</c:v>
                </c:pt>
                <c:pt idx="293">
                  <c:v>42571.665624999994</c:v>
                </c:pt>
                <c:pt idx="294">
                  <c:v>42571.665972222218</c:v>
                </c:pt>
                <c:pt idx="295">
                  <c:v>42571.666319444441</c:v>
                </c:pt>
                <c:pt idx="296">
                  <c:v>42571.666666666664</c:v>
                </c:pt>
                <c:pt idx="297">
                  <c:v>42571.667013888888</c:v>
                </c:pt>
                <c:pt idx="298">
                  <c:v>42571.667361111111</c:v>
                </c:pt>
                <c:pt idx="299">
                  <c:v>42571.667708333327</c:v>
                </c:pt>
                <c:pt idx="300">
                  <c:v>42571.66805555555</c:v>
                </c:pt>
                <c:pt idx="301">
                  <c:v>42571.668402777774</c:v>
                </c:pt>
                <c:pt idx="302">
                  <c:v>42571.668749999997</c:v>
                </c:pt>
                <c:pt idx="303">
                  <c:v>42571.66909722222</c:v>
                </c:pt>
                <c:pt idx="304">
                  <c:v>42571.669444444444</c:v>
                </c:pt>
                <c:pt idx="305">
                  <c:v>42571.669791666667</c:v>
                </c:pt>
                <c:pt idx="306">
                  <c:v>42571.670138888883</c:v>
                </c:pt>
                <c:pt idx="307">
                  <c:v>42571.670486111107</c:v>
                </c:pt>
                <c:pt idx="308">
                  <c:v>42571.67083333333</c:v>
                </c:pt>
                <c:pt idx="309">
                  <c:v>42571.671180555553</c:v>
                </c:pt>
                <c:pt idx="310">
                  <c:v>42571.671527777777</c:v>
                </c:pt>
                <c:pt idx="311">
                  <c:v>42571.671875</c:v>
                </c:pt>
                <c:pt idx="312">
                  <c:v>42571.672222222216</c:v>
                </c:pt>
                <c:pt idx="313">
                  <c:v>42571.672569444439</c:v>
                </c:pt>
                <c:pt idx="314">
                  <c:v>42571.672916666663</c:v>
                </c:pt>
                <c:pt idx="315">
                  <c:v>42571.673263888886</c:v>
                </c:pt>
                <c:pt idx="316">
                  <c:v>42571.673611111109</c:v>
                </c:pt>
                <c:pt idx="317">
                  <c:v>42571.673958333333</c:v>
                </c:pt>
                <c:pt idx="318">
                  <c:v>42571.674305555556</c:v>
                </c:pt>
                <c:pt idx="319">
                  <c:v>42571.674652777772</c:v>
                </c:pt>
                <c:pt idx="320">
                  <c:v>42571.674999999996</c:v>
                </c:pt>
                <c:pt idx="321">
                  <c:v>42571.675347222219</c:v>
                </c:pt>
                <c:pt idx="322">
                  <c:v>42571.675694444442</c:v>
                </c:pt>
                <c:pt idx="323">
                  <c:v>42571.676041666666</c:v>
                </c:pt>
                <c:pt idx="324">
                  <c:v>42571.676388888889</c:v>
                </c:pt>
                <c:pt idx="325">
                  <c:v>42571.676736111105</c:v>
                </c:pt>
                <c:pt idx="326">
                  <c:v>42571.677083333328</c:v>
                </c:pt>
                <c:pt idx="327">
                  <c:v>42571.677430555552</c:v>
                </c:pt>
                <c:pt idx="328">
                  <c:v>42571.677777777775</c:v>
                </c:pt>
                <c:pt idx="329">
                  <c:v>42571.678124999999</c:v>
                </c:pt>
                <c:pt idx="330">
                  <c:v>42571.678472222222</c:v>
                </c:pt>
                <c:pt idx="331">
                  <c:v>42571.678819444445</c:v>
                </c:pt>
                <c:pt idx="332">
                  <c:v>42571.679166666661</c:v>
                </c:pt>
                <c:pt idx="333">
                  <c:v>42571.679513888885</c:v>
                </c:pt>
                <c:pt idx="334">
                  <c:v>42571.679861111108</c:v>
                </c:pt>
                <c:pt idx="335">
                  <c:v>42571.680208333331</c:v>
                </c:pt>
                <c:pt idx="336">
                  <c:v>42571.680555555555</c:v>
                </c:pt>
                <c:pt idx="337">
                  <c:v>42571.680902777778</c:v>
                </c:pt>
                <c:pt idx="338">
                  <c:v>42571.681249999994</c:v>
                </c:pt>
                <c:pt idx="339">
                  <c:v>42571.681597222218</c:v>
                </c:pt>
                <c:pt idx="340">
                  <c:v>42571.681944444441</c:v>
                </c:pt>
                <c:pt idx="341">
                  <c:v>42571.682291666664</c:v>
                </c:pt>
                <c:pt idx="342">
                  <c:v>42571.682638888888</c:v>
                </c:pt>
                <c:pt idx="343">
                  <c:v>42571.682986111111</c:v>
                </c:pt>
                <c:pt idx="344">
                  <c:v>42571.683333333327</c:v>
                </c:pt>
                <c:pt idx="345">
                  <c:v>42571.68368055555</c:v>
                </c:pt>
                <c:pt idx="346">
                  <c:v>42571.684027777774</c:v>
                </c:pt>
                <c:pt idx="347">
                  <c:v>42571.684374999997</c:v>
                </c:pt>
                <c:pt idx="348">
                  <c:v>42571.68472222222</c:v>
                </c:pt>
                <c:pt idx="349">
                  <c:v>42571.685069444444</c:v>
                </c:pt>
                <c:pt idx="350">
                  <c:v>42571.685416666667</c:v>
                </c:pt>
                <c:pt idx="351">
                  <c:v>42571.685763888883</c:v>
                </c:pt>
                <c:pt idx="352">
                  <c:v>42571.686111111107</c:v>
                </c:pt>
                <c:pt idx="353">
                  <c:v>42571.68645833333</c:v>
                </c:pt>
                <c:pt idx="354">
                  <c:v>42571.686805555553</c:v>
                </c:pt>
                <c:pt idx="355">
                  <c:v>42571.687152777777</c:v>
                </c:pt>
                <c:pt idx="356">
                  <c:v>42571.6875</c:v>
                </c:pt>
                <c:pt idx="357">
                  <c:v>42571.687847222216</c:v>
                </c:pt>
                <c:pt idx="358">
                  <c:v>42571.688194444439</c:v>
                </c:pt>
                <c:pt idx="359">
                  <c:v>42571.688541666663</c:v>
                </c:pt>
                <c:pt idx="360">
                  <c:v>42571.688888888886</c:v>
                </c:pt>
                <c:pt idx="361">
                  <c:v>42571.689236111109</c:v>
                </c:pt>
                <c:pt idx="362">
                  <c:v>42571.689583333333</c:v>
                </c:pt>
                <c:pt idx="363">
                  <c:v>42571.689930555556</c:v>
                </c:pt>
                <c:pt idx="364">
                  <c:v>42571.690277777772</c:v>
                </c:pt>
                <c:pt idx="365">
                  <c:v>42571.690624999996</c:v>
                </c:pt>
                <c:pt idx="366">
                  <c:v>42571.690972222219</c:v>
                </c:pt>
                <c:pt idx="367">
                  <c:v>42571.691319444442</c:v>
                </c:pt>
                <c:pt idx="368">
                  <c:v>42571.691666666666</c:v>
                </c:pt>
                <c:pt idx="369">
                  <c:v>42571.692013888889</c:v>
                </c:pt>
                <c:pt idx="370">
                  <c:v>42571.692361111105</c:v>
                </c:pt>
                <c:pt idx="371">
                  <c:v>42571.692708333328</c:v>
                </c:pt>
                <c:pt idx="372">
                  <c:v>42571.693055555552</c:v>
                </c:pt>
                <c:pt idx="373">
                  <c:v>42571.693402777775</c:v>
                </c:pt>
                <c:pt idx="374">
                  <c:v>42571.693749999999</c:v>
                </c:pt>
                <c:pt idx="375">
                  <c:v>42571.694097222222</c:v>
                </c:pt>
                <c:pt idx="376">
                  <c:v>42571.694444444445</c:v>
                </c:pt>
                <c:pt idx="377">
                  <c:v>42571.694791666661</c:v>
                </c:pt>
                <c:pt idx="378">
                  <c:v>42571.695138888885</c:v>
                </c:pt>
                <c:pt idx="379">
                  <c:v>42571.695486111108</c:v>
                </c:pt>
                <c:pt idx="380">
                  <c:v>42571.695833333331</c:v>
                </c:pt>
                <c:pt idx="381">
                  <c:v>42571.696180555555</c:v>
                </c:pt>
                <c:pt idx="382">
                  <c:v>42571.696527777778</c:v>
                </c:pt>
                <c:pt idx="383">
                  <c:v>42571.696874999994</c:v>
                </c:pt>
                <c:pt idx="384">
                  <c:v>42571.697222222218</c:v>
                </c:pt>
                <c:pt idx="385">
                  <c:v>42571.697569444441</c:v>
                </c:pt>
                <c:pt idx="386">
                  <c:v>42571.697916666664</c:v>
                </c:pt>
                <c:pt idx="387">
                  <c:v>42571.698263888888</c:v>
                </c:pt>
                <c:pt idx="388">
                  <c:v>42571.698611111111</c:v>
                </c:pt>
                <c:pt idx="389">
                  <c:v>42571.698958333327</c:v>
                </c:pt>
                <c:pt idx="390">
                  <c:v>42571.69930555555</c:v>
                </c:pt>
                <c:pt idx="391">
                  <c:v>42571.699652777774</c:v>
                </c:pt>
                <c:pt idx="392">
                  <c:v>42571.7</c:v>
                </c:pt>
                <c:pt idx="393">
                  <c:v>42571.70034722222</c:v>
                </c:pt>
                <c:pt idx="394">
                  <c:v>42571.700694444444</c:v>
                </c:pt>
                <c:pt idx="395">
                  <c:v>42571.701041666667</c:v>
                </c:pt>
                <c:pt idx="396">
                  <c:v>42571.701388888883</c:v>
                </c:pt>
                <c:pt idx="397">
                  <c:v>42571.701736111107</c:v>
                </c:pt>
                <c:pt idx="398">
                  <c:v>42571.70208333333</c:v>
                </c:pt>
                <c:pt idx="399">
                  <c:v>42571.702430555553</c:v>
                </c:pt>
                <c:pt idx="400">
                  <c:v>42571.702777777777</c:v>
                </c:pt>
                <c:pt idx="401">
                  <c:v>42571.703125</c:v>
                </c:pt>
                <c:pt idx="402">
                  <c:v>42571.703472222216</c:v>
                </c:pt>
                <c:pt idx="403">
                  <c:v>42571.703819444439</c:v>
                </c:pt>
                <c:pt idx="404">
                  <c:v>42571.704166666663</c:v>
                </c:pt>
                <c:pt idx="405">
                  <c:v>42571.704513888886</c:v>
                </c:pt>
                <c:pt idx="406">
                  <c:v>42571.704861111109</c:v>
                </c:pt>
                <c:pt idx="407">
                  <c:v>42571.705208333333</c:v>
                </c:pt>
                <c:pt idx="408">
                  <c:v>42571.705555555556</c:v>
                </c:pt>
                <c:pt idx="409">
                  <c:v>42571.705902777772</c:v>
                </c:pt>
                <c:pt idx="410">
                  <c:v>42571.706249999996</c:v>
                </c:pt>
                <c:pt idx="411">
                  <c:v>42571.706597222219</c:v>
                </c:pt>
                <c:pt idx="412">
                  <c:v>42571.706944444442</c:v>
                </c:pt>
                <c:pt idx="413">
                  <c:v>42571.707291666666</c:v>
                </c:pt>
                <c:pt idx="414">
                  <c:v>42571.707638888889</c:v>
                </c:pt>
                <c:pt idx="415">
                  <c:v>42571.707986111105</c:v>
                </c:pt>
                <c:pt idx="416">
                  <c:v>42571.708333333328</c:v>
                </c:pt>
                <c:pt idx="417">
                  <c:v>42571.708680555552</c:v>
                </c:pt>
                <c:pt idx="418">
                  <c:v>42571.709027777775</c:v>
                </c:pt>
                <c:pt idx="419">
                  <c:v>42571.709374999999</c:v>
                </c:pt>
                <c:pt idx="420">
                  <c:v>42571.709722222222</c:v>
                </c:pt>
                <c:pt idx="421">
                  <c:v>42571.710069444445</c:v>
                </c:pt>
                <c:pt idx="422">
                  <c:v>42571.710416666661</c:v>
                </c:pt>
                <c:pt idx="423">
                  <c:v>42571.710763888885</c:v>
                </c:pt>
                <c:pt idx="424">
                  <c:v>42571.711111111108</c:v>
                </c:pt>
                <c:pt idx="425">
                  <c:v>42571.711458333331</c:v>
                </c:pt>
                <c:pt idx="426">
                  <c:v>42571.711805555555</c:v>
                </c:pt>
                <c:pt idx="427">
                  <c:v>42571.712152777778</c:v>
                </c:pt>
                <c:pt idx="428">
                  <c:v>42571.712499999994</c:v>
                </c:pt>
                <c:pt idx="429">
                  <c:v>42571.712847222218</c:v>
                </c:pt>
                <c:pt idx="430">
                  <c:v>42571.713194444441</c:v>
                </c:pt>
                <c:pt idx="431">
                  <c:v>42571.713541666664</c:v>
                </c:pt>
                <c:pt idx="432">
                  <c:v>42571.713888888888</c:v>
                </c:pt>
                <c:pt idx="433">
                  <c:v>42571.714236111111</c:v>
                </c:pt>
                <c:pt idx="434">
                  <c:v>42571.714583333327</c:v>
                </c:pt>
                <c:pt idx="435">
                  <c:v>42571.71493055555</c:v>
                </c:pt>
                <c:pt idx="436">
                  <c:v>42571.715277777774</c:v>
                </c:pt>
                <c:pt idx="437">
                  <c:v>42571.715624999997</c:v>
                </c:pt>
                <c:pt idx="438">
                  <c:v>42571.71597222222</c:v>
                </c:pt>
                <c:pt idx="439">
                  <c:v>42571.716319444444</c:v>
                </c:pt>
                <c:pt idx="440">
                  <c:v>42571.716666666667</c:v>
                </c:pt>
                <c:pt idx="441">
                  <c:v>42571.717013888883</c:v>
                </c:pt>
                <c:pt idx="442">
                  <c:v>42571.717361111107</c:v>
                </c:pt>
                <c:pt idx="443">
                  <c:v>42571.71770833333</c:v>
                </c:pt>
                <c:pt idx="444">
                  <c:v>42571.718055555553</c:v>
                </c:pt>
                <c:pt idx="445">
                  <c:v>42571.718402777777</c:v>
                </c:pt>
                <c:pt idx="446">
                  <c:v>42571.71875</c:v>
                </c:pt>
                <c:pt idx="447">
                  <c:v>42571.719097222216</c:v>
                </c:pt>
                <c:pt idx="448">
                  <c:v>42571.719444444439</c:v>
                </c:pt>
                <c:pt idx="449">
                  <c:v>42571.719791666663</c:v>
                </c:pt>
                <c:pt idx="450">
                  <c:v>42571.720138888886</c:v>
                </c:pt>
                <c:pt idx="451">
                  <c:v>42571.720486111109</c:v>
                </c:pt>
                <c:pt idx="452">
                  <c:v>42571.720833333333</c:v>
                </c:pt>
                <c:pt idx="453">
                  <c:v>42571.721180555556</c:v>
                </c:pt>
                <c:pt idx="454">
                  <c:v>42571.721527777772</c:v>
                </c:pt>
                <c:pt idx="455">
                  <c:v>42571.721874999996</c:v>
                </c:pt>
                <c:pt idx="456">
                  <c:v>42571.722222222219</c:v>
                </c:pt>
                <c:pt idx="457">
                  <c:v>42571.722569444442</c:v>
                </c:pt>
                <c:pt idx="458">
                  <c:v>42571.722916666666</c:v>
                </c:pt>
                <c:pt idx="459">
                  <c:v>42571.723263888889</c:v>
                </c:pt>
                <c:pt idx="460">
                  <c:v>42571.723611111105</c:v>
                </c:pt>
                <c:pt idx="461">
                  <c:v>42571.723958333328</c:v>
                </c:pt>
                <c:pt idx="462">
                  <c:v>42571.724305555552</c:v>
                </c:pt>
                <c:pt idx="463">
                  <c:v>42571.724652777775</c:v>
                </c:pt>
                <c:pt idx="464">
                  <c:v>42571.724999999999</c:v>
                </c:pt>
                <c:pt idx="465">
                  <c:v>42571.725347222222</c:v>
                </c:pt>
                <c:pt idx="466">
                  <c:v>42571.725694444445</c:v>
                </c:pt>
                <c:pt idx="467">
                  <c:v>42571.726041666661</c:v>
                </c:pt>
                <c:pt idx="468">
                  <c:v>42571.726388888885</c:v>
                </c:pt>
                <c:pt idx="469">
                  <c:v>42571.726736111108</c:v>
                </c:pt>
                <c:pt idx="470">
                  <c:v>42571.727083333331</c:v>
                </c:pt>
                <c:pt idx="471">
                  <c:v>42571.727430555555</c:v>
                </c:pt>
                <c:pt idx="472">
                  <c:v>42571.727777777778</c:v>
                </c:pt>
                <c:pt idx="473">
                  <c:v>42571.728124999994</c:v>
                </c:pt>
                <c:pt idx="474">
                  <c:v>42571.728472222218</c:v>
                </c:pt>
                <c:pt idx="475">
                  <c:v>42571.728819444441</c:v>
                </c:pt>
                <c:pt idx="476">
                  <c:v>42571.729166666664</c:v>
                </c:pt>
                <c:pt idx="477">
                  <c:v>42571.729513888888</c:v>
                </c:pt>
                <c:pt idx="478">
                  <c:v>42571.729861111111</c:v>
                </c:pt>
                <c:pt idx="479">
                  <c:v>42571.730208333327</c:v>
                </c:pt>
                <c:pt idx="480">
                  <c:v>42571.73055555555</c:v>
                </c:pt>
                <c:pt idx="481">
                  <c:v>42571.730902777774</c:v>
                </c:pt>
                <c:pt idx="482">
                  <c:v>42571.731249999997</c:v>
                </c:pt>
                <c:pt idx="483">
                  <c:v>42571.73159722222</c:v>
                </c:pt>
                <c:pt idx="484">
                  <c:v>42571.731944444444</c:v>
                </c:pt>
                <c:pt idx="485">
                  <c:v>42571.732291666667</c:v>
                </c:pt>
                <c:pt idx="486">
                  <c:v>42571.732638888883</c:v>
                </c:pt>
                <c:pt idx="487">
                  <c:v>42571.732986111107</c:v>
                </c:pt>
                <c:pt idx="488">
                  <c:v>42571.73333333333</c:v>
                </c:pt>
                <c:pt idx="489">
                  <c:v>42571.733680555553</c:v>
                </c:pt>
                <c:pt idx="490">
                  <c:v>42571.734027777777</c:v>
                </c:pt>
                <c:pt idx="491">
                  <c:v>42571.734375</c:v>
                </c:pt>
                <c:pt idx="492">
                  <c:v>42571.734722222216</c:v>
                </c:pt>
                <c:pt idx="493">
                  <c:v>42571.735069444439</c:v>
                </c:pt>
                <c:pt idx="494">
                  <c:v>42571.735416666663</c:v>
                </c:pt>
                <c:pt idx="495">
                  <c:v>42571.735763888886</c:v>
                </c:pt>
                <c:pt idx="496">
                  <c:v>42571.736111111109</c:v>
                </c:pt>
                <c:pt idx="497">
                  <c:v>42571.736458333333</c:v>
                </c:pt>
                <c:pt idx="498">
                  <c:v>42571.736805555556</c:v>
                </c:pt>
                <c:pt idx="499">
                  <c:v>42571.737152777772</c:v>
                </c:pt>
                <c:pt idx="500">
                  <c:v>42571.737499999996</c:v>
                </c:pt>
                <c:pt idx="501">
                  <c:v>42571.737847222219</c:v>
                </c:pt>
                <c:pt idx="502">
                  <c:v>42571.738194444442</c:v>
                </c:pt>
                <c:pt idx="503">
                  <c:v>42571.738541666666</c:v>
                </c:pt>
                <c:pt idx="504">
                  <c:v>42571.738888888889</c:v>
                </c:pt>
                <c:pt idx="505">
                  <c:v>42571.739236111105</c:v>
                </c:pt>
                <c:pt idx="506">
                  <c:v>42571.739583333328</c:v>
                </c:pt>
                <c:pt idx="507">
                  <c:v>42571.739930555552</c:v>
                </c:pt>
                <c:pt idx="508">
                  <c:v>42571.740277777775</c:v>
                </c:pt>
                <c:pt idx="509">
                  <c:v>42571.740624999999</c:v>
                </c:pt>
                <c:pt idx="510">
                  <c:v>42571.740972222222</c:v>
                </c:pt>
                <c:pt idx="511">
                  <c:v>42571.741319444445</c:v>
                </c:pt>
                <c:pt idx="512">
                  <c:v>42571.741666666661</c:v>
                </c:pt>
                <c:pt idx="513">
                  <c:v>42571.742013888885</c:v>
                </c:pt>
                <c:pt idx="514">
                  <c:v>42571.742361111108</c:v>
                </c:pt>
                <c:pt idx="515">
                  <c:v>42571.742708333331</c:v>
                </c:pt>
                <c:pt idx="516">
                  <c:v>42571.743055555555</c:v>
                </c:pt>
                <c:pt idx="517">
                  <c:v>42571.743402777778</c:v>
                </c:pt>
                <c:pt idx="518">
                  <c:v>42571.743749999994</c:v>
                </c:pt>
                <c:pt idx="519">
                  <c:v>42571.744097222218</c:v>
                </c:pt>
                <c:pt idx="520">
                  <c:v>42571.744444444441</c:v>
                </c:pt>
                <c:pt idx="521">
                  <c:v>42571.744791666664</c:v>
                </c:pt>
                <c:pt idx="522">
                  <c:v>42571.745138888888</c:v>
                </c:pt>
                <c:pt idx="523">
                  <c:v>42571.745486111111</c:v>
                </c:pt>
                <c:pt idx="524">
                  <c:v>42571.745833333327</c:v>
                </c:pt>
                <c:pt idx="525">
                  <c:v>42571.74618055555</c:v>
                </c:pt>
                <c:pt idx="526">
                  <c:v>42571.746527777774</c:v>
                </c:pt>
                <c:pt idx="527">
                  <c:v>42571.746874999997</c:v>
                </c:pt>
                <c:pt idx="528">
                  <c:v>42571.74722222222</c:v>
                </c:pt>
                <c:pt idx="529">
                  <c:v>42571.747569444444</c:v>
                </c:pt>
                <c:pt idx="530">
                  <c:v>42571.747916666667</c:v>
                </c:pt>
                <c:pt idx="531">
                  <c:v>42571.748263888883</c:v>
                </c:pt>
                <c:pt idx="532">
                  <c:v>42571.748611111107</c:v>
                </c:pt>
                <c:pt idx="533">
                  <c:v>42571.74895833333</c:v>
                </c:pt>
                <c:pt idx="534">
                  <c:v>42571.749305555553</c:v>
                </c:pt>
                <c:pt idx="535">
                  <c:v>42571.749652777777</c:v>
                </c:pt>
                <c:pt idx="536">
                  <c:v>42571.75</c:v>
                </c:pt>
                <c:pt idx="537">
                  <c:v>42571.750347222216</c:v>
                </c:pt>
                <c:pt idx="538">
                  <c:v>42571.750694444439</c:v>
                </c:pt>
                <c:pt idx="539">
                  <c:v>42571.751041666663</c:v>
                </c:pt>
                <c:pt idx="540">
                  <c:v>42571.751388888886</c:v>
                </c:pt>
                <c:pt idx="541">
                  <c:v>42571.751736111109</c:v>
                </c:pt>
                <c:pt idx="542">
                  <c:v>42571.752083333333</c:v>
                </c:pt>
                <c:pt idx="543">
                  <c:v>42571.752430555556</c:v>
                </c:pt>
                <c:pt idx="544">
                  <c:v>42571.752777777772</c:v>
                </c:pt>
                <c:pt idx="545">
                  <c:v>42571.753124999996</c:v>
                </c:pt>
                <c:pt idx="546">
                  <c:v>42571.753472222219</c:v>
                </c:pt>
                <c:pt idx="547">
                  <c:v>42571.753819444442</c:v>
                </c:pt>
                <c:pt idx="548">
                  <c:v>42571.754166666666</c:v>
                </c:pt>
                <c:pt idx="549">
                  <c:v>42571.754513888889</c:v>
                </c:pt>
                <c:pt idx="550">
                  <c:v>42571.754861111105</c:v>
                </c:pt>
                <c:pt idx="551">
                  <c:v>42571.755208333328</c:v>
                </c:pt>
                <c:pt idx="552">
                  <c:v>42571.755555555552</c:v>
                </c:pt>
                <c:pt idx="553">
                  <c:v>42571.755902777775</c:v>
                </c:pt>
                <c:pt idx="554">
                  <c:v>42571.756249999999</c:v>
                </c:pt>
                <c:pt idx="555">
                  <c:v>42571.756597222222</c:v>
                </c:pt>
                <c:pt idx="556">
                  <c:v>42571.756944444445</c:v>
                </c:pt>
                <c:pt idx="557">
                  <c:v>42571.757291666661</c:v>
                </c:pt>
                <c:pt idx="558">
                  <c:v>42571.757638888885</c:v>
                </c:pt>
                <c:pt idx="559">
                  <c:v>42571.757986111108</c:v>
                </c:pt>
                <c:pt idx="560">
                  <c:v>42571.758333333331</c:v>
                </c:pt>
                <c:pt idx="561">
                  <c:v>42571.758680555555</c:v>
                </c:pt>
                <c:pt idx="562">
                  <c:v>42571.759027777778</c:v>
                </c:pt>
                <c:pt idx="563">
                  <c:v>42571.759374999994</c:v>
                </c:pt>
                <c:pt idx="564">
                  <c:v>42571.759722222218</c:v>
                </c:pt>
                <c:pt idx="565">
                  <c:v>42571.760069444441</c:v>
                </c:pt>
                <c:pt idx="566">
                  <c:v>42571.760416666664</c:v>
                </c:pt>
                <c:pt idx="567">
                  <c:v>42571.760763888888</c:v>
                </c:pt>
                <c:pt idx="568">
                  <c:v>42571.761111111111</c:v>
                </c:pt>
                <c:pt idx="569">
                  <c:v>42571.761458333327</c:v>
                </c:pt>
                <c:pt idx="570">
                  <c:v>42571.76180555555</c:v>
                </c:pt>
                <c:pt idx="571">
                  <c:v>42571.762152777774</c:v>
                </c:pt>
                <c:pt idx="572">
                  <c:v>42571.762499999997</c:v>
                </c:pt>
                <c:pt idx="573">
                  <c:v>42571.76284722222</c:v>
                </c:pt>
                <c:pt idx="574">
                  <c:v>42571.763194444444</c:v>
                </c:pt>
                <c:pt idx="575">
                  <c:v>42571.763541666667</c:v>
                </c:pt>
                <c:pt idx="576">
                  <c:v>42571.763888888883</c:v>
                </c:pt>
                <c:pt idx="577">
                  <c:v>42571.764236111107</c:v>
                </c:pt>
                <c:pt idx="578">
                  <c:v>42571.76458333333</c:v>
                </c:pt>
                <c:pt idx="579">
                  <c:v>42571.764930555553</c:v>
                </c:pt>
                <c:pt idx="580">
                  <c:v>42571.765277777777</c:v>
                </c:pt>
                <c:pt idx="581">
                  <c:v>42571.765625</c:v>
                </c:pt>
                <c:pt idx="582">
                  <c:v>42571.765972222216</c:v>
                </c:pt>
                <c:pt idx="583">
                  <c:v>42571.766319444439</c:v>
                </c:pt>
                <c:pt idx="584">
                  <c:v>42571.766666666663</c:v>
                </c:pt>
                <c:pt idx="585">
                  <c:v>42571.767013888886</c:v>
                </c:pt>
                <c:pt idx="586">
                  <c:v>42571.767361111109</c:v>
                </c:pt>
                <c:pt idx="587">
                  <c:v>42571.767708333333</c:v>
                </c:pt>
                <c:pt idx="588">
                  <c:v>42571.768055555556</c:v>
                </c:pt>
                <c:pt idx="589">
                  <c:v>42571.768402777772</c:v>
                </c:pt>
                <c:pt idx="590">
                  <c:v>42571.768749999996</c:v>
                </c:pt>
                <c:pt idx="591">
                  <c:v>42571.769097222219</c:v>
                </c:pt>
                <c:pt idx="592">
                  <c:v>42571.769444444442</c:v>
                </c:pt>
                <c:pt idx="593">
                  <c:v>42571.769791666666</c:v>
                </c:pt>
                <c:pt idx="594">
                  <c:v>42571.770138888889</c:v>
                </c:pt>
                <c:pt idx="595">
                  <c:v>42571.770486111105</c:v>
                </c:pt>
                <c:pt idx="596">
                  <c:v>42571.770833333328</c:v>
                </c:pt>
                <c:pt idx="597">
                  <c:v>42571.771180555552</c:v>
                </c:pt>
                <c:pt idx="598">
                  <c:v>42571.771527777775</c:v>
                </c:pt>
                <c:pt idx="599">
                  <c:v>42571.771874999999</c:v>
                </c:pt>
                <c:pt idx="600">
                  <c:v>42571.772222222222</c:v>
                </c:pt>
                <c:pt idx="601">
                  <c:v>42571.772569444445</c:v>
                </c:pt>
                <c:pt idx="602">
                  <c:v>42571.772916666661</c:v>
                </c:pt>
                <c:pt idx="603">
                  <c:v>42571.773263888885</c:v>
                </c:pt>
                <c:pt idx="604">
                  <c:v>42571.773611111108</c:v>
                </c:pt>
                <c:pt idx="605">
                  <c:v>42571.773958333331</c:v>
                </c:pt>
                <c:pt idx="606">
                  <c:v>42571.774305555555</c:v>
                </c:pt>
                <c:pt idx="607">
                  <c:v>42571.774652777778</c:v>
                </c:pt>
                <c:pt idx="608">
                  <c:v>42571.774999999994</c:v>
                </c:pt>
                <c:pt idx="609">
                  <c:v>42571.775347222218</c:v>
                </c:pt>
                <c:pt idx="610">
                  <c:v>42571.775694444441</c:v>
                </c:pt>
                <c:pt idx="611">
                  <c:v>42571.776041666664</c:v>
                </c:pt>
                <c:pt idx="612">
                  <c:v>42571.776388888888</c:v>
                </c:pt>
                <c:pt idx="613">
                  <c:v>42571.776736111111</c:v>
                </c:pt>
                <c:pt idx="614">
                  <c:v>42571.777083333327</c:v>
                </c:pt>
                <c:pt idx="615">
                  <c:v>42571.77743055555</c:v>
                </c:pt>
                <c:pt idx="616">
                  <c:v>42571.777777777774</c:v>
                </c:pt>
                <c:pt idx="617">
                  <c:v>42571.778124999997</c:v>
                </c:pt>
                <c:pt idx="618">
                  <c:v>42571.77847222222</c:v>
                </c:pt>
                <c:pt idx="619">
                  <c:v>42571.778819444444</c:v>
                </c:pt>
                <c:pt idx="620">
                  <c:v>42571.779166666667</c:v>
                </c:pt>
                <c:pt idx="621">
                  <c:v>42571.779513888883</c:v>
                </c:pt>
                <c:pt idx="622">
                  <c:v>42571.779861111107</c:v>
                </c:pt>
                <c:pt idx="623">
                  <c:v>42571.78020833333</c:v>
                </c:pt>
                <c:pt idx="624">
                  <c:v>42571.780555555553</c:v>
                </c:pt>
                <c:pt idx="625">
                  <c:v>42571.780902777777</c:v>
                </c:pt>
                <c:pt idx="626">
                  <c:v>42571.78125</c:v>
                </c:pt>
                <c:pt idx="627">
                  <c:v>42571.781597222216</c:v>
                </c:pt>
                <c:pt idx="628">
                  <c:v>42571.781944444439</c:v>
                </c:pt>
                <c:pt idx="629">
                  <c:v>42571.782291666663</c:v>
                </c:pt>
                <c:pt idx="630">
                  <c:v>42571.782638888886</c:v>
                </c:pt>
                <c:pt idx="631">
                  <c:v>42571.782986111109</c:v>
                </c:pt>
                <c:pt idx="632">
                  <c:v>42571.783333333333</c:v>
                </c:pt>
                <c:pt idx="633">
                  <c:v>42571.783680555556</c:v>
                </c:pt>
                <c:pt idx="634">
                  <c:v>42571.784027777772</c:v>
                </c:pt>
                <c:pt idx="635">
                  <c:v>42571.784374999996</c:v>
                </c:pt>
                <c:pt idx="636">
                  <c:v>42571.784722222219</c:v>
                </c:pt>
                <c:pt idx="637">
                  <c:v>42571.785069444442</c:v>
                </c:pt>
                <c:pt idx="638">
                  <c:v>42571.785416666666</c:v>
                </c:pt>
                <c:pt idx="639">
                  <c:v>42571.785763888889</c:v>
                </c:pt>
                <c:pt idx="640">
                  <c:v>42571.786111111105</c:v>
                </c:pt>
                <c:pt idx="641">
                  <c:v>42571.786458333328</c:v>
                </c:pt>
                <c:pt idx="642">
                  <c:v>42571.786805555552</c:v>
                </c:pt>
                <c:pt idx="643">
                  <c:v>42571.787152777775</c:v>
                </c:pt>
                <c:pt idx="644">
                  <c:v>42571.787499999999</c:v>
                </c:pt>
                <c:pt idx="645">
                  <c:v>42571.787847222222</c:v>
                </c:pt>
                <c:pt idx="646">
                  <c:v>42571.788194444445</c:v>
                </c:pt>
                <c:pt idx="647">
                  <c:v>42571.788541666661</c:v>
                </c:pt>
                <c:pt idx="648">
                  <c:v>42571.788888888885</c:v>
                </c:pt>
                <c:pt idx="649">
                  <c:v>42571.789236111108</c:v>
                </c:pt>
                <c:pt idx="650">
                  <c:v>42571.789583333331</c:v>
                </c:pt>
                <c:pt idx="651">
                  <c:v>42571.789930555555</c:v>
                </c:pt>
                <c:pt idx="652">
                  <c:v>42571.790277777778</c:v>
                </c:pt>
                <c:pt idx="653">
                  <c:v>42571.790624999994</c:v>
                </c:pt>
                <c:pt idx="654">
                  <c:v>42571.790972222218</c:v>
                </c:pt>
                <c:pt idx="655">
                  <c:v>42571.791319444441</c:v>
                </c:pt>
                <c:pt idx="656">
                  <c:v>42571.791666666664</c:v>
                </c:pt>
                <c:pt idx="657">
                  <c:v>42571.792013888888</c:v>
                </c:pt>
                <c:pt idx="658">
                  <c:v>42571.792361111111</c:v>
                </c:pt>
                <c:pt idx="659">
                  <c:v>42571.792708333327</c:v>
                </c:pt>
                <c:pt idx="660">
                  <c:v>42571.79305555555</c:v>
                </c:pt>
                <c:pt idx="661">
                  <c:v>42571.793402777774</c:v>
                </c:pt>
                <c:pt idx="662">
                  <c:v>42571.793749999997</c:v>
                </c:pt>
                <c:pt idx="663">
                  <c:v>42571.79409722222</c:v>
                </c:pt>
                <c:pt idx="664">
                  <c:v>42571.794444444444</c:v>
                </c:pt>
                <c:pt idx="665">
                  <c:v>42571.794791666667</c:v>
                </c:pt>
                <c:pt idx="666">
                  <c:v>42571.795138888883</c:v>
                </c:pt>
                <c:pt idx="667">
                  <c:v>42571.795486111107</c:v>
                </c:pt>
                <c:pt idx="668">
                  <c:v>42571.79583333333</c:v>
                </c:pt>
                <c:pt idx="669">
                  <c:v>42571.796180555553</c:v>
                </c:pt>
                <c:pt idx="670">
                  <c:v>42571.796527777777</c:v>
                </c:pt>
                <c:pt idx="671">
                  <c:v>42571.796875</c:v>
                </c:pt>
                <c:pt idx="672">
                  <c:v>42571.797222222216</c:v>
                </c:pt>
                <c:pt idx="673">
                  <c:v>42571.797569444439</c:v>
                </c:pt>
                <c:pt idx="674">
                  <c:v>42571.797916666663</c:v>
                </c:pt>
                <c:pt idx="675">
                  <c:v>42571.798263888886</c:v>
                </c:pt>
                <c:pt idx="676">
                  <c:v>42571.798611111109</c:v>
                </c:pt>
                <c:pt idx="677">
                  <c:v>42571.798958333333</c:v>
                </c:pt>
                <c:pt idx="678">
                  <c:v>42571.799305555556</c:v>
                </c:pt>
                <c:pt idx="679">
                  <c:v>42571.799652777772</c:v>
                </c:pt>
                <c:pt idx="680">
                  <c:v>42571.799999999996</c:v>
                </c:pt>
                <c:pt idx="681">
                  <c:v>42571.800347222219</c:v>
                </c:pt>
                <c:pt idx="682">
                  <c:v>42571.800694444442</c:v>
                </c:pt>
                <c:pt idx="683">
                  <c:v>42571.801041666666</c:v>
                </c:pt>
                <c:pt idx="684">
                  <c:v>42571.801388888889</c:v>
                </c:pt>
                <c:pt idx="685">
                  <c:v>42571.801736111105</c:v>
                </c:pt>
                <c:pt idx="686">
                  <c:v>42571.802083333328</c:v>
                </c:pt>
                <c:pt idx="687">
                  <c:v>42571.802430555552</c:v>
                </c:pt>
                <c:pt idx="688">
                  <c:v>42571.802777777775</c:v>
                </c:pt>
                <c:pt idx="689">
                  <c:v>42571.803124999999</c:v>
                </c:pt>
                <c:pt idx="690">
                  <c:v>42571.803472222222</c:v>
                </c:pt>
                <c:pt idx="691">
                  <c:v>42571.803819444445</c:v>
                </c:pt>
                <c:pt idx="692">
                  <c:v>42571.804166666661</c:v>
                </c:pt>
                <c:pt idx="693">
                  <c:v>42571.804513888885</c:v>
                </c:pt>
                <c:pt idx="694">
                  <c:v>42571.804861111108</c:v>
                </c:pt>
                <c:pt idx="695">
                  <c:v>42571.805208333331</c:v>
                </c:pt>
                <c:pt idx="696">
                  <c:v>42571.805555555555</c:v>
                </c:pt>
                <c:pt idx="697">
                  <c:v>42571.805902777778</c:v>
                </c:pt>
                <c:pt idx="698">
                  <c:v>42571.806249999994</c:v>
                </c:pt>
                <c:pt idx="699">
                  <c:v>42571.806597222218</c:v>
                </c:pt>
                <c:pt idx="700">
                  <c:v>42571.806944444441</c:v>
                </c:pt>
                <c:pt idx="701">
                  <c:v>42571.807291666664</c:v>
                </c:pt>
                <c:pt idx="702">
                  <c:v>42571.807638888888</c:v>
                </c:pt>
                <c:pt idx="703">
                  <c:v>42571.807986111111</c:v>
                </c:pt>
                <c:pt idx="704">
                  <c:v>42571.808333333327</c:v>
                </c:pt>
                <c:pt idx="705">
                  <c:v>42571.80868055555</c:v>
                </c:pt>
                <c:pt idx="706">
                  <c:v>42571.809027777774</c:v>
                </c:pt>
                <c:pt idx="707">
                  <c:v>42571.809374999997</c:v>
                </c:pt>
                <c:pt idx="708">
                  <c:v>42571.80972222222</c:v>
                </c:pt>
                <c:pt idx="709">
                  <c:v>42571.810069444444</c:v>
                </c:pt>
                <c:pt idx="710">
                  <c:v>42571.810416666667</c:v>
                </c:pt>
                <c:pt idx="711">
                  <c:v>42571.810763888883</c:v>
                </c:pt>
                <c:pt idx="712">
                  <c:v>42571.811111111107</c:v>
                </c:pt>
                <c:pt idx="713">
                  <c:v>42571.81145833333</c:v>
                </c:pt>
                <c:pt idx="714">
                  <c:v>42571.811805555553</c:v>
                </c:pt>
                <c:pt idx="715">
                  <c:v>42571.812152777777</c:v>
                </c:pt>
                <c:pt idx="716">
                  <c:v>42571.8125</c:v>
                </c:pt>
                <c:pt idx="717">
                  <c:v>42571.812847222216</c:v>
                </c:pt>
                <c:pt idx="718">
                  <c:v>42571.813194444439</c:v>
                </c:pt>
                <c:pt idx="719">
                  <c:v>42571.813541666663</c:v>
                </c:pt>
                <c:pt idx="720">
                  <c:v>42571.813888888886</c:v>
                </c:pt>
                <c:pt idx="721">
                  <c:v>42571.814236111109</c:v>
                </c:pt>
                <c:pt idx="722">
                  <c:v>42571.814583333333</c:v>
                </c:pt>
                <c:pt idx="723">
                  <c:v>42571.814930555556</c:v>
                </c:pt>
                <c:pt idx="724">
                  <c:v>42571.815277777772</c:v>
                </c:pt>
                <c:pt idx="725">
                  <c:v>42571.815624999996</c:v>
                </c:pt>
                <c:pt idx="726">
                  <c:v>42571.815972222219</c:v>
                </c:pt>
                <c:pt idx="727">
                  <c:v>42571.816319444442</c:v>
                </c:pt>
                <c:pt idx="728">
                  <c:v>42571.816666666666</c:v>
                </c:pt>
                <c:pt idx="729">
                  <c:v>42571.817013888889</c:v>
                </c:pt>
                <c:pt idx="730">
                  <c:v>42571.817361111105</c:v>
                </c:pt>
                <c:pt idx="731">
                  <c:v>42571.817708333328</c:v>
                </c:pt>
                <c:pt idx="732">
                  <c:v>42571.818055555552</c:v>
                </c:pt>
                <c:pt idx="733">
                  <c:v>42571.818402777775</c:v>
                </c:pt>
                <c:pt idx="734">
                  <c:v>42571.818749999999</c:v>
                </c:pt>
                <c:pt idx="735">
                  <c:v>42571.819097222222</c:v>
                </c:pt>
                <c:pt idx="736">
                  <c:v>42571.819444444445</c:v>
                </c:pt>
                <c:pt idx="737">
                  <c:v>42571.819791666661</c:v>
                </c:pt>
                <c:pt idx="738">
                  <c:v>42571.820138888885</c:v>
                </c:pt>
                <c:pt idx="739">
                  <c:v>42571.820486111108</c:v>
                </c:pt>
                <c:pt idx="740">
                  <c:v>42571.820833333331</c:v>
                </c:pt>
                <c:pt idx="741">
                  <c:v>42571.821180555555</c:v>
                </c:pt>
                <c:pt idx="742">
                  <c:v>42571.821527777778</c:v>
                </c:pt>
                <c:pt idx="743">
                  <c:v>42571.821874999994</c:v>
                </c:pt>
                <c:pt idx="744">
                  <c:v>42571.822222222218</c:v>
                </c:pt>
                <c:pt idx="745">
                  <c:v>42571.822569444441</c:v>
                </c:pt>
                <c:pt idx="746">
                  <c:v>42571.822916666664</c:v>
                </c:pt>
                <c:pt idx="747">
                  <c:v>42571.823263888888</c:v>
                </c:pt>
                <c:pt idx="748">
                  <c:v>42571.823611111111</c:v>
                </c:pt>
                <c:pt idx="749">
                  <c:v>42571.823958333327</c:v>
                </c:pt>
                <c:pt idx="750">
                  <c:v>42571.82430555555</c:v>
                </c:pt>
                <c:pt idx="751">
                  <c:v>42571.824652777774</c:v>
                </c:pt>
                <c:pt idx="752">
                  <c:v>42571.824999999997</c:v>
                </c:pt>
                <c:pt idx="753">
                  <c:v>42571.82534722222</c:v>
                </c:pt>
                <c:pt idx="754">
                  <c:v>42571.825694444444</c:v>
                </c:pt>
                <c:pt idx="755">
                  <c:v>42571.826041666667</c:v>
                </c:pt>
                <c:pt idx="756">
                  <c:v>42571.826388888883</c:v>
                </c:pt>
                <c:pt idx="757">
                  <c:v>42571.826736111107</c:v>
                </c:pt>
                <c:pt idx="758">
                  <c:v>42571.82708333333</c:v>
                </c:pt>
                <c:pt idx="759">
                  <c:v>42571.827430555553</c:v>
                </c:pt>
                <c:pt idx="760">
                  <c:v>42571.827777777777</c:v>
                </c:pt>
                <c:pt idx="761">
                  <c:v>42571.828125</c:v>
                </c:pt>
                <c:pt idx="762">
                  <c:v>42571.828472222216</c:v>
                </c:pt>
                <c:pt idx="763">
                  <c:v>42571.828819444439</c:v>
                </c:pt>
                <c:pt idx="764">
                  <c:v>42571.829166666663</c:v>
                </c:pt>
                <c:pt idx="765">
                  <c:v>42571.829513888886</c:v>
                </c:pt>
                <c:pt idx="766">
                  <c:v>42571.829861111109</c:v>
                </c:pt>
                <c:pt idx="767">
                  <c:v>42571.830208333333</c:v>
                </c:pt>
                <c:pt idx="768">
                  <c:v>42571.830555555556</c:v>
                </c:pt>
                <c:pt idx="769">
                  <c:v>42571.830902777772</c:v>
                </c:pt>
                <c:pt idx="770">
                  <c:v>42571.831249999996</c:v>
                </c:pt>
                <c:pt idx="771">
                  <c:v>42571.831597222219</c:v>
                </c:pt>
                <c:pt idx="772">
                  <c:v>42571.831944444442</c:v>
                </c:pt>
                <c:pt idx="773">
                  <c:v>42571.832291666666</c:v>
                </c:pt>
                <c:pt idx="774">
                  <c:v>42571.832638888889</c:v>
                </c:pt>
                <c:pt idx="775">
                  <c:v>42571.832986111105</c:v>
                </c:pt>
                <c:pt idx="776">
                  <c:v>42571.833333333328</c:v>
                </c:pt>
                <c:pt idx="777">
                  <c:v>42571.833680555552</c:v>
                </c:pt>
                <c:pt idx="778">
                  <c:v>42571.834027777775</c:v>
                </c:pt>
                <c:pt idx="779">
                  <c:v>42571.834374999999</c:v>
                </c:pt>
                <c:pt idx="780">
                  <c:v>42571.834722222222</c:v>
                </c:pt>
                <c:pt idx="781">
                  <c:v>42571.835069444445</c:v>
                </c:pt>
                <c:pt idx="782">
                  <c:v>42571.835416666661</c:v>
                </c:pt>
                <c:pt idx="783">
                  <c:v>42571.835763888885</c:v>
                </c:pt>
                <c:pt idx="784">
                  <c:v>42571.836111111108</c:v>
                </c:pt>
                <c:pt idx="785">
                  <c:v>42571.836458333331</c:v>
                </c:pt>
                <c:pt idx="786">
                  <c:v>42571.836805555555</c:v>
                </c:pt>
                <c:pt idx="787">
                  <c:v>42571.837152777778</c:v>
                </c:pt>
                <c:pt idx="788">
                  <c:v>42571.837499999994</c:v>
                </c:pt>
                <c:pt idx="789">
                  <c:v>42571.837847222218</c:v>
                </c:pt>
                <c:pt idx="790">
                  <c:v>42571.838194444441</c:v>
                </c:pt>
                <c:pt idx="791">
                  <c:v>42571.838541666664</c:v>
                </c:pt>
                <c:pt idx="792">
                  <c:v>42571.838888888888</c:v>
                </c:pt>
                <c:pt idx="793">
                  <c:v>42571.839236111111</c:v>
                </c:pt>
                <c:pt idx="794">
                  <c:v>42571.839583333327</c:v>
                </c:pt>
                <c:pt idx="795">
                  <c:v>42571.83993055555</c:v>
                </c:pt>
                <c:pt idx="796">
                  <c:v>42571.840277777774</c:v>
                </c:pt>
                <c:pt idx="797">
                  <c:v>42571.840624999997</c:v>
                </c:pt>
                <c:pt idx="798">
                  <c:v>42571.84097222222</c:v>
                </c:pt>
                <c:pt idx="799">
                  <c:v>42571.841319444444</c:v>
                </c:pt>
                <c:pt idx="800">
                  <c:v>42571.841666666667</c:v>
                </c:pt>
                <c:pt idx="801">
                  <c:v>42571.842013888883</c:v>
                </c:pt>
                <c:pt idx="802">
                  <c:v>42571.842361111107</c:v>
                </c:pt>
                <c:pt idx="803">
                  <c:v>42571.84270833333</c:v>
                </c:pt>
                <c:pt idx="804">
                  <c:v>42571.843055555553</c:v>
                </c:pt>
                <c:pt idx="805">
                  <c:v>42571.843402777777</c:v>
                </c:pt>
                <c:pt idx="806">
                  <c:v>42571.84375</c:v>
                </c:pt>
                <c:pt idx="807">
                  <c:v>42571.844097222216</c:v>
                </c:pt>
                <c:pt idx="808">
                  <c:v>42571.844444444439</c:v>
                </c:pt>
                <c:pt idx="809">
                  <c:v>42571.844791666663</c:v>
                </c:pt>
                <c:pt idx="810">
                  <c:v>42571.845138888886</c:v>
                </c:pt>
                <c:pt idx="811">
                  <c:v>42571.845486111109</c:v>
                </c:pt>
                <c:pt idx="812">
                  <c:v>42571.845833333333</c:v>
                </c:pt>
                <c:pt idx="813">
                  <c:v>42571.846180555556</c:v>
                </c:pt>
                <c:pt idx="814">
                  <c:v>42571.846527777772</c:v>
                </c:pt>
                <c:pt idx="815">
                  <c:v>42571.846874999996</c:v>
                </c:pt>
                <c:pt idx="816">
                  <c:v>42571.847222222219</c:v>
                </c:pt>
                <c:pt idx="817">
                  <c:v>42571.847569444442</c:v>
                </c:pt>
                <c:pt idx="818">
                  <c:v>42571.847916666666</c:v>
                </c:pt>
                <c:pt idx="819">
                  <c:v>42571.848263888889</c:v>
                </c:pt>
                <c:pt idx="820">
                  <c:v>42571.848611111105</c:v>
                </c:pt>
                <c:pt idx="821">
                  <c:v>42571.848958333328</c:v>
                </c:pt>
                <c:pt idx="822">
                  <c:v>42571.849305555552</c:v>
                </c:pt>
                <c:pt idx="823">
                  <c:v>42571.849652777775</c:v>
                </c:pt>
                <c:pt idx="824">
                  <c:v>42571.85</c:v>
                </c:pt>
                <c:pt idx="825">
                  <c:v>42571.850347222222</c:v>
                </c:pt>
                <c:pt idx="826">
                  <c:v>42571.850694444445</c:v>
                </c:pt>
                <c:pt idx="827">
                  <c:v>42571.851041666661</c:v>
                </c:pt>
                <c:pt idx="828">
                  <c:v>42571.851388888885</c:v>
                </c:pt>
                <c:pt idx="829">
                  <c:v>42571.851736111108</c:v>
                </c:pt>
                <c:pt idx="830">
                  <c:v>42571.852083333331</c:v>
                </c:pt>
                <c:pt idx="831">
                  <c:v>42571.852430555555</c:v>
                </c:pt>
                <c:pt idx="832">
                  <c:v>42571.852777777778</c:v>
                </c:pt>
                <c:pt idx="833">
                  <c:v>42571.853124999994</c:v>
                </c:pt>
                <c:pt idx="834">
                  <c:v>42571.853472222218</c:v>
                </c:pt>
                <c:pt idx="835">
                  <c:v>42571.853819444441</c:v>
                </c:pt>
                <c:pt idx="836">
                  <c:v>42571.854166666664</c:v>
                </c:pt>
                <c:pt idx="837">
                  <c:v>42571.854513888888</c:v>
                </c:pt>
                <c:pt idx="838">
                  <c:v>42571.854861111111</c:v>
                </c:pt>
                <c:pt idx="839">
                  <c:v>42571.855208333327</c:v>
                </c:pt>
                <c:pt idx="840">
                  <c:v>42571.85555555555</c:v>
                </c:pt>
                <c:pt idx="841">
                  <c:v>42571.855902777774</c:v>
                </c:pt>
                <c:pt idx="842">
                  <c:v>42571.856249999997</c:v>
                </c:pt>
                <c:pt idx="843">
                  <c:v>42571.85659722222</c:v>
                </c:pt>
                <c:pt idx="844">
                  <c:v>42571.856944444444</c:v>
                </c:pt>
                <c:pt idx="845">
                  <c:v>42571.857291666667</c:v>
                </c:pt>
                <c:pt idx="846">
                  <c:v>42571.857638888883</c:v>
                </c:pt>
                <c:pt idx="847">
                  <c:v>42571.857986111107</c:v>
                </c:pt>
                <c:pt idx="848">
                  <c:v>42571.85833333333</c:v>
                </c:pt>
                <c:pt idx="849">
                  <c:v>42571.858680555553</c:v>
                </c:pt>
                <c:pt idx="850">
                  <c:v>42571.859027777777</c:v>
                </c:pt>
                <c:pt idx="851">
                  <c:v>42571.859375</c:v>
                </c:pt>
                <c:pt idx="852">
                  <c:v>42571.859722222216</c:v>
                </c:pt>
                <c:pt idx="853">
                  <c:v>42571.860069444439</c:v>
                </c:pt>
                <c:pt idx="854">
                  <c:v>42571.860416666663</c:v>
                </c:pt>
                <c:pt idx="855">
                  <c:v>42571.860763888886</c:v>
                </c:pt>
                <c:pt idx="856">
                  <c:v>42571.861111111109</c:v>
                </c:pt>
                <c:pt idx="857">
                  <c:v>42571.861458333333</c:v>
                </c:pt>
                <c:pt idx="858">
                  <c:v>42571.861805555556</c:v>
                </c:pt>
                <c:pt idx="859">
                  <c:v>42571.862152777772</c:v>
                </c:pt>
                <c:pt idx="860">
                  <c:v>42571.862499999996</c:v>
                </c:pt>
                <c:pt idx="861">
                  <c:v>42571.862847222219</c:v>
                </c:pt>
                <c:pt idx="862">
                  <c:v>42571.863194444442</c:v>
                </c:pt>
                <c:pt idx="863">
                  <c:v>42571.863541666666</c:v>
                </c:pt>
                <c:pt idx="864">
                  <c:v>42571.863888888889</c:v>
                </c:pt>
                <c:pt idx="865">
                  <c:v>42571.864236111105</c:v>
                </c:pt>
                <c:pt idx="866">
                  <c:v>42571.864583333328</c:v>
                </c:pt>
                <c:pt idx="867">
                  <c:v>42571.864930555552</c:v>
                </c:pt>
                <c:pt idx="868">
                  <c:v>42571.865277777775</c:v>
                </c:pt>
                <c:pt idx="869">
                  <c:v>42571.865624999999</c:v>
                </c:pt>
                <c:pt idx="870">
                  <c:v>42571.865972222222</c:v>
                </c:pt>
                <c:pt idx="871">
                  <c:v>42571.866319444445</c:v>
                </c:pt>
                <c:pt idx="872">
                  <c:v>42571.866666666661</c:v>
                </c:pt>
                <c:pt idx="873">
                  <c:v>42571.867013888885</c:v>
                </c:pt>
                <c:pt idx="874">
                  <c:v>42571.867361111108</c:v>
                </c:pt>
                <c:pt idx="875">
                  <c:v>42571.867708333331</c:v>
                </c:pt>
                <c:pt idx="876">
                  <c:v>42571.868055555555</c:v>
                </c:pt>
                <c:pt idx="877">
                  <c:v>42571.868402777778</c:v>
                </c:pt>
                <c:pt idx="878">
                  <c:v>42571.868749999994</c:v>
                </c:pt>
                <c:pt idx="879">
                  <c:v>42571.869097222218</c:v>
                </c:pt>
                <c:pt idx="880">
                  <c:v>42571.869444444441</c:v>
                </c:pt>
                <c:pt idx="881">
                  <c:v>42571.869791666664</c:v>
                </c:pt>
                <c:pt idx="882">
                  <c:v>42571.870138888888</c:v>
                </c:pt>
                <c:pt idx="883">
                  <c:v>42571.870486111111</c:v>
                </c:pt>
                <c:pt idx="884">
                  <c:v>42571.870833333327</c:v>
                </c:pt>
                <c:pt idx="885">
                  <c:v>42571.87118055555</c:v>
                </c:pt>
                <c:pt idx="886">
                  <c:v>42571.871527777774</c:v>
                </c:pt>
                <c:pt idx="887">
                  <c:v>42571.871874999997</c:v>
                </c:pt>
                <c:pt idx="888">
                  <c:v>42571.87222222222</c:v>
                </c:pt>
                <c:pt idx="889">
                  <c:v>42571.872569444444</c:v>
                </c:pt>
                <c:pt idx="890">
                  <c:v>42571.872916666667</c:v>
                </c:pt>
                <c:pt idx="891">
                  <c:v>42571.873263888883</c:v>
                </c:pt>
                <c:pt idx="892">
                  <c:v>42571.873611111107</c:v>
                </c:pt>
                <c:pt idx="893">
                  <c:v>42571.87395833333</c:v>
                </c:pt>
                <c:pt idx="894">
                  <c:v>42571.874305555553</c:v>
                </c:pt>
                <c:pt idx="895">
                  <c:v>42571.874652777777</c:v>
                </c:pt>
                <c:pt idx="896">
                  <c:v>42571.875</c:v>
                </c:pt>
                <c:pt idx="897">
                  <c:v>42571.875347222216</c:v>
                </c:pt>
                <c:pt idx="898">
                  <c:v>42571.875694444439</c:v>
                </c:pt>
                <c:pt idx="899">
                  <c:v>42571.876041666663</c:v>
                </c:pt>
                <c:pt idx="900">
                  <c:v>42571.876388888886</c:v>
                </c:pt>
                <c:pt idx="901">
                  <c:v>42571.876736111109</c:v>
                </c:pt>
                <c:pt idx="902">
                  <c:v>42571.877083333333</c:v>
                </c:pt>
                <c:pt idx="903">
                  <c:v>42571.877430555556</c:v>
                </c:pt>
                <c:pt idx="904">
                  <c:v>42571.877777777772</c:v>
                </c:pt>
                <c:pt idx="905">
                  <c:v>42571.878124999996</c:v>
                </c:pt>
                <c:pt idx="906">
                  <c:v>42571.878472222219</c:v>
                </c:pt>
                <c:pt idx="907">
                  <c:v>42571.878819444442</c:v>
                </c:pt>
                <c:pt idx="908">
                  <c:v>42571.879166666666</c:v>
                </c:pt>
                <c:pt idx="909">
                  <c:v>42571.879513888889</c:v>
                </c:pt>
                <c:pt idx="910">
                  <c:v>42571.879861111105</c:v>
                </c:pt>
                <c:pt idx="911">
                  <c:v>42571.880208333328</c:v>
                </c:pt>
                <c:pt idx="912">
                  <c:v>42571.880555555552</c:v>
                </c:pt>
                <c:pt idx="913">
                  <c:v>42571.880902777775</c:v>
                </c:pt>
                <c:pt idx="914">
                  <c:v>42571.881249999999</c:v>
                </c:pt>
                <c:pt idx="915">
                  <c:v>42571.881597222222</c:v>
                </c:pt>
                <c:pt idx="916">
                  <c:v>42571.881944444445</c:v>
                </c:pt>
                <c:pt idx="917">
                  <c:v>42571.882291666661</c:v>
                </c:pt>
                <c:pt idx="918">
                  <c:v>42571.882638888885</c:v>
                </c:pt>
                <c:pt idx="919">
                  <c:v>42571.882986111108</c:v>
                </c:pt>
                <c:pt idx="920">
                  <c:v>42571.883333333331</c:v>
                </c:pt>
                <c:pt idx="921">
                  <c:v>42571.883680555555</c:v>
                </c:pt>
                <c:pt idx="922">
                  <c:v>42571.884027777778</c:v>
                </c:pt>
                <c:pt idx="923">
                  <c:v>42571.884374999994</c:v>
                </c:pt>
                <c:pt idx="924">
                  <c:v>42571.884722222218</c:v>
                </c:pt>
                <c:pt idx="925">
                  <c:v>42571.885069444441</c:v>
                </c:pt>
                <c:pt idx="926">
                  <c:v>42571.885416666664</c:v>
                </c:pt>
                <c:pt idx="927">
                  <c:v>42571.885763888888</c:v>
                </c:pt>
                <c:pt idx="928">
                  <c:v>42571.886111111111</c:v>
                </c:pt>
                <c:pt idx="929">
                  <c:v>42571.886458333327</c:v>
                </c:pt>
                <c:pt idx="930">
                  <c:v>42571.88680555555</c:v>
                </c:pt>
                <c:pt idx="931">
                  <c:v>42571.887152777774</c:v>
                </c:pt>
                <c:pt idx="932">
                  <c:v>42571.887499999997</c:v>
                </c:pt>
                <c:pt idx="933">
                  <c:v>42571.88784722222</c:v>
                </c:pt>
                <c:pt idx="934">
                  <c:v>42571.888194444444</c:v>
                </c:pt>
                <c:pt idx="935">
                  <c:v>42571.888541666667</c:v>
                </c:pt>
                <c:pt idx="936">
                  <c:v>42571.888888888883</c:v>
                </c:pt>
                <c:pt idx="937">
                  <c:v>42571.889236111107</c:v>
                </c:pt>
                <c:pt idx="938">
                  <c:v>42571.88958333333</c:v>
                </c:pt>
                <c:pt idx="939">
                  <c:v>42571.889930555553</c:v>
                </c:pt>
                <c:pt idx="940">
                  <c:v>42571.890277777777</c:v>
                </c:pt>
                <c:pt idx="941">
                  <c:v>42571.890625</c:v>
                </c:pt>
                <c:pt idx="942">
                  <c:v>42571.890972222216</c:v>
                </c:pt>
                <c:pt idx="943">
                  <c:v>42571.891319444439</c:v>
                </c:pt>
                <c:pt idx="944">
                  <c:v>42571.891666666663</c:v>
                </c:pt>
                <c:pt idx="945">
                  <c:v>42571.892013888886</c:v>
                </c:pt>
                <c:pt idx="946">
                  <c:v>42571.892361111109</c:v>
                </c:pt>
                <c:pt idx="947">
                  <c:v>42571.892708333333</c:v>
                </c:pt>
                <c:pt idx="948">
                  <c:v>42571.893055555556</c:v>
                </c:pt>
                <c:pt idx="949">
                  <c:v>42571.893402777772</c:v>
                </c:pt>
                <c:pt idx="950">
                  <c:v>42571.893749999996</c:v>
                </c:pt>
                <c:pt idx="951">
                  <c:v>42571.894097222219</c:v>
                </c:pt>
                <c:pt idx="952">
                  <c:v>42571.894444444442</c:v>
                </c:pt>
                <c:pt idx="953">
                  <c:v>42571.894791666666</c:v>
                </c:pt>
                <c:pt idx="954">
                  <c:v>42571.895138888889</c:v>
                </c:pt>
                <c:pt idx="955">
                  <c:v>42571.895486111105</c:v>
                </c:pt>
                <c:pt idx="956">
                  <c:v>42571.895833333328</c:v>
                </c:pt>
                <c:pt idx="957">
                  <c:v>42571.896180555552</c:v>
                </c:pt>
                <c:pt idx="958">
                  <c:v>42571.896527777775</c:v>
                </c:pt>
                <c:pt idx="959">
                  <c:v>42571.896874999999</c:v>
                </c:pt>
                <c:pt idx="960">
                  <c:v>42571.897222222222</c:v>
                </c:pt>
                <c:pt idx="961">
                  <c:v>42571.897569444445</c:v>
                </c:pt>
                <c:pt idx="962">
                  <c:v>42571.897916666661</c:v>
                </c:pt>
                <c:pt idx="963">
                  <c:v>42571.898263888885</c:v>
                </c:pt>
                <c:pt idx="964">
                  <c:v>42571.898611111108</c:v>
                </c:pt>
                <c:pt idx="965">
                  <c:v>42571.898958333331</c:v>
                </c:pt>
                <c:pt idx="966">
                  <c:v>42571.899305555555</c:v>
                </c:pt>
                <c:pt idx="967">
                  <c:v>42571.899652777778</c:v>
                </c:pt>
                <c:pt idx="968">
                  <c:v>42571.899999999994</c:v>
                </c:pt>
                <c:pt idx="969">
                  <c:v>42571.900347222218</c:v>
                </c:pt>
                <c:pt idx="970">
                  <c:v>42571.900694444441</c:v>
                </c:pt>
                <c:pt idx="971">
                  <c:v>42571.901041666664</c:v>
                </c:pt>
                <c:pt idx="972">
                  <c:v>42571.901388888888</c:v>
                </c:pt>
                <c:pt idx="973">
                  <c:v>42571.901736111111</c:v>
                </c:pt>
                <c:pt idx="974">
                  <c:v>42571.902083333327</c:v>
                </c:pt>
                <c:pt idx="975">
                  <c:v>42571.90243055555</c:v>
                </c:pt>
                <c:pt idx="976">
                  <c:v>42571.902777777774</c:v>
                </c:pt>
                <c:pt idx="977">
                  <c:v>42571.903124999997</c:v>
                </c:pt>
                <c:pt idx="978">
                  <c:v>42571.90347222222</c:v>
                </c:pt>
                <c:pt idx="979">
                  <c:v>42571.903819444444</c:v>
                </c:pt>
                <c:pt idx="980">
                  <c:v>42571.904166666667</c:v>
                </c:pt>
                <c:pt idx="981">
                  <c:v>42571.904513888883</c:v>
                </c:pt>
                <c:pt idx="982">
                  <c:v>42571.904861111107</c:v>
                </c:pt>
                <c:pt idx="983">
                  <c:v>42571.90520833333</c:v>
                </c:pt>
                <c:pt idx="984">
                  <c:v>42571.905555555553</c:v>
                </c:pt>
                <c:pt idx="985">
                  <c:v>42571.905902777777</c:v>
                </c:pt>
                <c:pt idx="986">
                  <c:v>42571.90625</c:v>
                </c:pt>
                <c:pt idx="987">
                  <c:v>42571.906597222216</c:v>
                </c:pt>
                <c:pt idx="988">
                  <c:v>42571.906944444439</c:v>
                </c:pt>
                <c:pt idx="989">
                  <c:v>42571.907291666663</c:v>
                </c:pt>
                <c:pt idx="990">
                  <c:v>42571.907638888886</c:v>
                </c:pt>
                <c:pt idx="991">
                  <c:v>42571.907986111109</c:v>
                </c:pt>
                <c:pt idx="992">
                  <c:v>42571.908333333333</c:v>
                </c:pt>
                <c:pt idx="993">
                  <c:v>42571.908680555556</c:v>
                </c:pt>
                <c:pt idx="994">
                  <c:v>42571.909027777772</c:v>
                </c:pt>
                <c:pt idx="995">
                  <c:v>42571.909374999996</c:v>
                </c:pt>
                <c:pt idx="996">
                  <c:v>42571.909722222219</c:v>
                </c:pt>
                <c:pt idx="997">
                  <c:v>42571.910069444442</c:v>
                </c:pt>
                <c:pt idx="998">
                  <c:v>42571.910416666666</c:v>
                </c:pt>
                <c:pt idx="999">
                  <c:v>42571.910763888889</c:v>
                </c:pt>
                <c:pt idx="1000">
                  <c:v>42571.911111111105</c:v>
                </c:pt>
                <c:pt idx="1001">
                  <c:v>42571.911458333328</c:v>
                </c:pt>
                <c:pt idx="1002">
                  <c:v>42571.911805555552</c:v>
                </c:pt>
                <c:pt idx="1003">
                  <c:v>42571.912152777775</c:v>
                </c:pt>
                <c:pt idx="1004">
                  <c:v>42571.912499999999</c:v>
                </c:pt>
                <c:pt idx="1005">
                  <c:v>42571.912847222222</c:v>
                </c:pt>
                <c:pt idx="1006">
                  <c:v>42571.913194444445</c:v>
                </c:pt>
                <c:pt idx="1007">
                  <c:v>42571.913541666661</c:v>
                </c:pt>
                <c:pt idx="1008">
                  <c:v>42571.913888888885</c:v>
                </c:pt>
                <c:pt idx="1009">
                  <c:v>42571.914236111108</c:v>
                </c:pt>
                <c:pt idx="1010">
                  <c:v>42571.914583333331</c:v>
                </c:pt>
                <c:pt idx="1011">
                  <c:v>42571.914930555555</c:v>
                </c:pt>
                <c:pt idx="1012">
                  <c:v>42571.915277777778</c:v>
                </c:pt>
                <c:pt idx="1013">
                  <c:v>42571.915624999994</c:v>
                </c:pt>
                <c:pt idx="1014">
                  <c:v>42571.915972222218</c:v>
                </c:pt>
                <c:pt idx="1015">
                  <c:v>42571.916319444441</c:v>
                </c:pt>
                <c:pt idx="1016">
                  <c:v>42571.916666666664</c:v>
                </c:pt>
                <c:pt idx="1017">
                  <c:v>42571.917013888888</c:v>
                </c:pt>
                <c:pt idx="1018">
                  <c:v>42571.917361111111</c:v>
                </c:pt>
                <c:pt idx="1019">
                  <c:v>42571.917708333327</c:v>
                </c:pt>
                <c:pt idx="1020">
                  <c:v>42571.91805555555</c:v>
                </c:pt>
                <c:pt idx="1021">
                  <c:v>42571.918402777774</c:v>
                </c:pt>
                <c:pt idx="1022">
                  <c:v>42571.918749999997</c:v>
                </c:pt>
                <c:pt idx="1023">
                  <c:v>42571.91909722222</c:v>
                </c:pt>
                <c:pt idx="1024">
                  <c:v>42571.919444444444</c:v>
                </c:pt>
                <c:pt idx="1025">
                  <c:v>42571.919791666667</c:v>
                </c:pt>
                <c:pt idx="1026">
                  <c:v>42571.920138888883</c:v>
                </c:pt>
                <c:pt idx="1027">
                  <c:v>42571.920486111107</c:v>
                </c:pt>
                <c:pt idx="1028">
                  <c:v>42571.92083333333</c:v>
                </c:pt>
                <c:pt idx="1029">
                  <c:v>42571.921180555553</c:v>
                </c:pt>
                <c:pt idx="1030">
                  <c:v>42571.921527777777</c:v>
                </c:pt>
                <c:pt idx="1031">
                  <c:v>42571.921875</c:v>
                </c:pt>
                <c:pt idx="1032">
                  <c:v>42571.922222222216</c:v>
                </c:pt>
                <c:pt idx="1033">
                  <c:v>42571.922569444439</c:v>
                </c:pt>
                <c:pt idx="1034">
                  <c:v>42571.922916666663</c:v>
                </c:pt>
                <c:pt idx="1035">
                  <c:v>42571.923263888886</c:v>
                </c:pt>
                <c:pt idx="1036">
                  <c:v>42571.923611111109</c:v>
                </c:pt>
                <c:pt idx="1037">
                  <c:v>42571.923958333333</c:v>
                </c:pt>
                <c:pt idx="1038">
                  <c:v>42571.924305555556</c:v>
                </c:pt>
                <c:pt idx="1039">
                  <c:v>42571.924652777772</c:v>
                </c:pt>
                <c:pt idx="1040">
                  <c:v>42571.924999999996</c:v>
                </c:pt>
                <c:pt idx="1041">
                  <c:v>42571.925347222219</c:v>
                </c:pt>
                <c:pt idx="1042">
                  <c:v>42571.925694444442</c:v>
                </c:pt>
                <c:pt idx="1043">
                  <c:v>42571.926041666666</c:v>
                </c:pt>
                <c:pt idx="1044">
                  <c:v>42571.926388888889</c:v>
                </c:pt>
                <c:pt idx="1045">
                  <c:v>42571.926736111105</c:v>
                </c:pt>
                <c:pt idx="1046">
                  <c:v>42571.927083333328</c:v>
                </c:pt>
                <c:pt idx="1047">
                  <c:v>42571.927430555552</c:v>
                </c:pt>
                <c:pt idx="1048">
                  <c:v>42571.927777777775</c:v>
                </c:pt>
                <c:pt idx="1049">
                  <c:v>42571.928124999999</c:v>
                </c:pt>
                <c:pt idx="1050">
                  <c:v>42571.928472222222</c:v>
                </c:pt>
                <c:pt idx="1051">
                  <c:v>42571.928819444445</c:v>
                </c:pt>
                <c:pt idx="1052">
                  <c:v>42571.929166666661</c:v>
                </c:pt>
                <c:pt idx="1053">
                  <c:v>42571.929513888885</c:v>
                </c:pt>
                <c:pt idx="1054">
                  <c:v>42571.929861111108</c:v>
                </c:pt>
                <c:pt idx="1055">
                  <c:v>42571.930208333331</c:v>
                </c:pt>
                <c:pt idx="1056">
                  <c:v>42571.930555555555</c:v>
                </c:pt>
                <c:pt idx="1057">
                  <c:v>42571.930902777778</c:v>
                </c:pt>
                <c:pt idx="1058">
                  <c:v>42571.931249999994</c:v>
                </c:pt>
                <c:pt idx="1059">
                  <c:v>42571.931597222218</c:v>
                </c:pt>
                <c:pt idx="1060">
                  <c:v>42571.931944444441</c:v>
                </c:pt>
                <c:pt idx="1061">
                  <c:v>42571.932291666664</c:v>
                </c:pt>
                <c:pt idx="1062">
                  <c:v>42571.932638888888</c:v>
                </c:pt>
                <c:pt idx="1063">
                  <c:v>42571.932986111111</c:v>
                </c:pt>
                <c:pt idx="1064">
                  <c:v>42571.933333333327</c:v>
                </c:pt>
                <c:pt idx="1065">
                  <c:v>42571.93368055555</c:v>
                </c:pt>
                <c:pt idx="1066">
                  <c:v>42571.934027777774</c:v>
                </c:pt>
                <c:pt idx="1067">
                  <c:v>42571.934374999997</c:v>
                </c:pt>
                <c:pt idx="1068">
                  <c:v>42571.93472222222</c:v>
                </c:pt>
                <c:pt idx="1069">
                  <c:v>42571.935069444444</c:v>
                </c:pt>
                <c:pt idx="1070">
                  <c:v>42571.935416666667</c:v>
                </c:pt>
                <c:pt idx="1071">
                  <c:v>42571.935763888883</c:v>
                </c:pt>
                <c:pt idx="1072">
                  <c:v>42571.936111111107</c:v>
                </c:pt>
                <c:pt idx="1073">
                  <c:v>42571.93645833333</c:v>
                </c:pt>
                <c:pt idx="1074">
                  <c:v>42571.936805555553</c:v>
                </c:pt>
                <c:pt idx="1075">
                  <c:v>42571.937152777777</c:v>
                </c:pt>
                <c:pt idx="1076">
                  <c:v>42571.9375</c:v>
                </c:pt>
                <c:pt idx="1077">
                  <c:v>42571.937847222216</c:v>
                </c:pt>
                <c:pt idx="1078">
                  <c:v>42571.938194444439</c:v>
                </c:pt>
                <c:pt idx="1079">
                  <c:v>42571.938541666663</c:v>
                </c:pt>
                <c:pt idx="1080">
                  <c:v>42571.938888888886</c:v>
                </c:pt>
                <c:pt idx="1081">
                  <c:v>42571.939236111109</c:v>
                </c:pt>
                <c:pt idx="1082">
                  <c:v>42571.939583333333</c:v>
                </c:pt>
                <c:pt idx="1083">
                  <c:v>42571.939930555556</c:v>
                </c:pt>
                <c:pt idx="1084">
                  <c:v>42571.940277777772</c:v>
                </c:pt>
                <c:pt idx="1085">
                  <c:v>42571.940624999996</c:v>
                </c:pt>
                <c:pt idx="1086">
                  <c:v>42571.940972222219</c:v>
                </c:pt>
                <c:pt idx="1087">
                  <c:v>42571.941319444442</c:v>
                </c:pt>
                <c:pt idx="1088">
                  <c:v>42571.941666666666</c:v>
                </c:pt>
                <c:pt idx="1089">
                  <c:v>42571.942013888889</c:v>
                </c:pt>
                <c:pt idx="1090">
                  <c:v>42571.942361111105</c:v>
                </c:pt>
                <c:pt idx="1091">
                  <c:v>42571.942708333328</c:v>
                </c:pt>
                <c:pt idx="1092">
                  <c:v>42571.943055555552</c:v>
                </c:pt>
                <c:pt idx="1093">
                  <c:v>42571.943402777775</c:v>
                </c:pt>
                <c:pt idx="1094">
                  <c:v>42571.943749999999</c:v>
                </c:pt>
                <c:pt idx="1095">
                  <c:v>42571.944097222222</c:v>
                </c:pt>
                <c:pt idx="1096">
                  <c:v>42571.944444444445</c:v>
                </c:pt>
                <c:pt idx="1097">
                  <c:v>42571.944791666661</c:v>
                </c:pt>
                <c:pt idx="1098">
                  <c:v>42571.945138888885</c:v>
                </c:pt>
                <c:pt idx="1099">
                  <c:v>42571.945486111108</c:v>
                </c:pt>
                <c:pt idx="1100">
                  <c:v>42571.945833333331</c:v>
                </c:pt>
                <c:pt idx="1101">
                  <c:v>42571.946180555555</c:v>
                </c:pt>
                <c:pt idx="1102">
                  <c:v>42571.946527777778</c:v>
                </c:pt>
                <c:pt idx="1103">
                  <c:v>42571.946874999994</c:v>
                </c:pt>
                <c:pt idx="1104">
                  <c:v>42571.947222222218</c:v>
                </c:pt>
                <c:pt idx="1105">
                  <c:v>42571.947569444441</c:v>
                </c:pt>
                <c:pt idx="1106">
                  <c:v>42571.947916666664</c:v>
                </c:pt>
                <c:pt idx="1107">
                  <c:v>42571.948263888888</c:v>
                </c:pt>
                <c:pt idx="1108">
                  <c:v>42571.948611111111</c:v>
                </c:pt>
                <c:pt idx="1109">
                  <c:v>42571.948958333327</c:v>
                </c:pt>
                <c:pt idx="1110">
                  <c:v>42571.94930555555</c:v>
                </c:pt>
                <c:pt idx="1111">
                  <c:v>42571.949652777774</c:v>
                </c:pt>
                <c:pt idx="1112">
                  <c:v>42571.95</c:v>
                </c:pt>
                <c:pt idx="1113">
                  <c:v>42571.95034722222</c:v>
                </c:pt>
                <c:pt idx="1114">
                  <c:v>42571.950694444444</c:v>
                </c:pt>
                <c:pt idx="1115">
                  <c:v>42571.951041666667</c:v>
                </c:pt>
                <c:pt idx="1116">
                  <c:v>42571.951388888883</c:v>
                </c:pt>
                <c:pt idx="1117">
                  <c:v>42571.951736111107</c:v>
                </c:pt>
                <c:pt idx="1118">
                  <c:v>42571.95208333333</c:v>
                </c:pt>
                <c:pt idx="1119">
                  <c:v>42571.952430555553</c:v>
                </c:pt>
                <c:pt idx="1120">
                  <c:v>42571.952777777777</c:v>
                </c:pt>
                <c:pt idx="1121">
                  <c:v>42571.953125</c:v>
                </c:pt>
                <c:pt idx="1122">
                  <c:v>42571.953472222216</c:v>
                </c:pt>
                <c:pt idx="1123">
                  <c:v>42571.953819444439</c:v>
                </c:pt>
                <c:pt idx="1124">
                  <c:v>42571.954166666663</c:v>
                </c:pt>
                <c:pt idx="1125">
                  <c:v>42571.954513888886</c:v>
                </c:pt>
                <c:pt idx="1126">
                  <c:v>42571.954861111109</c:v>
                </c:pt>
                <c:pt idx="1127">
                  <c:v>42571.955208333333</c:v>
                </c:pt>
                <c:pt idx="1128">
                  <c:v>42571.955555555556</c:v>
                </c:pt>
                <c:pt idx="1129">
                  <c:v>42571.955902777772</c:v>
                </c:pt>
                <c:pt idx="1130">
                  <c:v>42571.956249999996</c:v>
                </c:pt>
                <c:pt idx="1131">
                  <c:v>42571.956597222219</c:v>
                </c:pt>
                <c:pt idx="1132">
                  <c:v>42571.956944444442</c:v>
                </c:pt>
                <c:pt idx="1133">
                  <c:v>42571.957291666666</c:v>
                </c:pt>
                <c:pt idx="1134">
                  <c:v>42571.957638888889</c:v>
                </c:pt>
                <c:pt idx="1135">
                  <c:v>42571.957986111105</c:v>
                </c:pt>
                <c:pt idx="1136">
                  <c:v>42571.958333333328</c:v>
                </c:pt>
                <c:pt idx="1137">
                  <c:v>42571.958680555552</c:v>
                </c:pt>
                <c:pt idx="1138">
                  <c:v>42571.959027777775</c:v>
                </c:pt>
                <c:pt idx="1139">
                  <c:v>42571.959374999999</c:v>
                </c:pt>
                <c:pt idx="1140">
                  <c:v>42571.959722222222</c:v>
                </c:pt>
                <c:pt idx="1141">
                  <c:v>42571.960069444445</c:v>
                </c:pt>
                <c:pt idx="1142">
                  <c:v>42571.960416666661</c:v>
                </c:pt>
                <c:pt idx="1143">
                  <c:v>42571.960763888885</c:v>
                </c:pt>
                <c:pt idx="1144">
                  <c:v>42571.961111111108</c:v>
                </c:pt>
                <c:pt idx="1145">
                  <c:v>42571.961458333331</c:v>
                </c:pt>
                <c:pt idx="1146">
                  <c:v>42571.961805555555</c:v>
                </c:pt>
                <c:pt idx="1147">
                  <c:v>42571.962152777778</c:v>
                </c:pt>
                <c:pt idx="1148">
                  <c:v>42571.962499999994</c:v>
                </c:pt>
                <c:pt idx="1149">
                  <c:v>42571.962847222218</c:v>
                </c:pt>
                <c:pt idx="1150">
                  <c:v>42571.963194444441</c:v>
                </c:pt>
                <c:pt idx="1151">
                  <c:v>42571.963541666664</c:v>
                </c:pt>
                <c:pt idx="1152">
                  <c:v>42571.963888888888</c:v>
                </c:pt>
                <c:pt idx="1153">
                  <c:v>42571.964236111111</c:v>
                </c:pt>
                <c:pt idx="1154">
                  <c:v>42571.964583333327</c:v>
                </c:pt>
                <c:pt idx="1155">
                  <c:v>42571.96493055555</c:v>
                </c:pt>
                <c:pt idx="1156">
                  <c:v>42571.965277777774</c:v>
                </c:pt>
                <c:pt idx="1157">
                  <c:v>42571.965624999997</c:v>
                </c:pt>
                <c:pt idx="1158">
                  <c:v>42571.96597222222</c:v>
                </c:pt>
                <c:pt idx="1159">
                  <c:v>42571.966319444444</c:v>
                </c:pt>
                <c:pt idx="1160">
                  <c:v>42571.966666666667</c:v>
                </c:pt>
                <c:pt idx="1161">
                  <c:v>42571.967013888883</c:v>
                </c:pt>
                <c:pt idx="1162">
                  <c:v>42571.967361111107</c:v>
                </c:pt>
                <c:pt idx="1163">
                  <c:v>42571.96770833333</c:v>
                </c:pt>
                <c:pt idx="1164">
                  <c:v>42571.968055555553</c:v>
                </c:pt>
                <c:pt idx="1165">
                  <c:v>42571.968402777777</c:v>
                </c:pt>
                <c:pt idx="1166">
                  <c:v>42571.96875</c:v>
                </c:pt>
                <c:pt idx="1167">
                  <c:v>42571.969097222216</c:v>
                </c:pt>
                <c:pt idx="1168">
                  <c:v>42571.969444444439</c:v>
                </c:pt>
                <c:pt idx="1169">
                  <c:v>42571.969791666663</c:v>
                </c:pt>
                <c:pt idx="1170">
                  <c:v>42571.970138888886</c:v>
                </c:pt>
                <c:pt idx="1171">
                  <c:v>42571.970486111109</c:v>
                </c:pt>
                <c:pt idx="1172">
                  <c:v>42571.970833333333</c:v>
                </c:pt>
                <c:pt idx="1173">
                  <c:v>42571.971180555556</c:v>
                </c:pt>
                <c:pt idx="1174">
                  <c:v>42571.971527777772</c:v>
                </c:pt>
                <c:pt idx="1175">
                  <c:v>42571.971874999996</c:v>
                </c:pt>
                <c:pt idx="1176">
                  <c:v>42571.972222222219</c:v>
                </c:pt>
                <c:pt idx="1177">
                  <c:v>42571.972569444442</c:v>
                </c:pt>
                <c:pt idx="1178">
                  <c:v>42571.972916666666</c:v>
                </c:pt>
                <c:pt idx="1179">
                  <c:v>42571.973263888889</c:v>
                </c:pt>
                <c:pt idx="1180">
                  <c:v>42571.973611111105</c:v>
                </c:pt>
                <c:pt idx="1181">
                  <c:v>42571.973958333328</c:v>
                </c:pt>
                <c:pt idx="1182">
                  <c:v>42571.974305555552</c:v>
                </c:pt>
                <c:pt idx="1183">
                  <c:v>42571.974652777775</c:v>
                </c:pt>
                <c:pt idx="1184">
                  <c:v>42571.974999999999</c:v>
                </c:pt>
                <c:pt idx="1185">
                  <c:v>42571.975347222222</c:v>
                </c:pt>
                <c:pt idx="1186">
                  <c:v>42571.975694444445</c:v>
                </c:pt>
                <c:pt idx="1187">
                  <c:v>42571.976041666661</c:v>
                </c:pt>
                <c:pt idx="1188">
                  <c:v>42571.976388888885</c:v>
                </c:pt>
                <c:pt idx="1189">
                  <c:v>42571.976736111108</c:v>
                </c:pt>
                <c:pt idx="1190">
                  <c:v>42571.977083333331</c:v>
                </c:pt>
                <c:pt idx="1191">
                  <c:v>42571.977430555555</c:v>
                </c:pt>
                <c:pt idx="1192">
                  <c:v>42571.977777777778</c:v>
                </c:pt>
                <c:pt idx="1193">
                  <c:v>42571.978124999994</c:v>
                </c:pt>
                <c:pt idx="1194">
                  <c:v>42571.978472222218</c:v>
                </c:pt>
                <c:pt idx="1195">
                  <c:v>42571.978819444441</c:v>
                </c:pt>
                <c:pt idx="1196">
                  <c:v>42571.979166666664</c:v>
                </c:pt>
                <c:pt idx="1197">
                  <c:v>42571.979513888888</c:v>
                </c:pt>
                <c:pt idx="1198">
                  <c:v>42571.979861111111</c:v>
                </c:pt>
                <c:pt idx="1199">
                  <c:v>42571.980208333327</c:v>
                </c:pt>
                <c:pt idx="1200" formatCode="0.0000000">
                  <c:v>42571.98055555555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16D-417A-B47F-BDF63C9693C9}"/>
            </c:ext>
          </c:extLst>
        </c:ser>
        <c:dLbls>
          <c:showLegendKey val="0"/>
          <c:showVal val="0"/>
          <c:showCatName val="0"/>
          <c:showSerName val="0"/>
          <c:showPercent val="0"/>
          <c:showBubbleSize val="0"/>
        </c:dLbls>
        <c:smooth val="0"/>
        <c:axId val="262244360"/>
        <c:axId val="1"/>
      </c:lineChart>
      <c:catAx>
        <c:axId val="2622443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22443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6AA9996C-CA3F-4333-AAFC-34C4F053B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010E230C-2D33-4280-AD94-2878E3BB2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C8895815-42C5-4DF2-ADD6-297EE6034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9DD5C070-3FEE-420F-8759-878E80C45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3D8D6B1F-5CE3-4079-98B7-CFDB5043C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83B76565-98D1-4E4A-8570-CFFA9CB0F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D9F15206-C7EF-414A-8336-F24D73C4C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04509E4A-BAB5-42E3-8544-368873714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A9297076-5A32-4B79-A164-8A2B89173587}"/>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7BEDFA15-429F-48FC-9AA0-4BE4E0EFCD17}"/>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DE4714A5-AFC2-4D94-990B-1161B713BCBE}"/>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03E7A953-41F1-4AB2-8B49-B9891B81244B}"/>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FF6A424E-989D-49D9-9B5F-5FF54AF644A2}"/>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7AD5E2DA-CA3E-48D0-8545-A00BDAFA694A}"/>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205837E5-42DF-4AE2-8483-7728D0389A55}"/>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BBB9B536-90C2-402F-B16F-7757C3FBADDE}"/>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66525699-7319-427F-AC22-32077ADDA98B}"/>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9525D05A-9D63-451D-A062-770ACEA5B551}"/>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48BF437F-BD74-4313-B271-E7E797F0E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327042A9-E055-4E6A-A36B-9A38C2070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6DE45256-BCD2-469F-8E2B-9B12ABB97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3A635E61-E825-4508-BDEC-181DAD59D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1B993B49-051E-487C-BE25-F88E3D32F3A2}"/>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A8F0AB2C-4091-496A-9B51-1CA48D2452F6}"/>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FB1B935D-00DD-4660-A07D-2EE9A3549F9C}"/>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6E389F30-8D8A-4D5C-84F7-A6AC8E73BF57}"/>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7368E325-2533-440A-9FB0-19011842390A}"/>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999678BC-EBFB-497A-9791-CB92A114C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C624BB52-4645-4909-B779-E71E46162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45827BD8-43FA-4BEC-845B-DB32B4A97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6D148FE0-610B-484C-BA27-A9E2FC9A2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A8336DFE-C252-4CA9-B62A-F27A90083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4B611B21-0438-4B9F-B3EC-FA60499F3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446D06BB-10AA-4C66-B69B-39D20C88A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D0882199-78B9-40F1-8E0A-2421A2888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FA7F91DD-1467-4C55-A80D-B70D4952E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DDCB6744-7B47-4755-BF52-6EE15DAD3D63}"/>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C7D20D17-FF6C-42CA-A2EE-A202BC571915}"/>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C4022D29-4DD8-4746-8B03-03E86940EDE3}"/>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6AA6711D-2621-4D49-9FBC-92139E2401AF}"/>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0A62171A-187E-4BD7-AC56-AFFD0029D99E}"/>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18AA49DC-D806-4DFE-B913-3AA07A9E521B}"/>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B7588ACF-DCA3-469E-92C9-EC42BF165AD2}"/>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AE2EC733-9EAC-4168-89B7-381A40541E06}"/>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B49E8784-07CA-48A8-BBB9-A00C5EEFE679}"/>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7157317E-B0F9-4013-9FA2-C18301E561EE}"/>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0.8666666666666667</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935</v>
      </c>
    </row>
    <row r="36" spans="1:3" x14ac:dyDescent="0.35">
      <c r="A36" s="160">
        <v>35</v>
      </c>
      <c r="B36" s="162" t="s">
        <v>897</v>
      </c>
      <c r="C36" s="123" t="s">
        <v>935</v>
      </c>
    </row>
    <row r="37" spans="1:3" x14ac:dyDescent="0.35">
      <c r="A37" s="160">
        <v>36</v>
      </c>
      <c r="B37" s="162" t="s">
        <v>898</v>
      </c>
      <c r="C37" s="123" t="s">
        <v>936</v>
      </c>
    </row>
    <row r="38" spans="1:3" x14ac:dyDescent="0.35">
      <c r="A38" s="160">
        <v>37</v>
      </c>
      <c r="B38" s="162" t="s">
        <v>899</v>
      </c>
      <c r="C38" s="123" t="s">
        <v>935</v>
      </c>
    </row>
    <row r="39" spans="1:3" x14ac:dyDescent="0.35">
      <c r="A39" s="160">
        <v>38</v>
      </c>
      <c r="B39" s="162" t="s">
        <v>43</v>
      </c>
      <c r="C39" s="123" t="s">
        <v>937</v>
      </c>
    </row>
    <row r="40" spans="1:3" x14ac:dyDescent="0.35">
      <c r="A40" s="160">
        <v>39</v>
      </c>
      <c r="B40" s="162" t="s">
        <v>44</v>
      </c>
      <c r="C40" s="123" t="s">
        <v>938</v>
      </c>
    </row>
    <row r="41" spans="1:3" x14ac:dyDescent="0.35">
      <c r="A41" s="160">
        <v>40</v>
      </c>
      <c r="B41" s="162" t="s">
        <v>45</v>
      </c>
      <c r="C41" s="123" t="s">
        <v>926</v>
      </c>
    </row>
    <row r="42" spans="1:3" x14ac:dyDescent="0.35">
      <c r="A42" s="160">
        <v>41</v>
      </c>
      <c r="B42" s="162" t="s">
        <v>46</v>
      </c>
      <c r="C42" s="123" t="s">
        <v>939</v>
      </c>
    </row>
    <row r="43" spans="1:3" x14ac:dyDescent="0.35">
      <c r="A43" s="160">
        <v>42</v>
      </c>
      <c r="B43" s="162" t="s">
        <v>47</v>
      </c>
      <c r="C43" s="123" t="s">
        <v>940</v>
      </c>
    </row>
    <row r="44" spans="1:3" x14ac:dyDescent="0.35">
      <c r="A44" s="160">
        <v>43</v>
      </c>
      <c r="B44" s="162" t="s">
        <v>48</v>
      </c>
      <c r="C44" s="123" t="s">
        <v>941</v>
      </c>
    </row>
    <row r="45" spans="1:3" x14ac:dyDescent="0.35">
      <c r="A45" s="160">
        <v>44</v>
      </c>
      <c r="B45" s="162" t="s">
        <v>49</v>
      </c>
      <c r="C45" s="123" t="s">
        <v>935</v>
      </c>
    </row>
    <row r="46" spans="1:3" x14ac:dyDescent="0.35">
      <c r="A46" s="160">
        <v>45</v>
      </c>
      <c r="B46" s="162" t="s">
        <v>50</v>
      </c>
      <c r="C46" s="123" t="s">
        <v>935</v>
      </c>
    </row>
    <row r="47" spans="1:3" x14ac:dyDescent="0.35">
      <c r="A47" s="160">
        <v>46</v>
      </c>
      <c r="B47" s="162" t="s">
        <v>51</v>
      </c>
      <c r="C47" s="123" t="s">
        <v>935</v>
      </c>
    </row>
    <row r="48" spans="1:3" x14ac:dyDescent="0.35">
      <c r="A48" s="160">
        <v>47</v>
      </c>
      <c r="B48" s="162" t="s">
        <v>52</v>
      </c>
      <c r="C48" s="123" t="s">
        <v>942</v>
      </c>
    </row>
    <row r="49" spans="1:3" x14ac:dyDescent="0.35">
      <c r="A49" s="160">
        <v>48</v>
      </c>
      <c r="B49" s="162" t="s">
        <v>53</v>
      </c>
      <c r="C49" s="123" t="s">
        <v>935</v>
      </c>
    </row>
    <row r="50" spans="1:3" x14ac:dyDescent="0.35">
      <c r="A50" s="160">
        <v>49</v>
      </c>
      <c r="B50" s="162" t="s">
        <v>54</v>
      </c>
      <c r="C50" s="123" t="s">
        <v>943</v>
      </c>
    </row>
    <row r="51" spans="1:3" x14ac:dyDescent="0.35">
      <c r="A51" s="160">
        <v>50</v>
      </c>
      <c r="B51" s="162" t="s">
        <v>55</v>
      </c>
      <c r="C51" s="123" t="s">
        <v>944</v>
      </c>
    </row>
    <row r="52" spans="1:3" x14ac:dyDescent="0.35">
      <c r="A52" s="160">
        <v>51</v>
      </c>
      <c r="B52" s="162" t="s">
        <v>56</v>
      </c>
      <c r="C52" s="123" t="s">
        <v>938</v>
      </c>
    </row>
    <row r="53" spans="1:3" x14ac:dyDescent="0.35">
      <c r="A53" s="160">
        <v>52</v>
      </c>
      <c r="B53" s="162" t="s">
        <v>57</v>
      </c>
      <c r="C53" s="123" t="s">
        <v>944</v>
      </c>
    </row>
    <row r="54" spans="1:3" x14ac:dyDescent="0.35">
      <c r="A54" s="160">
        <v>53</v>
      </c>
      <c r="B54" s="162" t="s">
        <v>58</v>
      </c>
      <c r="C54" s="123" t="s">
        <v>945</v>
      </c>
    </row>
    <row r="55" spans="1:3" x14ac:dyDescent="0.35">
      <c r="A55" s="160">
        <v>54</v>
      </c>
      <c r="B55" s="162" t="s">
        <v>59</v>
      </c>
      <c r="C55" s="123" t="s">
        <v>946</v>
      </c>
    </row>
    <row r="56" spans="1:3" x14ac:dyDescent="0.35">
      <c r="A56" s="160">
        <v>55</v>
      </c>
      <c r="B56" s="162" t="s">
        <v>60</v>
      </c>
      <c r="C56" s="123" t="s">
        <v>935</v>
      </c>
    </row>
    <row r="57" spans="1:3" x14ac:dyDescent="0.35">
      <c r="A57" s="160">
        <v>56</v>
      </c>
      <c r="B57" s="162" t="s">
        <v>61</v>
      </c>
      <c r="C57" s="123" t="s">
        <v>935</v>
      </c>
    </row>
    <row r="58" spans="1:3" x14ac:dyDescent="0.35">
      <c r="A58" s="160">
        <v>57</v>
      </c>
      <c r="B58" s="162" t="s">
        <v>62</v>
      </c>
      <c r="C58" s="123" t="s">
        <v>935</v>
      </c>
    </row>
    <row r="59" spans="1:3" x14ac:dyDescent="0.35">
      <c r="A59" s="160">
        <v>58</v>
      </c>
      <c r="B59" s="162" t="s">
        <v>63</v>
      </c>
      <c r="C59" s="123" t="s">
        <v>944</v>
      </c>
    </row>
    <row r="60" spans="1:3" x14ac:dyDescent="0.35">
      <c r="A60" s="160">
        <v>59</v>
      </c>
      <c r="B60" s="162" t="s">
        <v>64</v>
      </c>
      <c r="C60" s="123" t="s">
        <v>944</v>
      </c>
    </row>
    <row r="61" spans="1:3" x14ac:dyDescent="0.35">
      <c r="A61" s="160">
        <v>60</v>
      </c>
      <c r="B61" s="162" t="s">
        <v>65</v>
      </c>
      <c r="C61" s="123" t="s">
        <v>944</v>
      </c>
    </row>
    <row r="62" spans="1:3" x14ac:dyDescent="0.35">
      <c r="A62" s="160">
        <v>61</v>
      </c>
      <c r="B62" s="162" t="s">
        <v>66</v>
      </c>
      <c r="C62" s="123" t="s">
        <v>944</v>
      </c>
    </row>
    <row r="63" spans="1:3" x14ac:dyDescent="0.35">
      <c r="A63" s="160">
        <v>62</v>
      </c>
      <c r="B63" s="162" t="s">
        <v>67</v>
      </c>
      <c r="C63" s="123" t="s">
        <v>947</v>
      </c>
    </row>
    <row r="64" spans="1:3" x14ac:dyDescent="0.35">
      <c r="A64" s="160">
        <v>63</v>
      </c>
      <c r="B64" s="162" t="s">
        <v>68</v>
      </c>
      <c r="C64" s="123" t="s">
        <v>938</v>
      </c>
    </row>
    <row r="65" spans="1:3" x14ac:dyDescent="0.35">
      <c r="A65" s="160">
        <v>64</v>
      </c>
      <c r="B65" s="162" t="s">
        <v>69</v>
      </c>
      <c r="C65" s="123" t="s">
        <v>948</v>
      </c>
    </row>
    <row r="66" spans="1:3" x14ac:dyDescent="0.35">
      <c r="A66" s="160">
        <v>65</v>
      </c>
      <c r="B66" s="162" t="s">
        <v>70</v>
      </c>
      <c r="C66" s="123" t="s">
        <v>949</v>
      </c>
    </row>
    <row r="67" spans="1:3" x14ac:dyDescent="0.35">
      <c r="A67" s="160">
        <v>66</v>
      </c>
      <c r="B67" s="162" t="s">
        <v>71</v>
      </c>
      <c r="C67" s="123" t="s">
        <v>935</v>
      </c>
    </row>
    <row r="68" spans="1:3" x14ac:dyDescent="0.35">
      <c r="A68" s="160">
        <v>67</v>
      </c>
      <c r="B68" s="162" t="s">
        <v>72</v>
      </c>
      <c r="C68" s="123" t="s">
        <v>935</v>
      </c>
    </row>
    <row r="69" spans="1:3" x14ac:dyDescent="0.35">
      <c r="A69" s="160">
        <v>68</v>
      </c>
      <c r="B69" s="162" t="s">
        <v>73</v>
      </c>
      <c r="C69" s="123" t="s">
        <v>935</v>
      </c>
    </row>
    <row r="70" spans="1:3" x14ac:dyDescent="0.35">
      <c r="A70" s="160">
        <v>69</v>
      </c>
      <c r="B70" s="162" t="s">
        <v>74</v>
      </c>
      <c r="C70" s="123" t="s">
        <v>950</v>
      </c>
    </row>
    <row r="71" spans="1:3" x14ac:dyDescent="0.35">
      <c r="A71" s="160">
        <v>70</v>
      </c>
      <c r="B71" s="162" t="s">
        <v>75</v>
      </c>
      <c r="C71" s="123" t="s">
        <v>935</v>
      </c>
    </row>
    <row r="72" spans="1:3" x14ac:dyDescent="0.35">
      <c r="A72" s="160">
        <v>71</v>
      </c>
      <c r="B72" s="162" t="s">
        <v>76</v>
      </c>
      <c r="C72" s="123" t="s">
        <v>944</v>
      </c>
    </row>
    <row r="73" spans="1:3" x14ac:dyDescent="0.35">
      <c r="A73" s="160">
        <v>72</v>
      </c>
      <c r="B73" s="162" t="s">
        <v>11</v>
      </c>
      <c r="C73" s="123" t="s">
        <v>935</v>
      </c>
    </row>
    <row r="74" spans="1:3" x14ac:dyDescent="0.35">
      <c r="A74" s="160">
        <v>73</v>
      </c>
      <c r="B74" s="162" t="s">
        <v>12</v>
      </c>
      <c r="C74" s="123" t="s">
        <v>935</v>
      </c>
    </row>
    <row r="75" spans="1:3" x14ac:dyDescent="0.35">
      <c r="A75" s="160">
        <v>74</v>
      </c>
      <c r="B75" s="162" t="s">
        <v>13</v>
      </c>
      <c r="C75" s="123" t="s">
        <v>935</v>
      </c>
    </row>
    <row r="76" spans="1:3" x14ac:dyDescent="0.35">
      <c r="A76" s="160">
        <v>75</v>
      </c>
      <c r="B76" s="162" t="s">
        <v>14</v>
      </c>
      <c r="C76" s="123" t="s">
        <v>935</v>
      </c>
    </row>
    <row r="77" spans="1:3" x14ac:dyDescent="0.35">
      <c r="A77" s="160">
        <v>76</v>
      </c>
      <c r="B77" s="162" t="s">
        <v>77</v>
      </c>
      <c r="C77" s="123" t="s">
        <v>935</v>
      </c>
    </row>
    <row r="78" spans="1:3" x14ac:dyDescent="0.35">
      <c r="A78" s="160">
        <v>77</v>
      </c>
      <c r="B78" s="162" t="s">
        <v>78</v>
      </c>
      <c r="C78" s="123" t="s">
        <v>935</v>
      </c>
    </row>
    <row r="79" spans="1:3" x14ac:dyDescent="0.35">
      <c r="A79" s="160">
        <v>78</v>
      </c>
      <c r="B79" s="162" t="s">
        <v>79</v>
      </c>
      <c r="C79" s="123" t="s">
        <v>935</v>
      </c>
    </row>
    <row r="80" spans="1:3" x14ac:dyDescent="0.35">
      <c r="A80" s="160">
        <v>79</v>
      </c>
      <c r="B80" s="162" t="s">
        <v>80</v>
      </c>
      <c r="C80" s="123" t="s">
        <v>935</v>
      </c>
    </row>
    <row r="81" spans="1:3" x14ac:dyDescent="0.35">
      <c r="A81" s="160">
        <v>80</v>
      </c>
      <c r="B81" s="162" t="s">
        <v>81</v>
      </c>
      <c r="C81" s="123" t="s">
        <v>935</v>
      </c>
    </row>
    <row r="82" spans="1:3" x14ac:dyDescent="0.35">
      <c r="A82" s="160">
        <v>81</v>
      </c>
      <c r="B82" s="162" t="s">
        <v>82</v>
      </c>
      <c r="C82" s="123" t="s">
        <v>935</v>
      </c>
    </row>
    <row r="83" spans="1:3" x14ac:dyDescent="0.35">
      <c r="A83" s="160">
        <v>82</v>
      </c>
      <c r="B83" s="162" t="s">
        <v>83</v>
      </c>
      <c r="C83" s="123" t="s">
        <v>935</v>
      </c>
    </row>
    <row r="84" spans="1:3" x14ac:dyDescent="0.35">
      <c r="A84" s="160">
        <v>83</v>
      </c>
      <c r="B84" s="162" t="s">
        <v>84</v>
      </c>
      <c r="C84" s="123" t="s">
        <v>935</v>
      </c>
    </row>
    <row r="85" spans="1:3" x14ac:dyDescent="0.35">
      <c r="A85" s="160">
        <v>84</v>
      </c>
      <c r="B85" s="162" t="s">
        <v>85</v>
      </c>
      <c r="C85" s="123" t="s">
        <v>935</v>
      </c>
    </row>
    <row r="86" spans="1:3" x14ac:dyDescent="0.35">
      <c r="A86" s="160">
        <v>85</v>
      </c>
      <c r="B86" s="162" t="s">
        <v>86</v>
      </c>
      <c r="C86" s="123" t="s">
        <v>935</v>
      </c>
    </row>
    <row r="87" spans="1:3" x14ac:dyDescent="0.35">
      <c r="A87" s="160">
        <v>86</v>
      </c>
      <c r="B87" s="162" t="s">
        <v>87</v>
      </c>
      <c r="C87" s="123" t="s">
        <v>935</v>
      </c>
    </row>
    <row r="88" spans="1:3" x14ac:dyDescent="0.35">
      <c r="A88" s="160">
        <v>87</v>
      </c>
      <c r="B88" s="162" t="s">
        <v>88</v>
      </c>
      <c r="C88" s="123" t="s">
        <v>935</v>
      </c>
    </row>
    <row r="89" spans="1:3" x14ac:dyDescent="0.35">
      <c r="A89" s="160">
        <v>88</v>
      </c>
      <c r="B89" s="162" t="s">
        <v>89</v>
      </c>
      <c r="C89" s="123" t="s">
        <v>951</v>
      </c>
    </row>
    <row r="90" spans="1:3" x14ac:dyDescent="0.35">
      <c r="A90" s="160">
        <v>89</v>
      </c>
      <c r="B90" s="162" t="s">
        <v>90</v>
      </c>
      <c r="C90" s="123" t="s">
        <v>951</v>
      </c>
    </row>
    <row r="91" spans="1:3" x14ac:dyDescent="0.35">
      <c r="A91" s="160">
        <v>90</v>
      </c>
      <c r="B91" s="162" t="s">
        <v>900</v>
      </c>
      <c r="C91" s="123" t="s">
        <v>952</v>
      </c>
    </row>
    <row r="92" spans="1:3" x14ac:dyDescent="0.35">
      <c r="A92" s="160">
        <v>91</v>
      </c>
      <c r="B92" s="162" t="s">
        <v>91</v>
      </c>
      <c r="C92" s="123" t="s">
        <v>951</v>
      </c>
    </row>
    <row r="93" spans="1:3" x14ac:dyDescent="0.35">
      <c r="A93" s="160">
        <v>92</v>
      </c>
      <c r="B93" s="162" t="s">
        <v>92</v>
      </c>
      <c r="C93" s="123" t="s">
        <v>953</v>
      </c>
    </row>
    <row r="94" spans="1:3" x14ac:dyDescent="0.35">
      <c r="A94" s="160">
        <v>93</v>
      </c>
      <c r="B94" s="162" t="s">
        <v>93</v>
      </c>
      <c r="C94" s="123" t="s">
        <v>952</v>
      </c>
    </row>
    <row r="95" spans="1:3" x14ac:dyDescent="0.35">
      <c r="A95" s="160">
        <v>94</v>
      </c>
      <c r="B95" s="162" t="s">
        <v>94</v>
      </c>
      <c r="C95" s="123" t="s">
        <v>952</v>
      </c>
    </row>
    <row r="96" spans="1:3" x14ac:dyDescent="0.35">
      <c r="A96" s="160">
        <v>95</v>
      </c>
      <c r="B96" s="162" t="s">
        <v>95</v>
      </c>
      <c r="C96" s="123" t="s">
        <v>952</v>
      </c>
    </row>
    <row r="97" spans="1:3" x14ac:dyDescent="0.35">
      <c r="A97" s="160">
        <v>96</v>
      </c>
      <c r="B97" s="162" t="s">
        <v>96</v>
      </c>
      <c r="C97" s="123" t="s">
        <v>935</v>
      </c>
    </row>
    <row r="98" spans="1:3" x14ac:dyDescent="0.35">
      <c r="A98" s="160">
        <v>97</v>
      </c>
      <c r="B98" s="162" t="s">
        <v>97</v>
      </c>
      <c r="C98" s="123" t="s">
        <v>935</v>
      </c>
    </row>
    <row r="99" spans="1:3" x14ac:dyDescent="0.35">
      <c r="A99" s="160">
        <v>98</v>
      </c>
      <c r="B99" s="162" t="s">
        <v>98</v>
      </c>
      <c r="C99" s="123" t="s">
        <v>952</v>
      </c>
    </row>
    <row r="100" spans="1:3" x14ac:dyDescent="0.35">
      <c r="A100" s="160">
        <v>99</v>
      </c>
      <c r="B100" s="162" t="s">
        <v>99</v>
      </c>
      <c r="C100" s="123" t="s">
        <v>935</v>
      </c>
    </row>
    <row r="101" spans="1:3" x14ac:dyDescent="0.35">
      <c r="A101" s="160">
        <v>100</v>
      </c>
      <c r="B101" s="162" t="s">
        <v>100</v>
      </c>
      <c r="C101" s="123" t="s">
        <v>954</v>
      </c>
    </row>
    <row r="102" spans="1:3" x14ac:dyDescent="0.35">
      <c r="A102" s="160">
        <v>101</v>
      </c>
      <c r="B102" s="162" t="s">
        <v>101</v>
      </c>
      <c r="C102" s="123" t="s">
        <v>952</v>
      </c>
    </row>
    <row r="103" spans="1:3" x14ac:dyDescent="0.35">
      <c r="A103" s="160">
        <v>102</v>
      </c>
      <c r="B103" s="162" t="s">
        <v>102</v>
      </c>
      <c r="C103" s="123" t="s">
        <v>952</v>
      </c>
    </row>
    <row r="104" spans="1:3" x14ac:dyDescent="0.35">
      <c r="A104" s="160">
        <v>103</v>
      </c>
      <c r="B104" s="162" t="s">
        <v>103</v>
      </c>
      <c r="C104" s="123" t="s">
        <v>952</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935</v>
      </c>
    </row>
    <row r="113" spans="1:8" x14ac:dyDescent="0.35">
      <c r="A113" s="160">
        <v>112</v>
      </c>
      <c r="B113" s="162" t="s">
        <v>109</v>
      </c>
      <c r="C113" s="123" t="s">
        <v>935</v>
      </c>
    </row>
    <row r="114" spans="1:8" x14ac:dyDescent="0.35">
      <c r="A114" s="160">
        <v>113</v>
      </c>
      <c r="B114" s="162" t="s">
        <v>110</v>
      </c>
      <c r="C114" s="123" t="s">
        <v>935</v>
      </c>
    </row>
    <row r="115" spans="1:8" x14ac:dyDescent="0.35">
      <c r="A115" s="160">
        <v>114</v>
      </c>
      <c r="B115" s="162" t="s">
        <v>111</v>
      </c>
      <c r="C115" s="123" t="s">
        <v>935</v>
      </c>
    </row>
    <row r="116" spans="1:8" x14ac:dyDescent="0.35">
      <c r="A116" s="160">
        <v>115</v>
      </c>
      <c r="B116" s="162" t="s">
        <v>112</v>
      </c>
      <c r="C116" s="123" t="s">
        <v>935</v>
      </c>
    </row>
    <row r="117" spans="1:8" x14ac:dyDescent="0.35">
      <c r="A117" s="160">
        <v>116</v>
      </c>
      <c r="B117" s="162" t="s">
        <v>113</v>
      </c>
      <c r="C117" s="123" t="s">
        <v>935</v>
      </c>
    </row>
    <row r="118" spans="1:8" x14ac:dyDescent="0.35">
      <c r="A118" s="160">
        <v>117</v>
      </c>
      <c r="B118" s="162" t="s">
        <v>901</v>
      </c>
      <c r="C118" s="123" t="s">
        <v>935</v>
      </c>
    </row>
    <row r="119" spans="1:8" x14ac:dyDescent="0.35">
      <c r="A119" s="160">
        <v>118</v>
      </c>
      <c r="B119" s="162" t="s">
        <v>114</v>
      </c>
      <c r="C119" s="123" t="s">
        <v>935</v>
      </c>
    </row>
    <row r="120" spans="1:8" x14ac:dyDescent="0.35">
      <c r="A120" s="160">
        <v>119</v>
      </c>
      <c r="B120" s="162" t="s">
        <v>115</v>
      </c>
      <c r="C120" s="123" t="s">
        <v>935</v>
      </c>
    </row>
    <row r="121" spans="1:8" x14ac:dyDescent="0.35">
      <c r="A121" s="160">
        <v>120</v>
      </c>
      <c r="B121" s="162" t="s">
        <v>116</v>
      </c>
      <c r="C121" s="123" t="s">
        <v>935</v>
      </c>
    </row>
    <row r="122" spans="1:8" x14ac:dyDescent="0.35">
      <c r="A122" s="160">
        <v>121</v>
      </c>
      <c r="B122" s="162" t="s">
        <v>117</v>
      </c>
      <c r="C122" s="123" t="s">
        <v>935</v>
      </c>
      <c r="H122" t="s">
        <v>18</v>
      </c>
    </row>
    <row r="123" spans="1:8" x14ac:dyDescent="0.35">
      <c r="A123" s="160">
        <v>122</v>
      </c>
      <c r="B123" s="162" t="s">
        <v>118</v>
      </c>
      <c r="C123" s="123" t="s">
        <v>935</v>
      </c>
    </row>
    <row r="124" spans="1:8" x14ac:dyDescent="0.35">
      <c r="A124" s="160">
        <v>123</v>
      </c>
      <c r="B124" s="162" t="s">
        <v>119</v>
      </c>
      <c r="C124" s="123" t="s">
        <v>935</v>
      </c>
    </row>
    <row r="125" spans="1:8" x14ac:dyDescent="0.35">
      <c r="A125" s="160">
        <v>124</v>
      </c>
      <c r="B125" s="162" t="s">
        <v>120</v>
      </c>
      <c r="C125" s="123" t="s">
        <v>935</v>
      </c>
    </row>
    <row r="126" spans="1:8" x14ac:dyDescent="0.35">
      <c r="A126" s="160">
        <v>125</v>
      </c>
      <c r="B126" s="162" t="s">
        <v>121</v>
      </c>
      <c r="C126" s="123" t="s">
        <v>935</v>
      </c>
    </row>
    <row r="127" spans="1:8" x14ac:dyDescent="0.35">
      <c r="A127" s="160">
        <v>126</v>
      </c>
      <c r="B127" s="162" t="s">
        <v>122</v>
      </c>
      <c r="C127" s="123" t="s">
        <v>935</v>
      </c>
    </row>
    <row r="128" spans="1:8" x14ac:dyDescent="0.35">
      <c r="A128" s="160">
        <v>127</v>
      </c>
      <c r="B128" s="162" t="s">
        <v>123</v>
      </c>
      <c r="C128" s="123" t="s">
        <v>935</v>
      </c>
    </row>
    <row r="129" spans="1:3" x14ac:dyDescent="0.35">
      <c r="A129" s="160">
        <v>128</v>
      </c>
      <c r="B129" s="162" t="s">
        <v>124</v>
      </c>
      <c r="C129" s="123" t="s">
        <v>935</v>
      </c>
    </row>
    <row r="130" spans="1:3" x14ac:dyDescent="0.35">
      <c r="A130" s="160">
        <v>129</v>
      </c>
      <c r="B130" s="162" t="s">
        <v>902</v>
      </c>
      <c r="C130" s="123" t="s">
        <v>935</v>
      </c>
    </row>
    <row r="131" spans="1:3" x14ac:dyDescent="0.35">
      <c r="A131" s="160">
        <v>130</v>
      </c>
      <c r="B131" s="162" t="s">
        <v>903</v>
      </c>
      <c r="C131" s="123" t="s">
        <v>951</v>
      </c>
    </row>
    <row r="132" spans="1:3" x14ac:dyDescent="0.35">
      <c r="A132" s="160">
        <v>131</v>
      </c>
      <c r="B132" s="162" t="s">
        <v>125</v>
      </c>
      <c r="C132" s="123" t="s">
        <v>935</v>
      </c>
    </row>
    <row r="133" spans="1:3" x14ac:dyDescent="0.35">
      <c r="A133" s="160">
        <v>132</v>
      </c>
      <c r="B133" s="162" t="s">
        <v>126</v>
      </c>
      <c r="C133" s="123" t="s">
        <v>935</v>
      </c>
    </row>
    <row r="134" spans="1:3" x14ac:dyDescent="0.35">
      <c r="A134" s="160">
        <v>133</v>
      </c>
      <c r="B134" s="162" t="s">
        <v>127</v>
      </c>
      <c r="C134" s="123" t="s">
        <v>935</v>
      </c>
    </row>
    <row r="135" spans="1:3" x14ac:dyDescent="0.35">
      <c r="A135" s="160">
        <v>134</v>
      </c>
      <c r="B135" s="162" t="s">
        <v>128</v>
      </c>
      <c r="C135" s="123" t="s">
        <v>935</v>
      </c>
    </row>
    <row r="136" spans="1:3" x14ac:dyDescent="0.35">
      <c r="A136" s="160">
        <v>135</v>
      </c>
      <c r="B136" s="162" t="s">
        <v>129</v>
      </c>
      <c r="C136" s="123" t="s">
        <v>935</v>
      </c>
    </row>
    <row r="137" spans="1:3" x14ac:dyDescent="0.35">
      <c r="A137" s="160">
        <v>136</v>
      </c>
      <c r="B137" s="162" t="s">
        <v>130</v>
      </c>
      <c r="C137" s="123" t="s">
        <v>935</v>
      </c>
    </row>
    <row r="138" spans="1:3" x14ac:dyDescent="0.35">
      <c r="A138" s="160">
        <v>137</v>
      </c>
      <c r="B138" s="162" t="s">
        <v>131</v>
      </c>
      <c r="C138" s="123" t="s">
        <v>935</v>
      </c>
    </row>
    <row r="139" spans="1:3" x14ac:dyDescent="0.35">
      <c r="A139" s="160">
        <v>138</v>
      </c>
      <c r="B139" s="162" t="s">
        <v>132</v>
      </c>
      <c r="C139" s="123" t="s">
        <v>935</v>
      </c>
    </row>
    <row r="140" spans="1:3" x14ac:dyDescent="0.35">
      <c r="A140" s="160">
        <v>139</v>
      </c>
      <c r="B140" s="162" t="s">
        <v>133</v>
      </c>
      <c r="C140" s="123" t="s">
        <v>935</v>
      </c>
    </row>
    <row r="141" spans="1:3" x14ac:dyDescent="0.35">
      <c r="A141" s="160">
        <v>140</v>
      </c>
      <c r="B141" s="162" t="s">
        <v>134</v>
      </c>
      <c r="C141" s="123" t="s">
        <v>935</v>
      </c>
    </row>
    <row r="142" spans="1:3" x14ac:dyDescent="0.35">
      <c r="A142" s="160">
        <v>141</v>
      </c>
      <c r="B142" s="162" t="s">
        <v>135</v>
      </c>
      <c r="C142" s="123" t="s">
        <v>935</v>
      </c>
    </row>
    <row r="143" spans="1:3" x14ac:dyDescent="0.35">
      <c r="A143" s="160">
        <v>142</v>
      </c>
      <c r="B143" s="162" t="s">
        <v>136</v>
      </c>
      <c r="C143" s="123" t="s">
        <v>935</v>
      </c>
    </row>
    <row r="144" spans="1:3" x14ac:dyDescent="0.35">
      <c r="A144" s="160">
        <v>143</v>
      </c>
      <c r="B144" s="162" t="s">
        <v>137</v>
      </c>
      <c r="C144" s="123" t="s">
        <v>935</v>
      </c>
    </row>
    <row r="145" spans="1:3" x14ac:dyDescent="0.35">
      <c r="A145" s="160">
        <v>144</v>
      </c>
      <c r="B145" s="162" t="s">
        <v>138</v>
      </c>
      <c r="C145" s="123" t="s">
        <v>935</v>
      </c>
    </row>
    <row r="146" spans="1:3" x14ac:dyDescent="0.35">
      <c r="A146" s="160">
        <v>145</v>
      </c>
      <c r="B146" s="162" t="s">
        <v>139</v>
      </c>
      <c r="C146" s="123" t="s">
        <v>935</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935</v>
      </c>
    </row>
    <row r="229" spans="1:3" x14ac:dyDescent="0.35">
      <c r="A229" s="160">
        <v>228</v>
      </c>
      <c r="B229" s="162" t="s">
        <v>221</v>
      </c>
      <c r="C229" s="123" t="s">
        <v>935</v>
      </c>
    </row>
    <row r="230" spans="1:3" x14ac:dyDescent="0.35">
      <c r="A230" s="160">
        <v>229</v>
      </c>
      <c r="B230" s="162" t="s">
        <v>222</v>
      </c>
      <c r="C230" s="123" t="s">
        <v>935</v>
      </c>
    </row>
    <row r="231" spans="1:3" x14ac:dyDescent="0.35">
      <c r="A231" s="160">
        <v>230</v>
      </c>
      <c r="B231" s="162" t="s">
        <v>223</v>
      </c>
      <c r="C231" s="123" t="s">
        <v>935</v>
      </c>
    </row>
    <row r="232" spans="1:3" x14ac:dyDescent="0.35">
      <c r="A232" s="160">
        <v>231</v>
      </c>
      <c r="B232" s="162" t="s">
        <v>224</v>
      </c>
      <c r="C232" s="123" t="s">
        <v>935</v>
      </c>
    </row>
    <row r="233" spans="1:3" x14ac:dyDescent="0.35">
      <c r="A233" s="160">
        <v>232</v>
      </c>
      <c r="B233" s="162" t="s">
        <v>225</v>
      </c>
      <c r="C233" s="123" t="s">
        <v>935</v>
      </c>
    </row>
    <row r="234" spans="1:3" x14ac:dyDescent="0.35">
      <c r="A234" s="160">
        <v>233</v>
      </c>
      <c r="B234" s="162" t="s">
        <v>226</v>
      </c>
      <c r="C234" s="123" t="s">
        <v>935</v>
      </c>
    </row>
    <row r="235" spans="1:3" x14ac:dyDescent="0.35">
      <c r="A235" s="160">
        <v>234</v>
      </c>
      <c r="B235" s="162" t="s">
        <v>227</v>
      </c>
      <c r="C235" s="123" t="s">
        <v>935</v>
      </c>
    </row>
    <row r="236" spans="1:3" x14ac:dyDescent="0.35">
      <c r="A236" s="160">
        <v>235</v>
      </c>
      <c r="B236" s="162" t="s">
        <v>228</v>
      </c>
      <c r="C236" s="123" t="s">
        <v>935</v>
      </c>
    </row>
    <row r="237" spans="1:3" x14ac:dyDescent="0.35">
      <c r="A237" s="160">
        <v>236</v>
      </c>
      <c r="B237" s="162" t="s">
        <v>229</v>
      </c>
      <c r="C237" s="123" t="s">
        <v>935</v>
      </c>
    </row>
    <row r="238" spans="1:3" x14ac:dyDescent="0.35">
      <c r="A238" s="160">
        <v>237</v>
      </c>
      <c r="B238" s="162" t="s">
        <v>230</v>
      </c>
      <c r="C238" s="123" t="s">
        <v>935</v>
      </c>
    </row>
    <row r="239" spans="1:3" x14ac:dyDescent="0.35">
      <c r="A239" s="160">
        <v>238</v>
      </c>
      <c r="B239" s="162" t="s">
        <v>231</v>
      </c>
      <c r="C239" s="123" t="s">
        <v>935</v>
      </c>
    </row>
    <row r="240" spans="1:3" x14ac:dyDescent="0.35">
      <c r="A240" s="160">
        <v>239</v>
      </c>
      <c r="B240" s="162" t="s">
        <v>232</v>
      </c>
      <c r="C240" s="123" t="s">
        <v>935</v>
      </c>
    </row>
    <row r="241" spans="1:3" x14ac:dyDescent="0.35">
      <c r="A241" s="160">
        <v>240</v>
      </c>
      <c r="B241" s="162" t="s">
        <v>233</v>
      </c>
      <c r="C241" s="123" t="s">
        <v>935</v>
      </c>
    </row>
    <row r="242" spans="1:3" x14ac:dyDescent="0.35">
      <c r="A242" s="160">
        <v>241</v>
      </c>
      <c r="B242" s="162" t="s">
        <v>234</v>
      </c>
      <c r="C242" s="123" t="s">
        <v>935</v>
      </c>
    </row>
    <row r="243" spans="1:3" x14ac:dyDescent="0.35">
      <c r="A243" s="160">
        <v>242</v>
      </c>
      <c r="B243" s="162" t="s">
        <v>235</v>
      </c>
      <c r="C243" s="123" t="s">
        <v>935</v>
      </c>
    </row>
    <row r="244" spans="1:3" x14ac:dyDescent="0.35">
      <c r="A244" s="160">
        <v>243</v>
      </c>
      <c r="B244" s="162" t="s">
        <v>236</v>
      </c>
      <c r="C244" s="123" t="s">
        <v>935</v>
      </c>
    </row>
    <row r="245" spans="1:3" x14ac:dyDescent="0.35">
      <c r="A245" s="160">
        <v>244</v>
      </c>
      <c r="B245" s="162" t="s">
        <v>237</v>
      </c>
      <c r="C245" s="123" t="s">
        <v>935</v>
      </c>
    </row>
    <row r="246" spans="1:3" x14ac:dyDescent="0.35">
      <c r="A246" s="160">
        <v>245</v>
      </c>
      <c r="B246" s="162" t="s">
        <v>238</v>
      </c>
      <c r="C246" s="123" t="s">
        <v>935</v>
      </c>
    </row>
    <row r="247" spans="1:3" x14ac:dyDescent="0.35">
      <c r="A247" s="160">
        <v>246</v>
      </c>
      <c r="B247" s="162" t="s">
        <v>239</v>
      </c>
      <c r="C247" s="123" t="s">
        <v>935</v>
      </c>
    </row>
    <row r="248" spans="1:3" x14ac:dyDescent="0.35">
      <c r="A248" s="160">
        <v>247</v>
      </c>
      <c r="B248" s="162" t="s">
        <v>240</v>
      </c>
      <c r="C248" s="123" t="s">
        <v>935</v>
      </c>
    </row>
    <row r="249" spans="1:3" x14ac:dyDescent="0.35">
      <c r="A249" s="160">
        <v>248</v>
      </c>
      <c r="B249" s="162" t="s">
        <v>241</v>
      </c>
      <c r="C249" s="123" t="s">
        <v>935</v>
      </c>
    </row>
    <row r="250" spans="1:3" x14ac:dyDescent="0.35">
      <c r="A250" s="160">
        <v>249</v>
      </c>
      <c r="B250" s="162" t="s">
        <v>242</v>
      </c>
      <c r="C250" s="123" t="s">
        <v>935</v>
      </c>
    </row>
    <row r="251" spans="1:3" x14ac:dyDescent="0.35">
      <c r="A251" s="160">
        <v>250</v>
      </c>
      <c r="B251" s="162" t="s">
        <v>243</v>
      </c>
      <c r="C251" s="123" t="s">
        <v>935</v>
      </c>
    </row>
    <row r="252" spans="1:3" x14ac:dyDescent="0.35">
      <c r="A252" s="160">
        <v>251</v>
      </c>
      <c r="B252" s="162" t="s">
        <v>244</v>
      </c>
      <c r="C252" s="123" t="s">
        <v>935</v>
      </c>
    </row>
    <row r="253" spans="1:3" x14ac:dyDescent="0.35">
      <c r="A253" s="160">
        <v>252</v>
      </c>
      <c r="B253" s="162" t="s">
        <v>245</v>
      </c>
      <c r="C253" s="123" t="s">
        <v>935</v>
      </c>
    </row>
    <row r="254" spans="1:3" x14ac:dyDescent="0.35">
      <c r="A254" s="160">
        <v>253</v>
      </c>
      <c r="B254" s="162" t="s">
        <v>246</v>
      </c>
      <c r="C254" s="123" t="s">
        <v>935</v>
      </c>
    </row>
    <row r="255" spans="1:3" x14ac:dyDescent="0.35">
      <c r="A255" s="160">
        <v>254</v>
      </c>
      <c r="B255" s="162" t="s">
        <v>247</v>
      </c>
      <c r="C255" s="123" t="s">
        <v>935</v>
      </c>
    </row>
    <row r="256" spans="1:3" x14ac:dyDescent="0.35">
      <c r="A256" s="160">
        <v>255</v>
      </c>
      <c r="B256" s="162" t="s">
        <v>248</v>
      </c>
      <c r="C256" s="123" t="s">
        <v>935</v>
      </c>
    </row>
    <row r="257" spans="1:3" x14ac:dyDescent="0.35">
      <c r="A257" s="160">
        <v>256</v>
      </c>
      <c r="B257" s="162" t="s">
        <v>249</v>
      </c>
      <c r="C257" s="123" t="s">
        <v>935</v>
      </c>
    </row>
    <row r="258" spans="1:3" x14ac:dyDescent="0.35">
      <c r="A258" s="160">
        <v>257</v>
      </c>
      <c r="B258" s="162" t="s">
        <v>250</v>
      </c>
      <c r="C258" s="123" t="s">
        <v>935</v>
      </c>
    </row>
    <row r="259" spans="1:3" x14ac:dyDescent="0.35">
      <c r="A259" s="160">
        <v>258</v>
      </c>
      <c r="B259" s="162" t="s">
        <v>251</v>
      </c>
      <c r="C259" s="123" t="s">
        <v>935</v>
      </c>
    </row>
    <row r="260" spans="1:3" x14ac:dyDescent="0.35">
      <c r="A260" s="160">
        <v>259</v>
      </c>
      <c r="B260" s="162" t="s">
        <v>252</v>
      </c>
      <c r="C260" s="123" t="s">
        <v>935</v>
      </c>
    </row>
    <row r="261" spans="1:3" x14ac:dyDescent="0.35">
      <c r="A261" s="160">
        <v>260</v>
      </c>
      <c r="B261" s="162" t="s">
        <v>253</v>
      </c>
      <c r="C261" s="123" t="s">
        <v>935</v>
      </c>
    </row>
    <row r="262" spans="1:3" x14ac:dyDescent="0.35">
      <c r="A262" s="160">
        <v>261</v>
      </c>
      <c r="B262" s="162" t="s">
        <v>254</v>
      </c>
      <c r="C262" s="123" t="s">
        <v>935</v>
      </c>
    </row>
    <row r="263" spans="1:3" x14ac:dyDescent="0.35">
      <c r="A263" s="160">
        <v>262</v>
      </c>
      <c r="B263" s="162" t="s">
        <v>255</v>
      </c>
      <c r="C263" s="123" t="s">
        <v>935</v>
      </c>
    </row>
    <row r="264" spans="1:3" x14ac:dyDescent="0.35">
      <c r="A264" s="160">
        <v>263</v>
      </c>
      <c r="B264" s="162" t="s">
        <v>256</v>
      </c>
      <c r="C264" s="123" t="s">
        <v>935</v>
      </c>
    </row>
    <row r="265" spans="1:3" x14ac:dyDescent="0.35">
      <c r="A265" s="160">
        <v>264</v>
      </c>
      <c r="B265" s="162" t="s">
        <v>257</v>
      </c>
      <c r="C265" s="123" t="s">
        <v>935</v>
      </c>
    </row>
    <row r="266" spans="1:3" x14ac:dyDescent="0.35">
      <c r="A266" s="160">
        <v>265</v>
      </c>
      <c r="B266" s="162" t="s">
        <v>258</v>
      </c>
      <c r="C266" s="123" t="s">
        <v>935</v>
      </c>
    </row>
    <row r="267" spans="1:3" x14ac:dyDescent="0.35">
      <c r="A267" s="160">
        <v>266</v>
      </c>
      <c r="B267" s="162" t="s">
        <v>259</v>
      </c>
      <c r="C267" s="123" t="s">
        <v>935</v>
      </c>
    </row>
    <row r="268" spans="1:3" x14ac:dyDescent="0.35">
      <c r="A268" s="160">
        <v>267</v>
      </c>
      <c r="B268" s="162" t="s">
        <v>260</v>
      </c>
      <c r="C268" s="123" t="s">
        <v>935</v>
      </c>
    </row>
    <row r="269" spans="1:3" x14ac:dyDescent="0.35">
      <c r="A269" s="160">
        <v>268</v>
      </c>
      <c r="B269" s="162" t="s">
        <v>261</v>
      </c>
      <c r="C269" s="123" t="s">
        <v>935</v>
      </c>
    </row>
    <row r="270" spans="1:3" x14ac:dyDescent="0.35">
      <c r="A270" s="160">
        <v>269</v>
      </c>
      <c r="B270" s="162" t="s">
        <v>262</v>
      </c>
      <c r="C270" s="123" t="s">
        <v>935</v>
      </c>
    </row>
    <row r="271" spans="1:3" x14ac:dyDescent="0.35">
      <c r="A271" s="160">
        <v>270</v>
      </c>
      <c r="B271" s="162" t="s">
        <v>263</v>
      </c>
      <c r="C271" s="123" t="s">
        <v>935</v>
      </c>
    </row>
    <row r="272" spans="1:3" x14ac:dyDescent="0.35">
      <c r="A272" s="160">
        <v>271</v>
      </c>
      <c r="B272" s="162" t="s">
        <v>264</v>
      </c>
      <c r="C272" s="123" t="s">
        <v>935</v>
      </c>
    </row>
    <row r="273" spans="1:3" x14ac:dyDescent="0.35">
      <c r="A273" s="160">
        <v>272</v>
      </c>
      <c r="B273" s="162" t="s">
        <v>265</v>
      </c>
      <c r="C273" s="123" t="s">
        <v>935</v>
      </c>
    </row>
    <row r="274" spans="1:3" x14ac:dyDescent="0.35">
      <c r="A274" s="160">
        <v>273</v>
      </c>
      <c r="B274" s="162" t="s">
        <v>266</v>
      </c>
      <c r="C274" s="123" t="s">
        <v>935</v>
      </c>
    </row>
    <row r="275" spans="1:3" x14ac:dyDescent="0.35">
      <c r="A275" s="160">
        <v>274</v>
      </c>
      <c r="B275" s="162" t="s">
        <v>267</v>
      </c>
      <c r="C275" s="123" t="s">
        <v>935</v>
      </c>
    </row>
    <row r="276" spans="1:3" x14ac:dyDescent="0.35">
      <c r="A276" s="160">
        <v>275</v>
      </c>
      <c r="B276" s="162" t="s">
        <v>268</v>
      </c>
      <c r="C276" s="123" t="s">
        <v>935</v>
      </c>
    </row>
    <row r="277" spans="1:3" x14ac:dyDescent="0.35">
      <c r="A277" s="160">
        <v>276</v>
      </c>
      <c r="B277" s="162" t="s">
        <v>269</v>
      </c>
      <c r="C277" s="123" t="s">
        <v>935</v>
      </c>
    </row>
    <row r="278" spans="1:3" x14ac:dyDescent="0.35">
      <c r="A278" s="160">
        <v>277</v>
      </c>
      <c r="B278" s="162" t="s">
        <v>270</v>
      </c>
      <c r="C278" s="123" t="s">
        <v>935</v>
      </c>
    </row>
    <row r="279" spans="1:3" x14ac:dyDescent="0.35">
      <c r="A279" s="160">
        <v>278</v>
      </c>
      <c r="B279" s="162" t="s">
        <v>271</v>
      </c>
      <c r="C279" s="123" t="s">
        <v>935</v>
      </c>
    </row>
    <row r="280" spans="1:3" x14ac:dyDescent="0.35">
      <c r="A280" s="160">
        <v>279</v>
      </c>
      <c r="B280" s="162" t="s">
        <v>272</v>
      </c>
      <c r="C280" s="123" t="s">
        <v>935</v>
      </c>
    </row>
    <row r="281" spans="1:3" x14ac:dyDescent="0.35">
      <c r="A281" s="160">
        <v>280</v>
      </c>
      <c r="B281" s="162" t="s">
        <v>273</v>
      </c>
      <c r="C281" s="123" t="s">
        <v>935</v>
      </c>
    </row>
    <row r="282" spans="1:3" x14ac:dyDescent="0.35">
      <c r="A282" s="160">
        <v>281</v>
      </c>
      <c r="B282" s="162" t="s">
        <v>274</v>
      </c>
      <c r="C282" s="123" t="s">
        <v>935</v>
      </c>
    </row>
    <row r="283" spans="1:3" x14ac:dyDescent="0.35">
      <c r="A283" s="160">
        <v>282</v>
      </c>
      <c r="B283" s="162" t="s">
        <v>275</v>
      </c>
      <c r="C283" s="123" t="s">
        <v>935</v>
      </c>
    </row>
    <row r="284" spans="1:3" x14ac:dyDescent="0.35">
      <c r="A284" s="160">
        <v>283</v>
      </c>
      <c r="B284" s="162" t="s">
        <v>276</v>
      </c>
      <c r="C284" s="123" t="s">
        <v>935</v>
      </c>
    </row>
    <row r="285" spans="1:3" x14ac:dyDescent="0.35">
      <c r="A285" s="160">
        <v>284</v>
      </c>
      <c r="B285" s="162" t="s">
        <v>277</v>
      </c>
      <c r="C285" s="123" t="s">
        <v>935</v>
      </c>
    </row>
    <row r="286" spans="1:3" x14ac:dyDescent="0.35">
      <c r="A286" s="160">
        <v>285</v>
      </c>
      <c r="B286" s="162" t="s">
        <v>278</v>
      </c>
      <c r="C286" s="123" t="s">
        <v>935</v>
      </c>
    </row>
    <row r="287" spans="1:3" x14ac:dyDescent="0.35">
      <c r="A287" s="160">
        <v>286</v>
      </c>
      <c r="B287" s="162" t="s">
        <v>279</v>
      </c>
      <c r="C287" s="123" t="s">
        <v>935</v>
      </c>
    </row>
    <row r="288" spans="1:3" x14ac:dyDescent="0.35">
      <c r="A288" s="160">
        <v>287</v>
      </c>
      <c r="B288" s="162" t="s">
        <v>280</v>
      </c>
      <c r="C288" s="123" t="s">
        <v>935</v>
      </c>
    </row>
    <row r="289" spans="1:3" x14ac:dyDescent="0.35">
      <c r="A289" s="160">
        <v>288</v>
      </c>
      <c r="B289" s="162" t="s">
        <v>281</v>
      </c>
      <c r="C289" s="123" t="s">
        <v>935</v>
      </c>
    </row>
    <row r="290" spans="1:3" x14ac:dyDescent="0.35">
      <c r="A290" s="160">
        <v>289</v>
      </c>
      <c r="B290" s="162" t="s">
        <v>282</v>
      </c>
      <c r="C290" s="123" t="s">
        <v>935</v>
      </c>
    </row>
    <row r="291" spans="1:3" x14ac:dyDescent="0.35">
      <c r="A291" s="160">
        <v>290</v>
      </c>
      <c r="B291" s="162" t="s">
        <v>283</v>
      </c>
      <c r="C291" s="123" t="s">
        <v>935</v>
      </c>
    </row>
    <row r="292" spans="1:3" x14ac:dyDescent="0.35">
      <c r="A292" s="160">
        <v>291</v>
      </c>
      <c r="B292" s="162" t="s">
        <v>284</v>
      </c>
      <c r="C292" s="123" t="s">
        <v>935</v>
      </c>
    </row>
    <row r="293" spans="1:3" x14ac:dyDescent="0.35">
      <c r="A293" s="160">
        <v>292</v>
      </c>
      <c r="B293" s="162" t="s">
        <v>285</v>
      </c>
      <c r="C293" s="123" t="s">
        <v>935</v>
      </c>
    </row>
    <row r="294" spans="1:3" x14ac:dyDescent="0.35">
      <c r="A294" s="160">
        <v>293</v>
      </c>
      <c r="B294" s="162" t="s">
        <v>286</v>
      </c>
      <c r="C294" s="123" t="s">
        <v>935</v>
      </c>
    </row>
    <row r="295" spans="1:3" x14ac:dyDescent="0.35">
      <c r="A295" s="160">
        <v>294</v>
      </c>
      <c r="B295" s="162" t="s">
        <v>287</v>
      </c>
      <c r="C295" s="123" t="s">
        <v>935</v>
      </c>
    </row>
    <row r="296" spans="1:3" x14ac:dyDescent="0.35">
      <c r="A296" s="160">
        <v>295</v>
      </c>
      <c r="B296" s="162" t="s">
        <v>288</v>
      </c>
      <c r="C296" s="123" t="s">
        <v>935</v>
      </c>
    </row>
    <row r="297" spans="1:3" x14ac:dyDescent="0.35">
      <c r="A297" s="160">
        <v>296</v>
      </c>
      <c r="B297" s="162" t="s">
        <v>580</v>
      </c>
      <c r="C297" s="123" t="s">
        <v>935</v>
      </c>
    </row>
    <row r="298" spans="1:3" x14ac:dyDescent="0.35">
      <c r="A298" s="160">
        <v>297</v>
      </c>
      <c r="B298" s="162" t="s">
        <v>289</v>
      </c>
      <c r="C298" s="123" t="s">
        <v>935</v>
      </c>
    </row>
    <row r="299" spans="1:3" x14ac:dyDescent="0.35">
      <c r="A299" s="160">
        <v>298</v>
      </c>
      <c r="B299" s="162" t="s">
        <v>290</v>
      </c>
      <c r="C299" s="123" t="s">
        <v>935</v>
      </c>
    </row>
    <row r="300" spans="1:3" x14ac:dyDescent="0.35">
      <c r="A300" s="160">
        <v>299</v>
      </c>
      <c r="B300" s="162" t="s">
        <v>291</v>
      </c>
      <c r="C300" s="123" t="s">
        <v>935</v>
      </c>
    </row>
    <row r="301" spans="1:3" x14ac:dyDescent="0.35">
      <c r="A301" s="160">
        <v>300</v>
      </c>
      <c r="B301" s="162" t="s">
        <v>584</v>
      </c>
      <c r="C301" s="123" t="s">
        <v>935</v>
      </c>
    </row>
    <row r="302" spans="1:3" x14ac:dyDescent="0.35">
      <c r="A302" s="160">
        <v>301</v>
      </c>
      <c r="B302" s="162" t="s">
        <v>292</v>
      </c>
      <c r="C302" s="123" t="s">
        <v>935</v>
      </c>
    </row>
    <row r="303" spans="1:3" x14ac:dyDescent="0.35">
      <c r="A303" s="160">
        <v>302</v>
      </c>
      <c r="B303" s="162" t="s">
        <v>293</v>
      </c>
      <c r="C303" s="123" t="s">
        <v>935</v>
      </c>
    </row>
    <row r="304" spans="1:3" x14ac:dyDescent="0.35">
      <c r="A304" s="160">
        <v>303</v>
      </c>
      <c r="B304" s="162" t="s">
        <v>294</v>
      </c>
      <c r="C304" s="123" t="s">
        <v>935</v>
      </c>
    </row>
    <row r="305" spans="1:3" x14ac:dyDescent="0.35">
      <c r="A305" s="160">
        <v>304</v>
      </c>
      <c r="B305" s="162" t="s">
        <v>295</v>
      </c>
      <c r="C305" s="123" t="s">
        <v>935</v>
      </c>
    </row>
    <row r="306" spans="1:3" x14ac:dyDescent="0.35">
      <c r="A306" s="160">
        <v>305</v>
      </c>
      <c r="B306" s="162" t="s">
        <v>296</v>
      </c>
      <c r="C306" s="123" t="s">
        <v>935</v>
      </c>
    </row>
    <row r="307" spans="1:3" x14ac:dyDescent="0.35">
      <c r="A307" s="160">
        <v>306</v>
      </c>
      <c r="B307" s="162" t="s">
        <v>297</v>
      </c>
      <c r="C307" s="123" t="s">
        <v>935</v>
      </c>
    </row>
    <row r="308" spans="1:3" x14ac:dyDescent="0.35">
      <c r="A308" s="160">
        <v>307</v>
      </c>
      <c r="B308" s="162" t="s">
        <v>904</v>
      </c>
      <c r="C308" s="123" t="s">
        <v>935</v>
      </c>
    </row>
    <row r="309" spans="1:3" x14ac:dyDescent="0.35">
      <c r="A309" s="160">
        <v>308</v>
      </c>
      <c r="B309" s="162" t="s">
        <v>298</v>
      </c>
      <c r="C309" s="123" t="s">
        <v>935</v>
      </c>
    </row>
    <row r="310" spans="1:3" x14ac:dyDescent="0.35">
      <c r="A310" s="160">
        <v>309</v>
      </c>
      <c r="B310" s="162" t="s">
        <v>299</v>
      </c>
      <c r="C310" s="123" t="s">
        <v>935</v>
      </c>
    </row>
    <row r="311" spans="1:3" x14ac:dyDescent="0.35">
      <c r="A311" s="160">
        <v>310</v>
      </c>
      <c r="B311" s="162" t="s">
        <v>300</v>
      </c>
      <c r="C311" s="123" t="s">
        <v>935</v>
      </c>
    </row>
    <row r="312" spans="1:3" x14ac:dyDescent="0.35">
      <c r="A312" s="160">
        <v>311</v>
      </c>
      <c r="B312" s="162" t="s">
        <v>301</v>
      </c>
      <c r="C312" s="123" t="s">
        <v>935</v>
      </c>
    </row>
    <row r="313" spans="1:3" x14ac:dyDescent="0.35">
      <c r="A313" s="160">
        <v>312</v>
      </c>
      <c r="B313" s="162" t="s">
        <v>302</v>
      </c>
      <c r="C313" s="123" t="s">
        <v>935</v>
      </c>
    </row>
    <row r="314" spans="1:3" x14ac:dyDescent="0.35">
      <c r="A314" s="160">
        <v>313</v>
      </c>
      <c r="B314" s="162" t="s">
        <v>303</v>
      </c>
      <c r="C314" s="123" t="s">
        <v>935</v>
      </c>
    </row>
    <row r="315" spans="1:3" x14ac:dyDescent="0.35">
      <c r="A315" s="160">
        <v>314</v>
      </c>
      <c r="B315" s="162" t="s">
        <v>304</v>
      </c>
      <c r="C315" s="123" t="s">
        <v>935</v>
      </c>
    </row>
    <row r="316" spans="1:3" x14ac:dyDescent="0.35">
      <c r="A316" s="160">
        <v>315</v>
      </c>
      <c r="B316" s="162" t="s">
        <v>305</v>
      </c>
      <c r="C316" s="123" t="s">
        <v>935</v>
      </c>
    </row>
    <row r="317" spans="1:3" x14ac:dyDescent="0.35">
      <c r="A317" s="160">
        <v>316</v>
      </c>
      <c r="B317" s="162" t="s">
        <v>306</v>
      </c>
      <c r="C317" s="123" t="s">
        <v>935</v>
      </c>
    </row>
    <row r="318" spans="1:3" x14ac:dyDescent="0.35">
      <c r="A318" s="160">
        <v>317</v>
      </c>
      <c r="B318" s="162" t="s">
        <v>307</v>
      </c>
      <c r="C318" s="123" t="s">
        <v>935</v>
      </c>
    </row>
    <row r="319" spans="1:3" x14ac:dyDescent="0.35">
      <c r="A319" s="160">
        <v>318</v>
      </c>
      <c r="B319" s="162" t="s">
        <v>308</v>
      </c>
      <c r="C319" s="123" t="s">
        <v>935</v>
      </c>
    </row>
    <row r="320" spans="1:3" x14ac:dyDescent="0.35">
      <c r="A320" s="160">
        <v>319</v>
      </c>
      <c r="B320" s="162" t="s">
        <v>309</v>
      </c>
      <c r="C320" s="123" t="s">
        <v>935</v>
      </c>
    </row>
    <row r="321" spans="1:3" x14ac:dyDescent="0.35">
      <c r="A321" s="160">
        <v>320</v>
      </c>
      <c r="B321" s="162" t="s">
        <v>310</v>
      </c>
      <c r="C321" s="123" t="s">
        <v>935</v>
      </c>
    </row>
    <row r="322" spans="1:3" x14ac:dyDescent="0.35">
      <c r="A322" s="160">
        <v>321</v>
      </c>
      <c r="B322" s="162" t="s">
        <v>311</v>
      </c>
      <c r="C322" s="123" t="s">
        <v>935</v>
      </c>
    </row>
    <row r="323" spans="1:3" x14ac:dyDescent="0.35">
      <c r="A323" s="160">
        <v>322</v>
      </c>
      <c r="B323" s="162" t="s">
        <v>312</v>
      </c>
      <c r="C323" s="123" t="s">
        <v>935</v>
      </c>
    </row>
    <row r="324" spans="1:3" x14ac:dyDescent="0.35">
      <c r="A324" s="160">
        <v>323</v>
      </c>
      <c r="B324" s="162" t="s">
        <v>313</v>
      </c>
      <c r="C324" s="123" t="s">
        <v>935</v>
      </c>
    </row>
    <row r="325" spans="1:3" x14ac:dyDescent="0.35">
      <c r="A325" s="160">
        <v>324</v>
      </c>
      <c r="B325" s="162" t="s">
        <v>314</v>
      </c>
      <c r="C325" s="123" t="s">
        <v>935</v>
      </c>
    </row>
    <row r="326" spans="1:3" x14ac:dyDescent="0.35">
      <c r="A326" s="160">
        <v>325</v>
      </c>
      <c r="B326" s="162" t="s">
        <v>315</v>
      </c>
      <c r="C326" s="123" t="s">
        <v>935</v>
      </c>
    </row>
    <row r="327" spans="1:3" x14ac:dyDescent="0.35">
      <c r="A327" s="160">
        <v>326</v>
      </c>
      <c r="B327" s="162" t="s">
        <v>316</v>
      </c>
      <c r="C327" s="123" t="s">
        <v>935</v>
      </c>
    </row>
    <row r="328" spans="1:3" x14ac:dyDescent="0.35">
      <c r="A328" s="160">
        <v>327</v>
      </c>
      <c r="B328" s="162" t="s">
        <v>317</v>
      </c>
      <c r="C328" s="123" t="s">
        <v>935</v>
      </c>
    </row>
    <row r="329" spans="1:3" x14ac:dyDescent="0.35">
      <c r="A329" s="160">
        <v>328</v>
      </c>
      <c r="B329" s="162" t="s">
        <v>318</v>
      </c>
      <c r="C329" s="123" t="s">
        <v>935</v>
      </c>
    </row>
    <row r="330" spans="1:3" x14ac:dyDescent="0.35">
      <c r="A330" s="160">
        <v>329</v>
      </c>
      <c r="B330" s="162" t="s">
        <v>319</v>
      </c>
      <c r="C330" s="123" t="s">
        <v>935</v>
      </c>
    </row>
    <row r="331" spans="1:3" x14ac:dyDescent="0.35">
      <c r="A331" s="160">
        <v>330</v>
      </c>
      <c r="B331" s="162" t="s">
        <v>320</v>
      </c>
      <c r="C331" s="123" t="s">
        <v>935</v>
      </c>
    </row>
    <row r="332" spans="1:3" x14ac:dyDescent="0.35">
      <c r="A332" s="160">
        <v>331</v>
      </c>
      <c r="B332" s="162" t="s">
        <v>321</v>
      </c>
      <c r="C332" s="123" t="s">
        <v>935</v>
      </c>
    </row>
    <row r="333" spans="1:3" x14ac:dyDescent="0.35">
      <c r="A333" s="160">
        <v>332</v>
      </c>
      <c r="B333" s="162" t="s">
        <v>322</v>
      </c>
      <c r="C333" s="123" t="s">
        <v>935</v>
      </c>
    </row>
    <row r="334" spans="1:3" x14ac:dyDescent="0.35">
      <c r="A334" s="160">
        <v>333</v>
      </c>
      <c r="B334" s="162" t="s">
        <v>323</v>
      </c>
      <c r="C334" s="123" t="s">
        <v>935</v>
      </c>
    </row>
    <row r="335" spans="1:3" x14ac:dyDescent="0.35">
      <c r="A335" s="160">
        <v>334</v>
      </c>
      <c r="B335" s="162" t="s">
        <v>324</v>
      </c>
      <c r="C335" s="123" t="s">
        <v>935</v>
      </c>
    </row>
    <row r="336" spans="1:3" x14ac:dyDescent="0.35">
      <c r="A336" s="160">
        <v>335</v>
      </c>
      <c r="B336" s="162" t="s">
        <v>325</v>
      </c>
      <c r="C336" s="123" t="s">
        <v>935</v>
      </c>
    </row>
    <row r="337" spans="1:3" x14ac:dyDescent="0.35">
      <c r="A337" s="160">
        <v>336</v>
      </c>
      <c r="B337" s="162" t="s">
        <v>326</v>
      </c>
      <c r="C337" s="123" t="s">
        <v>935</v>
      </c>
    </row>
    <row r="338" spans="1:3" x14ac:dyDescent="0.35">
      <c r="A338" s="160">
        <v>337</v>
      </c>
      <c r="B338" s="162" t="s">
        <v>327</v>
      </c>
      <c r="C338" s="123" t="s">
        <v>935</v>
      </c>
    </row>
    <row r="339" spans="1:3" x14ac:dyDescent="0.35">
      <c r="A339" s="160">
        <v>338</v>
      </c>
      <c r="B339" s="162" t="s">
        <v>328</v>
      </c>
      <c r="C339" s="123" t="s">
        <v>935</v>
      </c>
    </row>
    <row r="340" spans="1:3" x14ac:dyDescent="0.35">
      <c r="A340" s="160">
        <v>339</v>
      </c>
      <c r="B340" s="162" t="s">
        <v>329</v>
      </c>
      <c r="C340" s="123" t="s">
        <v>935</v>
      </c>
    </row>
    <row r="341" spans="1:3" x14ac:dyDescent="0.35">
      <c r="A341" s="160">
        <v>340</v>
      </c>
      <c r="B341" s="162" t="s">
        <v>330</v>
      </c>
      <c r="C341" s="123" t="s">
        <v>935</v>
      </c>
    </row>
    <row r="342" spans="1:3" x14ac:dyDescent="0.35">
      <c r="A342" s="160">
        <v>341</v>
      </c>
      <c r="B342" s="162" t="s">
        <v>331</v>
      </c>
      <c r="C342" s="123" t="s">
        <v>935</v>
      </c>
    </row>
    <row r="343" spans="1:3" x14ac:dyDescent="0.35">
      <c r="A343" s="160">
        <v>342</v>
      </c>
      <c r="B343" s="162" t="s">
        <v>332</v>
      </c>
      <c r="C343" s="123" t="s">
        <v>935</v>
      </c>
    </row>
    <row r="344" spans="1:3" x14ac:dyDescent="0.35">
      <c r="A344" s="160">
        <v>343</v>
      </c>
      <c r="B344" s="162" t="s">
        <v>333</v>
      </c>
      <c r="C344" s="123" t="s">
        <v>935</v>
      </c>
    </row>
    <row r="345" spans="1:3" x14ac:dyDescent="0.35">
      <c r="A345" s="160">
        <v>344</v>
      </c>
      <c r="B345" s="162" t="s">
        <v>334</v>
      </c>
      <c r="C345" s="123" t="s">
        <v>935</v>
      </c>
    </row>
    <row r="346" spans="1:3" x14ac:dyDescent="0.35">
      <c r="A346" s="160">
        <v>345</v>
      </c>
      <c r="B346" s="162" t="s">
        <v>335</v>
      </c>
      <c r="C346" s="123" t="s">
        <v>935</v>
      </c>
    </row>
    <row r="347" spans="1:3" x14ac:dyDescent="0.35">
      <c r="A347" s="160">
        <v>346</v>
      </c>
      <c r="B347" s="162" t="s">
        <v>336</v>
      </c>
      <c r="C347" s="123" t="s">
        <v>935</v>
      </c>
    </row>
    <row r="348" spans="1:3" x14ac:dyDescent="0.35">
      <c r="A348" s="160">
        <v>347</v>
      </c>
      <c r="B348" s="162" t="s">
        <v>337</v>
      </c>
      <c r="C348" s="123" t="s">
        <v>935</v>
      </c>
    </row>
    <row r="349" spans="1:3" x14ac:dyDescent="0.35">
      <c r="A349" s="160">
        <v>348</v>
      </c>
      <c r="B349" s="162" t="s">
        <v>338</v>
      </c>
      <c r="C349" s="123" t="s">
        <v>935</v>
      </c>
    </row>
    <row r="350" spans="1:3" x14ac:dyDescent="0.35">
      <c r="A350" s="160">
        <v>349</v>
      </c>
      <c r="B350" s="162" t="s">
        <v>339</v>
      </c>
      <c r="C350" s="123" t="s">
        <v>935</v>
      </c>
    </row>
    <row r="351" spans="1:3" x14ac:dyDescent="0.35">
      <c r="A351" s="160">
        <v>350</v>
      </c>
      <c r="B351" s="162" t="s">
        <v>340</v>
      </c>
      <c r="C351" s="123" t="s">
        <v>955</v>
      </c>
    </row>
    <row r="352" spans="1:3" x14ac:dyDescent="0.35">
      <c r="A352" s="160">
        <v>351</v>
      </c>
      <c r="B352" s="162" t="s">
        <v>341</v>
      </c>
      <c r="C352" s="123" t="s">
        <v>955</v>
      </c>
    </row>
    <row r="353" spans="1:3" x14ac:dyDescent="0.35">
      <c r="A353" s="160">
        <v>352</v>
      </c>
      <c r="B353" s="162" t="s">
        <v>342</v>
      </c>
      <c r="C353" s="123" t="s">
        <v>955</v>
      </c>
    </row>
    <row r="354" spans="1:3" x14ac:dyDescent="0.35">
      <c r="A354" s="160">
        <v>353</v>
      </c>
      <c r="B354" s="162" t="s">
        <v>343</v>
      </c>
      <c r="C354" s="123" t="s">
        <v>955</v>
      </c>
    </row>
    <row r="355" spans="1:3" x14ac:dyDescent="0.35">
      <c r="A355" s="160">
        <v>354</v>
      </c>
      <c r="B355" s="162" t="s">
        <v>344</v>
      </c>
      <c r="C355" s="123" t="s">
        <v>955</v>
      </c>
    </row>
    <row r="356" spans="1:3" x14ac:dyDescent="0.35">
      <c r="A356" s="160">
        <v>355</v>
      </c>
      <c r="B356" s="162" t="s">
        <v>345</v>
      </c>
      <c r="C356" s="123" t="s">
        <v>955</v>
      </c>
    </row>
    <row r="357" spans="1:3" x14ac:dyDescent="0.35">
      <c r="A357" s="160">
        <v>356</v>
      </c>
      <c r="B357" s="162" t="s">
        <v>346</v>
      </c>
      <c r="C357" s="123" t="s">
        <v>935</v>
      </c>
    </row>
    <row r="358" spans="1:3" x14ac:dyDescent="0.35">
      <c r="A358" s="160">
        <v>357</v>
      </c>
      <c r="B358" s="162" t="s">
        <v>347</v>
      </c>
      <c r="C358" s="123" t="s">
        <v>935</v>
      </c>
    </row>
    <row r="359" spans="1:3" x14ac:dyDescent="0.35">
      <c r="A359" s="160">
        <v>358</v>
      </c>
      <c r="B359" s="162" t="s">
        <v>348</v>
      </c>
      <c r="C359" s="123" t="s">
        <v>935</v>
      </c>
    </row>
    <row r="360" spans="1:3" x14ac:dyDescent="0.35">
      <c r="A360" s="160">
        <v>359</v>
      </c>
      <c r="B360" s="162" t="s">
        <v>349</v>
      </c>
      <c r="C360" s="123" t="s">
        <v>935</v>
      </c>
    </row>
    <row r="361" spans="1:3" x14ac:dyDescent="0.35">
      <c r="A361" s="160">
        <v>360</v>
      </c>
      <c r="B361" s="162" t="s">
        <v>350</v>
      </c>
      <c r="C361" s="123" t="s">
        <v>935</v>
      </c>
    </row>
    <row r="362" spans="1:3" x14ac:dyDescent="0.35">
      <c r="A362" s="160">
        <v>361</v>
      </c>
      <c r="B362" s="162" t="s">
        <v>351</v>
      </c>
      <c r="C362" s="123" t="s">
        <v>935</v>
      </c>
    </row>
    <row r="363" spans="1:3" x14ac:dyDescent="0.35">
      <c r="A363" s="160">
        <v>362</v>
      </c>
      <c r="B363" s="162" t="s">
        <v>352</v>
      </c>
      <c r="C363" s="123" t="s">
        <v>935</v>
      </c>
    </row>
    <row r="364" spans="1:3" x14ac:dyDescent="0.35">
      <c r="A364" s="160">
        <v>363</v>
      </c>
      <c r="B364" s="162" t="s">
        <v>353</v>
      </c>
      <c r="C364" s="123" t="s">
        <v>935</v>
      </c>
    </row>
    <row r="365" spans="1:3" x14ac:dyDescent="0.35">
      <c r="A365" s="160">
        <v>364</v>
      </c>
      <c r="B365" s="162" t="s">
        <v>354</v>
      </c>
      <c r="C365" s="123" t="s">
        <v>935</v>
      </c>
    </row>
    <row r="366" spans="1:3" x14ac:dyDescent="0.35">
      <c r="A366" s="160">
        <v>365</v>
      </c>
      <c r="B366" s="162" t="s">
        <v>355</v>
      </c>
      <c r="C366" s="123" t="s">
        <v>935</v>
      </c>
    </row>
    <row r="367" spans="1:3" x14ac:dyDescent="0.35">
      <c r="A367" s="160">
        <v>366</v>
      </c>
      <c r="B367" s="162" t="s">
        <v>356</v>
      </c>
      <c r="C367" s="123" t="s">
        <v>935</v>
      </c>
    </row>
    <row r="368" spans="1:3" x14ac:dyDescent="0.35">
      <c r="A368" s="160">
        <v>367</v>
      </c>
      <c r="B368" s="162" t="s">
        <v>357</v>
      </c>
      <c r="C368" s="123" t="s">
        <v>935</v>
      </c>
    </row>
    <row r="369" spans="1:3" x14ac:dyDescent="0.35">
      <c r="A369" s="160">
        <v>368</v>
      </c>
      <c r="B369" s="162" t="s">
        <v>358</v>
      </c>
      <c r="C369" s="123" t="s">
        <v>935</v>
      </c>
    </row>
    <row r="370" spans="1:3" x14ac:dyDescent="0.35">
      <c r="A370" s="160">
        <v>369</v>
      </c>
      <c r="B370" s="162" t="s">
        <v>359</v>
      </c>
      <c r="C370" s="123" t="s">
        <v>935</v>
      </c>
    </row>
    <row r="371" spans="1:3" x14ac:dyDescent="0.35">
      <c r="A371" s="160">
        <v>370</v>
      </c>
      <c r="B371" s="162" t="s">
        <v>360</v>
      </c>
      <c r="C371" s="123" t="s">
        <v>935</v>
      </c>
    </row>
    <row r="372" spans="1:3" x14ac:dyDescent="0.35">
      <c r="A372" s="160">
        <v>371</v>
      </c>
      <c r="B372" s="162" t="s">
        <v>361</v>
      </c>
      <c r="C372" s="123" t="s">
        <v>935</v>
      </c>
    </row>
    <row r="373" spans="1:3" x14ac:dyDescent="0.35">
      <c r="A373" s="160">
        <v>372</v>
      </c>
      <c r="B373" s="162" t="s">
        <v>362</v>
      </c>
      <c r="C373" s="123" t="s">
        <v>935</v>
      </c>
    </row>
    <row r="374" spans="1:3" x14ac:dyDescent="0.35">
      <c r="A374" s="160">
        <v>373</v>
      </c>
      <c r="B374" s="162" t="s">
        <v>363</v>
      </c>
      <c r="C374" s="123" t="s">
        <v>935</v>
      </c>
    </row>
    <row r="375" spans="1:3" x14ac:dyDescent="0.35">
      <c r="A375" s="160">
        <v>374</v>
      </c>
      <c r="B375" s="162" t="s">
        <v>364</v>
      </c>
      <c r="C375" s="123" t="s">
        <v>955</v>
      </c>
    </row>
    <row r="376" spans="1:3" x14ac:dyDescent="0.35">
      <c r="A376" s="160">
        <v>375</v>
      </c>
      <c r="B376" s="162" t="s">
        <v>365</v>
      </c>
      <c r="C376" s="123" t="s">
        <v>955</v>
      </c>
    </row>
    <row r="377" spans="1:3" x14ac:dyDescent="0.35">
      <c r="A377" s="160">
        <v>376</v>
      </c>
      <c r="B377" s="162" t="s">
        <v>366</v>
      </c>
      <c r="C377" s="123" t="s">
        <v>955</v>
      </c>
    </row>
    <row r="378" spans="1:3" x14ac:dyDescent="0.35">
      <c r="A378" s="160">
        <v>377</v>
      </c>
      <c r="B378" s="162" t="s">
        <v>367</v>
      </c>
      <c r="C378" s="123" t="s">
        <v>955</v>
      </c>
    </row>
    <row r="379" spans="1:3" x14ac:dyDescent="0.35">
      <c r="A379" s="160">
        <v>378</v>
      </c>
      <c r="B379" s="162" t="s">
        <v>368</v>
      </c>
      <c r="C379" s="123" t="s">
        <v>955</v>
      </c>
    </row>
    <row r="380" spans="1:3" x14ac:dyDescent="0.35">
      <c r="A380" s="160">
        <v>379</v>
      </c>
      <c r="B380" s="162" t="s">
        <v>369</v>
      </c>
      <c r="C380" s="123" t="s">
        <v>955</v>
      </c>
    </row>
    <row r="381" spans="1:3" x14ac:dyDescent="0.35">
      <c r="A381" s="160">
        <v>380</v>
      </c>
      <c r="B381" s="162" t="s">
        <v>370</v>
      </c>
      <c r="C381" s="123" t="s">
        <v>935</v>
      </c>
    </row>
    <row r="382" spans="1:3" x14ac:dyDescent="0.35">
      <c r="A382" s="160">
        <v>381</v>
      </c>
      <c r="B382" s="162" t="s">
        <v>371</v>
      </c>
      <c r="C382" s="123" t="s">
        <v>935</v>
      </c>
    </row>
    <row r="383" spans="1:3" x14ac:dyDescent="0.35">
      <c r="A383" s="160">
        <v>382</v>
      </c>
      <c r="B383" s="162" t="s">
        <v>372</v>
      </c>
      <c r="C383" s="123" t="s">
        <v>935</v>
      </c>
    </row>
    <row r="384" spans="1:3" x14ac:dyDescent="0.35">
      <c r="A384" s="160">
        <v>383</v>
      </c>
      <c r="B384" s="162" t="s">
        <v>373</v>
      </c>
      <c r="C384" s="123" t="s">
        <v>935</v>
      </c>
    </row>
    <row r="385" spans="1:3" x14ac:dyDescent="0.35">
      <c r="A385" s="160">
        <v>384</v>
      </c>
      <c r="B385" s="162" t="s">
        <v>374</v>
      </c>
      <c r="C385" s="123" t="s">
        <v>935</v>
      </c>
    </row>
    <row r="386" spans="1:3" x14ac:dyDescent="0.35">
      <c r="A386" s="160">
        <v>385</v>
      </c>
      <c r="B386" s="162" t="s">
        <v>375</v>
      </c>
      <c r="C386" s="123" t="s">
        <v>935</v>
      </c>
    </row>
    <row r="387" spans="1:3" x14ac:dyDescent="0.35">
      <c r="A387" s="160">
        <v>386</v>
      </c>
      <c r="B387" s="162" t="s">
        <v>376</v>
      </c>
      <c r="C387" s="123" t="s">
        <v>935</v>
      </c>
    </row>
    <row r="388" spans="1:3" x14ac:dyDescent="0.35">
      <c r="A388" s="160">
        <v>387</v>
      </c>
      <c r="B388" s="162" t="s">
        <v>377</v>
      </c>
      <c r="C388" s="123" t="s">
        <v>935</v>
      </c>
    </row>
    <row r="389" spans="1:3" x14ac:dyDescent="0.35">
      <c r="A389" s="160">
        <v>388</v>
      </c>
      <c r="B389" s="162" t="s">
        <v>378</v>
      </c>
      <c r="C389" s="123" t="s">
        <v>935</v>
      </c>
    </row>
    <row r="390" spans="1:3" x14ac:dyDescent="0.35">
      <c r="A390" s="160">
        <v>389</v>
      </c>
      <c r="B390" s="162" t="s">
        <v>379</v>
      </c>
      <c r="C390" s="123" t="s">
        <v>935</v>
      </c>
    </row>
    <row r="391" spans="1:3" x14ac:dyDescent="0.35">
      <c r="A391" s="160">
        <v>390</v>
      </c>
      <c r="B391" s="162" t="s">
        <v>380</v>
      </c>
      <c r="C391" s="123" t="s">
        <v>935</v>
      </c>
    </row>
    <row r="392" spans="1:3" x14ac:dyDescent="0.35">
      <c r="A392" s="160">
        <v>391</v>
      </c>
      <c r="B392" s="162" t="s">
        <v>381</v>
      </c>
      <c r="C392" s="123" t="s">
        <v>935</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935</v>
      </c>
    </row>
    <row r="472" spans="1:3" x14ac:dyDescent="0.35">
      <c r="A472" s="160">
        <v>471</v>
      </c>
      <c r="B472" s="162" t="s">
        <v>411</v>
      </c>
      <c r="C472" s="123" t="s">
        <v>935</v>
      </c>
    </row>
    <row r="473" spans="1:3" x14ac:dyDescent="0.35">
      <c r="A473" s="160">
        <v>472</v>
      </c>
      <c r="B473" s="162" t="s">
        <v>905</v>
      </c>
      <c r="C473" s="123" t="s">
        <v>935</v>
      </c>
    </row>
    <row r="474" spans="1:3" x14ac:dyDescent="0.35">
      <c r="A474" s="160">
        <v>473</v>
      </c>
      <c r="B474" s="162" t="s">
        <v>412</v>
      </c>
      <c r="C474" s="123" t="s">
        <v>935</v>
      </c>
    </row>
    <row r="475" spans="1:3" x14ac:dyDescent="0.35">
      <c r="A475" s="160">
        <v>474</v>
      </c>
      <c r="B475" s="162" t="s">
        <v>413</v>
      </c>
      <c r="C475" s="123" t="s">
        <v>935</v>
      </c>
    </row>
    <row r="476" spans="1:3" x14ac:dyDescent="0.35">
      <c r="A476" s="160">
        <v>475</v>
      </c>
      <c r="B476" s="162" t="s">
        <v>414</v>
      </c>
      <c r="C476" s="123" t="s">
        <v>935</v>
      </c>
    </row>
    <row r="477" spans="1:3" x14ac:dyDescent="0.35">
      <c r="A477" s="160">
        <v>476</v>
      </c>
      <c r="B477" s="162" t="s">
        <v>415</v>
      </c>
      <c r="C477" s="123" t="s">
        <v>935</v>
      </c>
    </row>
    <row r="478" spans="1:3" x14ac:dyDescent="0.35">
      <c r="A478" s="160">
        <v>477</v>
      </c>
      <c r="B478" s="162" t="s">
        <v>416</v>
      </c>
      <c r="C478" s="123" t="s">
        <v>935</v>
      </c>
    </row>
    <row r="479" spans="1:3" x14ac:dyDescent="0.35">
      <c r="A479" s="160">
        <v>478</v>
      </c>
      <c r="B479" s="162" t="s">
        <v>417</v>
      </c>
      <c r="C479" s="123" t="s">
        <v>935</v>
      </c>
    </row>
    <row r="480" spans="1:3" x14ac:dyDescent="0.35">
      <c r="A480" s="160">
        <v>479</v>
      </c>
      <c r="B480" s="162" t="s">
        <v>418</v>
      </c>
      <c r="C480" s="123" t="s">
        <v>935</v>
      </c>
    </row>
    <row r="481" spans="1:3" x14ac:dyDescent="0.35">
      <c r="A481" s="160">
        <v>480</v>
      </c>
      <c r="B481" s="162" t="s">
        <v>586</v>
      </c>
      <c r="C481" s="123" t="s">
        <v>935</v>
      </c>
    </row>
    <row r="482" spans="1:3" x14ac:dyDescent="0.35">
      <c r="A482" s="160">
        <v>481</v>
      </c>
      <c r="B482" s="162" t="s">
        <v>419</v>
      </c>
      <c r="C482" s="123" t="s">
        <v>935</v>
      </c>
    </row>
    <row r="483" spans="1:3" x14ac:dyDescent="0.35">
      <c r="A483" s="160">
        <v>482</v>
      </c>
      <c r="B483" s="162" t="s">
        <v>420</v>
      </c>
      <c r="C483" s="123" t="s">
        <v>935</v>
      </c>
    </row>
    <row r="484" spans="1:3" x14ac:dyDescent="0.35">
      <c r="A484" s="160">
        <v>483</v>
      </c>
      <c r="B484" s="162" t="s">
        <v>421</v>
      </c>
      <c r="C484" s="123" t="s">
        <v>935</v>
      </c>
    </row>
    <row r="485" spans="1:3" x14ac:dyDescent="0.35">
      <c r="A485" s="160">
        <v>484</v>
      </c>
      <c r="B485" s="162" t="s">
        <v>582</v>
      </c>
      <c r="C485" s="123" t="s">
        <v>935</v>
      </c>
    </row>
    <row r="486" spans="1:3" ht="25.5" x14ac:dyDescent="0.35">
      <c r="A486" s="160">
        <v>485</v>
      </c>
      <c r="B486" s="162" t="s">
        <v>422</v>
      </c>
      <c r="C486" s="109" t="s">
        <v>956</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935</v>
      </c>
    </row>
    <row r="593" spans="1:3" x14ac:dyDescent="0.35">
      <c r="A593" s="160">
        <v>592</v>
      </c>
      <c r="B593" s="162" t="s">
        <v>527</v>
      </c>
      <c r="C593" s="123" t="s">
        <v>935</v>
      </c>
    </row>
    <row r="594" spans="1:3" x14ac:dyDescent="0.35">
      <c r="A594" s="160">
        <v>593</v>
      </c>
      <c r="B594" s="162" t="s">
        <v>528</v>
      </c>
      <c r="C594" s="123" t="s">
        <v>935</v>
      </c>
    </row>
    <row r="595" spans="1:3" x14ac:dyDescent="0.35">
      <c r="A595" s="160">
        <v>594</v>
      </c>
      <c r="B595" s="162" t="s">
        <v>529</v>
      </c>
      <c r="C595" s="123" t="s">
        <v>935</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957</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935</v>
      </c>
    </row>
    <row r="613" spans="1:3" x14ac:dyDescent="0.35">
      <c r="A613" s="160">
        <v>612</v>
      </c>
      <c r="B613" s="162" t="s">
        <v>766</v>
      </c>
      <c r="C613" s="123" t="s">
        <v>935</v>
      </c>
    </row>
    <row r="614" spans="1:3" x14ac:dyDescent="0.35">
      <c r="A614" s="160">
        <v>613</v>
      </c>
      <c r="B614" s="162" t="s">
        <v>767</v>
      </c>
      <c r="C614" s="123" t="s">
        <v>935</v>
      </c>
    </row>
    <row r="615" spans="1:3" x14ac:dyDescent="0.35">
      <c r="A615" s="160">
        <v>614</v>
      </c>
      <c r="B615" s="162" t="s">
        <v>768</v>
      </c>
      <c r="C615" s="123" t="s">
        <v>935</v>
      </c>
    </row>
    <row r="616" spans="1:3" x14ac:dyDescent="0.35">
      <c r="A616" s="160">
        <v>615</v>
      </c>
      <c r="B616" s="162" t="s">
        <v>769</v>
      </c>
      <c r="C616" s="173" t="s">
        <v>935</v>
      </c>
    </row>
    <row r="617" spans="1:3" x14ac:dyDescent="0.35">
      <c r="A617" s="160">
        <v>616</v>
      </c>
      <c r="B617" s="162" t="s">
        <v>791</v>
      </c>
      <c r="C617" s="123" t="s">
        <v>935</v>
      </c>
    </row>
    <row r="618" spans="1:3" x14ac:dyDescent="0.35">
      <c r="A618" s="160">
        <v>617</v>
      </c>
      <c r="B618" s="162" t="s">
        <v>792</v>
      </c>
      <c r="C618" s="123" t="s">
        <v>935</v>
      </c>
    </row>
    <row r="619" spans="1:3" x14ac:dyDescent="0.35">
      <c r="A619" s="160">
        <v>618</v>
      </c>
      <c r="B619" s="162" t="s">
        <v>793</v>
      </c>
      <c r="C619" s="123" t="s">
        <v>935</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958</v>
      </c>
    </row>
    <row r="657" spans="1:3" x14ac:dyDescent="0.35">
      <c r="A657" s="161">
        <v>656</v>
      </c>
      <c r="B657" s="162" t="s">
        <v>909</v>
      </c>
      <c r="C657" s="109" t="s">
        <v>959</v>
      </c>
    </row>
    <row r="658" spans="1:3" x14ac:dyDescent="0.35">
      <c r="A658" s="161">
        <v>657</v>
      </c>
      <c r="B658" s="162" t="s">
        <v>910</v>
      </c>
      <c r="C658" s="109" t="s">
        <v>960</v>
      </c>
    </row>
    <row r="659" spans="1:3" x14ac:dyDescent="0.35">
      <c r="A659" s="161">
        <v>658</v>
      </c>
      <c r="B659" s="162" t="s">
        <v>911</v>
      </c>
      <c r="C659" s="109" t="s">
        <v>960</v>
      </c>
    </row>
    <row r="660" spans="1:3" x14ac:dyDescent="0.35">
      <c r="A660" s="161">
        <v>659</v>
      </c>
      <c r="B660" s="162" t="s">
        <v>912</v>
      </c>
      <c r="C660" s="109" t="s">
        <v>958</v>
      </c>
    </row>
    <row r="661" spans="1:3" x14ac:dyDescent="0.35">
      <c r="A661" s="161">
        <v>660</v>
      </c>
      <c r="B661" s="162" t="s">
        <v>913</v>
      </c>
      <c r="C661" s="109" t="s">
        <v>958</v>
      </c>
    </row>
    <row r="662" spans="1:3" x14ac:dyDescent="0.35">
      <c r="A662" s="161">
        <v>661</v>
      </c>
      <c r="B662" s="162" t="s">
        <v>914</v>
      </c>
      <c r="C662" s="109" t="s">
        <v>958</v>
      </c>
    </row>
    <row r="663" spans="1:3" x14ac:dyDescent="0.35">
      <c r="A663" s="161">
        <v>662</v>
      </c>
      <c r="B663" s="162" t="s">
        <v>915</v>
      </c>
      <c r="C663" s="109" t="s">
        <v>935</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42571.563888888886</v>
      </c>
      <c r="D2" s="9"/>
      <c r="N2">
        <v>0</v>
      </c>
      <c r="P2" s="10">
        <v>3551889165</v>
      </c>
      <c r="Q2">
        <v>0</v>
      </c>
      <c r="R2" s="9">
        <v>60</v>
      </c>
      <c r="S2" s="9">
        <v>0</v>
      </c>
      <c r="U2" s="10">
        <v>13</v>
      </c>
      <c r="V2">
        <v>0</v>
      </c>
      <c r="W2">
        <v>0</v>
      </c>
      <c r="X2">
        <v>0</v>
      </c>
      <c r="Z2" s="7">
        <v>3551889165</v>
      </c>
      <c r="AA2">
        <v>0</v>
      </c>
      <c r="AD2" s="7">
        <v>0</v>
      </c>
      <c r="AE2" s="244">
        <f>SUM(AD2,$C$2)</f>
        <v>42571.563888888886</v>
      </c>
      <c r="AF2">
        <f>IF(B2=5,4.95,-1)</f>
        <v>-1</v>
      </c>
      <c r="AG2">
        <v>0</v>
      </c>
      <c r="AH2">
        <v>0</v>
      </c>
    </row>
    <row r="3" spans="1:34" x14ac:dyDescent="0.35">
      <c r="A3" s="7">
        <v>13</v>
      </c>
      <c r="B3">
        <v>-1</v>
      </c>
      <c r="C3" s="8">
        <v>42571.911111111112</v>
      </c>
      <c r="N3" s="9">
        <v>0</v>
      </c>
      <c r="P3" s="10">
        <v>0</v>
      </c>
      <c r="Q3">
        <v>0</v>
      </c>
      <c r="R3" s="9">
        <v>61</v>
      </c>
      <c r="S3" s="9">
        <v>0</v>
      </c>
      <c r="U3" s="7">
        <v>13</v>
      </c>
      <c r="V3">
        <v>0</v>
      </c>
      <c r="W3">
        <v>0</v>
      </c>
      <c r="X3">
        <v>0</v>
      </c>
      <c r="Z3" s="7">
        <v>0</v>
      </c>
      <c r="AA3">
        <v>0</v>
      </c>
      <c r="AD3" s="7">
        <v>3.4722222222222224E-4</v>
      </c>
      <c r="AE3" s="10">
        <f t="shared" ref="AE3:AE66" si="0">SUM(AD3,$C$2)</f>
        <v>42571.564236111109</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42571.564583333333</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42571.564930555556</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42571.565277777772</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42571.565624999996</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42571.565972222219</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42571.566319444442</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42571.566666666666</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42571.567013888889</v>
      </c>
      <c r="AF11">
        <f t="shared" si="1"/>
        <v>-1</v>
      </c>
      <c r="AG11">
        <v>0</v>
      </c>
      <c r="AH11">
        <v>0</v>
      </c>
    </row>
    <row r="12" spans="1:34" x14ac:dyDescent="0.35">
      <c r="A12" s="7">
        <v>13</v>
      </c>
      <c r="B12">
        <v>-1</v>
      </c>
      <c r="C12" s="8"/>
      <c r="N12" s="9">
        <v>0</v>
      </c>
      <c r="P12" s="10">
        <v>0</v>
      </c>
      <c r="Q12">
        <v>0</v>
      </c>
      <c r="R12" s="9">
        <v>70</v>
      </c>
      <c r="S12" s="9">
        <v>0</v>
      </c>
      <c r="U12" s="10">
        <v>13</v>
      </c>
      <c r="V12">
        <v>0</v>
      </c>
      <c r="W12">
        <v>0</v>
      </c>
      <c r="X12">
        <v>0</v>
      </c>
      <c r="Z12" s="7">
        <v>0</v>
      </c>
      <c r="AA12">
        <v>0</v>
      </c>
      <c r="AD12" s="7">
        <v>3.4722222222222199E-3</v>
      </c>
      <c r="AE12" s="10">
        <f t="shared" si="0"/>
        <v>42571.567361111105</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42571.567708333328</v>
      </c>
      <c r="AF13">
        <f t="shared" si="1"/>
        <v>-1</v>
      </c>
      <c r="AG13">
        <v>0</v>
      </c>
      <c r="AH13">
        <v>0</v>
      </c>
    </row>
    <row r="14" spans="1:34" x14ac:dyDescent="0.35">
      <c r="A14" s="7">
        <v>13</v>
      </c>
      <c r="B14">
        <v>6</v>
      </c>
      <c r="C14" s="8"/>
      <c r="N14" s="9">
        <v>0</v>
      </c>
      <c r="P14" s="10">
        <v>0</v>
      </c>
      <c r="Q14">
        <v>0</v>
      </c>
      <c r="R14" s="9">
        <v>72</v>
      </c>
      <c r="S14" s="9">
        <v>0</v>
      </c>
      <c r="U14" s="10">
        <v>13</v>
      </c>
      <c r="V14">
        <v>0</v>
      </c>
      <c r="W14">
        <v>0</v>
      </c>
      <c r="X14">
        <v>0</v>
      </c>
      <c r="Z14" s="7">
        <v>0</v>
      </c>
      <c r="AA14">
        <v>0</v>
      </c>
      <c r="AD14" s="7">
        <v>4.1666666666666701E-3</v>
      </c>
      <c r="AE14" s="10">
        <f t="shared" si="0"/>
        <v>42571.568055555552</v>
      </c>
      <c r="AF14">
        <f t="shared" si="1"/>
        <v>-1</v>
      </c>
      <c r="AG14">
        <v>0</v>
      </c>
      <c r="AH14">
        <v>0</v>
      </c>
    </row>
    <row r="15" spans="1:34" x14ac:dyDescent="0.35">
      <c r="A15" s="7">
        <v>13</v>
      </c>
      <c r="B15">
        <v>6</v>
      </c>
      <c r="C15" s="8"/>
      <c r="N15" s="9">
        <v>0</v>
      </c>
      <c r="P15" s="10">
        <v>0</v>
      </c>
      <c r="Q15">
        <v>0</v>
      </c>
      <c r="R15" s="9">
        <v>73</v>
      </c>
      <c r="S15" s="9">
        <v>0</v>
      </c>
      <c r="U15" s="10">
        <v>13</v>
      </c>
      <c r="V15">
        <v>0</v>
      </c>
      <c r="W15">
        <v>0</v>
      </c>
      <c r="X15">
        <v>0</v>
      </c>
      <c r="Z15" s="7">
        <v>0</v>
      </c>
      <c r="AA15">
        <v>0</v>
      </c>
      <c r="AD15" s="7">
        <v>4.5138888888888902E-3</v>
      </c>
      <c r="AE15" s="10">
        <f t="shared" si="0"/>
        <v>42571.568402777775</v>
      </c>
      <c r="AF15">
        <f t="shared" si="1"/>
        <v>-1</v>
      </c>
      <c r="AG15">
        <v>0</v>
      </c>
      <c r="AH15">
        <v>0</v>
      </c>
    </row>
    <row r="16" spans="1:34" x14ac:dyDescent="0.35">
      <c r="A16" s="7">
        <v>13</v>
      </c>
      <c r="B16">
        <v>6</v>
      </c>
      <c r="C16" s="8"/>
      <c r="N16" s="9">
        <v>0</v>
      </c>
      <c r="P16" s="10">
        <v>0</v>
      </c>
      <c r="Q16">
        <v>0</v>
      </c>
      <c r="R16" s="9">
        <v>74</v>
      </c>
      <c r="S16" s="9">
        <v>0</v>
      </c>
      <c r="U16" s="10">
        <v>13</v>
      </c>
      <c r="V16">
        <v>0</v>
      </c>
      <c r="W16">
        <v>0</v>
      </c>
      <c r="X16">
        <v>0</v>
      </c>
      <c r="Z16" s="7">
        <v>0</v>
      </c>
      <c r="AA16">
        <v>0</v>
      </c>
      <c r="AD16" s="7">
        <v>4.8611111111111103E-3</v>
      </c>
      <c r="AE16" s="10">
        <f t="shared" si="0"/>
        <v>42571.568749999999</v>
      </c>
      <c r="AF16">
        <f t="shared" si="1"/>
        <v>-1</v>
      </c>
      <c r="AG16">
        <v>0</v>
      </c>
      <c r="AH16">
        <v>0</v>
      </c>
    </row>
    <row r="17" spans="1:34" x14ac:dyDescent="0.35">
      <c r="A17" s="7">
        <v>13</v>
      </c>
      <c r="B17">
        <v>6</v>
      </c>
      <c r="C17" s="8"/>
      <c r="N17" s="9">
        <v>0</v>
      </c>
      <c r="P17" s="10">
        <v>0</v>
      </c>
      <c r="Q17">
        <v>0</v>
      </c>
      <c r="R17" s="9">
        <v>75</v>
      </c>
      <c r="S17" s="9">
        <v>0</v>
      </c>
      <c r="U17" s="10">
        <v>13</v>
      </c>
      <c r="V17">
        <v>0</v>
      </c>
      <c r="W17">
        <v>0</v>
      </c>
      <c r="X17">
        <v>0</v>
      </c>
      <c r="Z17" s="7">
        <v>0</v>
      </c>
      <c r="AA17">
        <v>0</v>
      </c>
      <c r="AD17" s="7">
        <v>5.2083333333333296E-3</v>
      </c>
      <c r="AE17" s="10">
        <f t="shared" si="0"/>
        <v>42571.569097222222</v>
      </c>
      <c r="AF17">
        <f t="shared" si="1"/>
        <v>-1</v>
      </c>
      <c r="AG17">
        <v>0</v>
      </c>
      <c r="AH17">
        <v>0</v>
      </c>
    </row>
    <row r="18" spans="1:34" x14ac:dyDescent="0.35">
      <c r="A18" s="7">
        <v>13</v>
      </c>
      <c r="B18">
        <v>6</v>
      </c>
      <c r="C18" s="8"/>
      <c r="N18" s="9">
        <v>0</v>
      </c>
      <c r="P18" s="10">
        <v>0</v>
      </c>
      <c r="Q18">
        <v>0</v>
      </c>
      <c r="R18" s="9">
        <v>76</v>
      </c>
      <c r="S18" s="9">
        <v>0</v>
      </c>
      <c r="U18" s="10">
        <v>13</v>
      </c>
      <c r="V18">
        <v>0</v>
      </c>
      <c r="W18">
        <v>0</v>
      </c>
      <c r="X18">
        <v>0</v>
      </c>
      <c r="Z18" s="7">
        <v>0</v>
      </c>
      <c r="AA18">
        <v>0</v>
      </c>
      <c r="AD18" s="7">
        <v>5.5555555555555601E-3</v>
      </c>
      <c r="AE18" s="10">
        <f t="shared" si="0"/>
        <v>42571.569444444445</v>
      </c>
      <c r="AF18">
        <f t="shared" si="1"/>
        <v>-1</v>
      </c>
      <c r="AG18">
        <v>0</v>
      </c>
      <c r="AH18">
        <v>0</v>
      </c>
    </row>
    <row r="19" spans="1:34" x14ac:dyDescent="0.35">
      <c r="A19" s="7">
        <v>13</v>
      </c>
      <c r="B19">
        <v>6</v>
      </c>
      <c r="C19" s="8"/>
      <c r="N19" s="9">
        <v>0</v>
      </c>
      <c r="P19" s="10">
        <v>0</v>
      </c>
      <c r="Q19">
        <v>0</v>
      </c>
      <c r="R19" s="9">
        <v>77</v>
      </c>
      <c r="S19" s="9">
        <v>0</v>
      </c>
      <c r="U19" s="10">
        <v>13</v>
      </c>
      <c r="V19">
        <v>0</v>
      </c>
      <c r="W19">
        <v>0</v>
      </c>
      <c r="X19">
        <v>0</v>
      </c>
      <c r="Z19" s="7">
        <v>0</v>
      </c>
      <c r="AA19">
        <v>0</v>
      </c>
      <c r="AD19" s="7">
        <v>5.9027777777777802E-3</v>
      </c>
      <c r="AE19" s="10">
        <f t="shared" si="0"/>
        <v>42571.569791666661</v>
      </c>
      <c r="AF19">
        <f t="shared" si="1"/>
        <v>-1</v>
      </c>
      <c r="AG19">
        <v>0</v>
      </c>
      <c r="AH19">
        <v>0</v>
      </c>
    </row>
    <row r="20" spans="1:34" x14ac:dyDescent="0.35">
      <c r="A20" s="7">
        <v>13</v>
      </c>
      <c r="B20">
        <v>6</v>
      </c>
      <c r="C20" s="8"/>
      <c r="N20" s="9">
        <v>0</v>
      </c>
      <c r="P20" s="10">
        <v>0</v>
      </c>
      <c r="Q20">
        <v>0</v>
      </c>
      <c r="R20" s="9">
        <v>78</v>
      </c>
      <c r="S20" s="9">
        <v>0</v>
      </c>
      <c r="U20" s="10">
        <v>13</v>
      </c>
      <c r="V20">
        <v>0</v>
      </c>
      <c r="W20">
        <v>0</v>
      </c>
      <c r="X20">
        <v>0</v>
      </c>
      <c r="Z20" s="7">
        <v>0</v>
      </c>
      <c r="AA20">
        <v>0</v>
      </c>
      <c r="AD20" s="7">
        <v>6.2500000000000003E-3</v>
      </c>
      <c r="AE20" s="10">
        <f t="shared" si="0"/>
        <v>42571.570138888885</v>
      </c>
      <c r="AF20">
        <f t="shared" si="1"/>
        <v>-1</v>
      </c>
      <c r="AG20">
        <v>0</v>
      </c>
      <c r="AH20">
        <v>0</v>
      </c>
    </row>
    <row r="21" spans="1:34" x14ac:dyDescent="0.35">
      <c r="A21" s="7">
        <v>13</v>
      </c>
      <c r="B21">
        <v>6</v>
      </c>
      <c r="C21" s="8"/>
      <c r="N21" s="9">
        <v>0</v>
      </c>
      <c r="P21" s="10">
        <v>0</v>
      </c>
      <c r="Q21">
        <v>0</v>
      </c>
      <c r="R21" s="9">
        <v>79</v>
      </c>
      <c r="S21" s="9">
        <v>0</v>
      </c>
      <c r="U21" s="10">
        <v>13</v>
      </c>
      <c r="V21">
        <v>0</v>
      </c>
      <c r="W21">
        <v>0</v>
      </c>
      <c r="X21">
        <v>0</v>
      </c>
      <c r="Z21" s="7">
        <v>0</v>
      </c>
      <c r="AA21">
        <v>0</v>
      </c>
      <c r="AD21" s="7">
        <v>6.5972222222222196E-3</v>
      </c>
      <c r="AE21" s="10">
        <f t="shared" si="0"/>
        <v>42571.570486111108</v>
      </c>
      <c r="AF21">
        <f t="shared" si="1"/>
        <v>-1</v>
      </c>
      <c r="AG21">
        <v>0</v>
      </c>
      <c r="AH21">
        <v>0</v>
      </c>
    </row>
    <row r="22" spans="1:34" x14ac:dyDescent="0.35">
      <c r="A22" s="7">
        <v>13</v>
      </c>
      <c r="B22">
        <v>6</v>
      </c>
      <c r="C22" s="8"/>
      <c r="N22" s="9">
        <v>0</v>
      </c>
      <c r="P22" s="10">
        <v>0</v>
      </c>
      <c r="Q22">
        <v>0</v>
      </c>
      <c r="R22" s="9">
        <v>80</v>
      </c>
      <c r="S22" s="9">
        <v>0</v>
      </c>
      <c r="U22" s="10">
        <v>13</v>
      </c>
      <c r="V22">
        <v>0</v>
      </c>
      <c r="W22">
        <v>0</v>
      </c>
      <c r="X22">
        <v>0</v>
      </c>
      <c r="Z22" s="7">
        <v>0</v>
      </c>
      <c r="AA22">
        <v>0</v>
      </c>
      <c r="AD22" s="7">
        <v>6.9444444444444397E-3</v>
      </c>
      <c r="AE22" s="10">
        <f t="shared" si="0"/>
        <v>42571.570833333331</v>
      </c>
      <c r="AF22">
        <f t="shared" si="1"/>
        <v>-1</v>
      </c>
      <c r="AG22">
        <v>0</v>
      </c>
      <c r="AH22">
        <v>0</v>
      </c>
    </row>
    <row r="23" spans="1:34" x14ac:dyDescent="0.35">
      <c r="A23" s="7">
        <v>13</v>
      </c>
      <c r="B23">
        <v>4</v>
      </c>
      <c r="C23" s="8"/>
      <c r="N23" s="9">
        <v>0</v>
      </c>
      <c r="P23" s="10">
        <v>0</v>
      </c>
      <c r="Q23">
        <v>0</v>
      </c>
      <c r="R23" s="9">
        <v>81</v>
      </c>
      <c r="S23" s="9">
        <v>0</v>
      </c>
      <c r="U23" s="10">
        <v>13</v>
      </c>
      <c r="V23">
        <v>0</v>
      </c>
      <c r="W23">
        <v>0</v>
      </c>
      <c r="X23">
        <v>0</v>
      </c>
      <c r="Z23" s="7">
        <v>0</v>
      </c>
      <c r="AA23">
        <v>0</v>
      </c>
      <c r="AD23" s="7">
        <v>7.2916666666666703E-3</v>
      </c>
      <c r="AE23" s="10">
        <f t="shared" si="0"/>
        <v>42571.571180555555</v>
      </c>
      <c r="AF23">
        <f t="shared" si="1"/>
        <v>-1</v>
      </c>
      <c r="AG23">
        <v>0</v>
      </c>
      <c r="AH23">
        <v>0</v>
      </c>
    </row>
    <row r="24" spans="1:34" x14ac:dyDescent="0.35">
      <c r="A24" s="7">
        <v>13</v>
      </c>
      <c r="B24">
        <v>4</v>
      </c>
      <c r="C24" s="8"/>
      <c r="N24" s="9">
        <v>0</v>
      </c>
      <c r="P24" s="10">
        <v>0</v>
      </c>
      <c r="Q24">
        <v>0</v>
      </c>
      <c r="R24" s="9">
        <v>82</v>
      </c>
      <c r="S24" s="9">
        <v>0</v>
      </c>
      <c r="U24" s="10">
        <v>13</v>
      </c>
      <c r="V24">
        <v>0</v>
      </c>
      <c r="W24">
        <v>0</v>
      </c>
      <c r="X24">
        <v>0</v>
      </c>
      <c r="Z24">
        <v>0</v>
      </c>
      <c r="AA24">
        <v>0</v>
      </c>
      <c r="AD24" s="7">
        <v>7.6388888888888904E-3</v>
      </c>
      <c r="AE24" s="10">
        <f t="shared" si="0"/>
        <v>42571.571527777778</v>
      </c>
      <c r="AF24">
        <f t="shared" si="1"/>
        <v>-1</v>
      </c>
      <c r="AG24">
        <v>0</v>
      </c>
      <c r="AH24">
        <v>0</v>
      </c>
    </row>
    <row r="25" spans="1:34" x14ac:dyDescent="0.35">
      <c r="A25" s="7">
        <v>13</v>
      </c>
      <c r="B25">
        <v>4</v>
      </c>
      <c r="C25" s="8"/>
      <c r="N25" s="9">
        <v>0</v>
      </c>
      <c r="P25" s="10">
        <v>0</v>
      </c>
      <c r="Q25">
        <v>0</v>
      </c>
      <c r="R25" s="9">
        <v>83</v>
      </c>
      <c r="S25" s="9">
        <v>0</v>
      </c>
      <c r="U25" s="10">
        <v>13</v>
      </c>
      <c r="V25">
        <v>0</v>
      </c>
      <c r="W25">
        <v>0</v>
      </c>
      <c r="X25">
        <v>0</v>
      </c>
      <c r="Z25">
        <v>0</v>
      </c>
      <c r="AA25">
        <v>0</v>
      </c>
      <c r="AD25" s="7">
        <v>7.9861111111111105E-3</v>
      </c>
      <c r="AE25" s="10">
        <f t="shared" si="0"/>
        <v>42571.571874999994</v>
      </c>
      <c r="AF25">
        <f t="shared" si="1"/>
        <v>-1</v>
      </c>
      <c r="AG25">
        <v>0</v>
      </c>
      <c r="AH25">
        <v>0</v>
      </c>
    </row>
    <row r="26" spans="1:34" x14ac:dyDescent="0.35">
      <c r="A26">
        <v>13</v>
      </c>
      <c r="B26">
        <v>3</v>
      </c>
      <c r="C26" s="8"/>
      <c r="N26" s="9">
        <v>0</v>
      </c>
      <c r="P26" s="10">
        <v>0</v>
      </c>
      <c r="Q26">
        <v>0</v>
      </c>
      <c r="R26" s="9">
        <v>84</v>
      </c>
      <c r="S26" s="9">
        <v>0</v>
      </c>
      <c r="U26" s="10">
        <v>13</v>
      </c>
      <c r="V26">
        <v>0</v>
      </c>
      <c r="W26">
        <v>0</v>
      </c>
      <c r="X26">
        <v>0</v>
      </c>
      <c r="Z26">
        <v>0</v>
      </c>
      <c r="AA26">
        <v>0</v>
      </c>
      <c r="AD26" s="7">
        <v>8.3333333333333297E-3</v>
      </c>
      <c r="AE26" s="10">
        <f t="shared" si="0"/>
        <v>42571.572222222218</v>
      </c>
      <c r="AF26">
        <f t="shared" si="1"/>
        <v>-1</v>
      </c>
      <c r="AG26">
        <v>0</v>
      </c>
      <c r="AH26">
        <v>0</v>
      </c>
    </row>
    <row r="27" spans="1:34" x14ac:dyDescent="0.35">
      <c r="A27">
        <v>13</v>
      </c>
      <c r="B27">
        <v>4</v>
      </c>
      <c r="C27" s="8"/>
      <c r="N27" s="9">
        <v>0</v>
      </c>
      <c r="P27" s="10">
        <v>0</v>
      </c>
      <c r="Q27">
        <v>0</v>
      </c>
      <c r="R27" s="9">
        <v>85</v>
      </c>
      <c r="S27" s="9">
        <v>0</v>
      </c>
      <c r="U27" s="10">
        <v>13</v>
      </c>
      <c r="V27">
        <v>0</v>
      </c>
      <c r="W27">
        <v>0</v>
      </c>
      <c r="X27">
        <v>0</v>
      </c>
      <c r="Z27">
        <v>0</v>
      </c>
      <c r="AA27">
        <v>0</v>
      </c>
      <c r="AD27" s="7">
        <v>8.6805555555555594E-3</v>
      </c>
      <c r="AE27" s="10">
        <f t="shared" si="0"/>
        <v>42571.572569444441</v>
      </c>
      <c r="AF27">
        <f t="shared" si="1"/>
        <v>-1</v>
      </c>
      <c r="AG27">
        <v>0</v>
      </c>
      <c r="AH27">
        <v>0</v>
      </c>
    </row>
    <row r="28" spans="1:34" x14ac:dyDescent="0.35">
      <c r="A28">
        <v>13</v>
      </c>
      <c r="B28">
        <v>4</v>
      </c>
      <c r="C28" s="8"/>
      <c r="N28" s="9">
        <v>0</v>
      </c>
      <c r="P28" s="10">
        <v>0</v>
      </c>
      <c r="Q28">
        <v>0</v>
      </c>
      <c r="R28" s="9">
        <v>86</v>
      </c>
      <c r="S28" s="9">
        <v>0</v>
      </c>
      <c r="U28" s="10">
        <v>13</v>
      </c>
      <c r="V28">
        <v>0</v>
      </c>
      <c r="W28">
        <v>0</v>
      </c>
      <c r="X28">
        <v>0</v>
      </c>
      <c r="Z28">
        <v>0</v>
      </c>
      <c r="AA28">
        <v>0</v>
      </c>
      <c r="AD28" s="7">
        <v>9.0277777777777804E-3</v>
      </c>
      <c r="AE28" s="10">
        <f t="shared" si="0"/>
        <v>42571.572916666664</v>
      </c>
      <c r="AF28">
        <f t="shared" si="1"/>
        <v>-1</v>
      </c>
      <c r="AG28">
        <v>0</v>
      </c>
      <c r="AH28">
        <v>0</v>
      </c>
    </row>
    <row r="29" spans="1:34" x14ac:dyDescent="0.35">
      <c r="A29">
        <v>13</v>
      </c>
      <c r="B29">
        <v>4</v>
      </c>
      <c r="C29" s="8"/>
      <c r="N29" s="9">
        <v>0</v>
      </c>
      <c r="P29" s="10">
        <v>0</v>
      </c>
      <c r="Q29">
        <v>0</v>
      </c>
      <c r="R29" s="9">
        <v>87</v>
      </c>
      <c r="S29" s="9">
        <v>0</v>
      </c>
      <c r="U29" s="10">
        <v>13</v>
      </c>
      <c r="V29">
        <v>0</v>
      </c>
      <c r="W29">
        <v>0</v>
      </c>
      <c r="X29">
        <v>0</v>
      </c>
      <c r="Z29">
        <v>0</v>
      </c>
      <c r="AA29">
        <v>0</v>
      </c>
      <c r="AD29" s="7">
        <v>9.3749999999999997E-3</v>
      </c>
      <c r="AE29" s="10">
        <f t="shared" si="0"/>
        <v>42571.573263888888</v>
      </c>
      <c r="AF29">
        <f t="shared" si="1"/>
        <v>-1</v>
      </c>
      <c r="AG29">
        <v>0</v>
      </c>
      <c r="AH29">
        <v>0</v>
      </c>
    </row>
    <row r="30" spans="1:34" x14ac:dyDescent="0.35">
      <c r="A30">
        <v>13</v>
      </c>
      <c r="B30">
        <v>4</v>
      </c>
      <c r="C30" s="8"/>
      <c r="N30" s="9">
        <v>0</v>
      </c>
      <c r="P30" s="10">
        <v>0</v>
      </c>
      <c r="Q30">
        <v>0</v>
      </c>
      <c r="R30" s="9">
        <v>88</v>
      </c>
      <c r="S30" s="9">
        <v>0</v>
      </c>
      <c r="U30" s="10">
        <v>13</v>
      </c>
      <c r="V30">
        <v>0</v>
      </c>
      <c r="W30">
        <v>0</v>
      </c>
      <c r="X30">
        <v>0</v>
      </c>
      <c r="Z30">
        <v>0</v>
      </c>
      <c r="AA30">
        <v>0</v>
      </c>
      <c r="AD30" s="7">
        <v>9.7222222222222206E-3</v>
      </c>
      <c r="AE30" s="10">
        <f t="shared" si="0"/>
        <v>42571.573611111111</v>
      </c>
      <c r="AF30">
        <f t="shared" si="1"/>
        <v>-1</v>
      </c>
      <c r="AG30">
        <v>0</v>
      </c>
      <c r="AH30">
        <v>0</v>
      </c>
    </row>
    <row r="31" spans="1:34" x14ac:dyDescent="0.35">
      <c r="A31">
        <v>13</v>
      </c>
      <c r="B31">
        <v>4</v>
      </c>
      <c r="C31" s="8"/>
      <c r="N31" s="9">
        <v>0</v>
      </c>
      <c r="P31" s="10">
        <v>0</v>
      </c>
      <c r="Q31">
        <v>0</v>
      </c>
      <c r="R31" s="9">
        <v>89</v>
      </c>
      <c r="S31" s="9">
        <v>0</v>
      </c>
      <c r="U31" s="10">
        <v>13</v>
      </c>
      <c r="V31">
        <v>0</v>
      </c>
      <c r="W31">
        <v>0</v>
      </c>
      <c r="X31">
        <v>0</v>
      </c>
      <c r="Z31">
        <v>0</v>
      </c>
      <c r="AA31">
        <v>0</v>
      </c>
      <c r="AD31" s="7">
        <v>1.00694444444444E-2</v>
      </c>
      <c r="AE31" s="10">
        <f t="shared" si="0"/>
        <v>42571.573958333327</v>
      </c>
      <c r="AF31">
        <f t="shared" si="1"/>
        <v>-1</v>
      </c>
      <c r="AG31">
        <v>0</v>
      </c>
      <c r="AH31">
        <v>0</v>
      </c>
    </row>
    <row r="32" spans="1:34" x14ac:dyDescent="0.35">
      <c r="A32">
        <v>13</v>
      </c>
      <c r="B32">
        <v>4</v>
      </c>
      <c r="C32" s="8"/>
      <c r="N32" s="9">
        <v>0</v>
      </c>
      <c r="P32" s="10">
        <v>0</v>
      </c>
      <c r="Q32">
        <v>0</v>
      </c>
      <c r="R32" s="9">
        <v>90</v>
      </c>
      <c r="S32" s="9">
        <v>0</v>
      </c>
      <c r="U32" s="10">
        <v>13</v>
      </c>
      <c r="V32">
        <v>0</v>
      </c>
      <c r="W32">
        <v>0</v>
      </c>
      <c r="X32">
        <v>0</v>
      </c>
      <c r="Z32">
        <v>0</v>
      </c>
      <c r="AA32">
        <v>0</v>
      </c>
      <c r="AD32" s="7">
        <v>1.0416666666666701E-2</v>
      </c>
      <c r="AE32" s="10">
        <f t="shared" si="0"/>
        <v>42571.57430555555</v>
      </c>
      <c r="AF32">
        <f t="shared" si="1"/>
        <v>-1</v>
      </c>
      <c r="AG32">
        <v>0</v>
      </c>
      <c r="AH32">
        <v>0</v>
      </c>
    </row>
    <row r="33" spans="1:34" x14ac:dyDescent="0.35">
      <c r="A33">
        <v>13</v>
      </c>
      <c r="B33">
        <v>4</v>
      </c>
      <c r="C33" s="8"/>
      <c r="N33" s="9">
        <v>0</v>
      </c>
      <c r="P33" s="10">
        <v>0</v>
      </c>
      <c r="Q33">
        <v>0</v>
      </c>
      <c r="R33" s="9">
        <v>91</v>
      </c>
      <c r="S33" s="9">
        <v>0</v>
      </c>
      <c r="U33" s="10">
        <v>13</v>
      </c>
      <c r="V33">
        <v>0</v>
      </c>
      <c r="W33">
        <v>0</v>
      </c>
      <c r="X33">
        <v>0</v>
      </c>
      <c r="Z33">
        <v>0</v>
      </c>
      <c r="AA33">
        <v>0</v>
      </c>
      <c r="AD33" s="7">
        <v>1.0763888888888899E-2</v>
      </c>
      <c r="AE33" s="10">
        <f t="shared" si="0"/>
        <v>42571.574652777774</v>
      </c>
      <c r="AF33">
        <f t="shared" si="1"/>
        <v>-1</v>
      </c>
      <c r="AG33">
        <v>0</v>
      </c>
      <c r="AH33">
        <v>0</v>
      </c>
    </row>
    <row r="34" spans="1:34" x14ac:dyDescent="0.35">
      <c r="A34">
        <v>13</v>
      </c>
      <c r="B34">
        <v>4</v>
      </c>
      <c r="C34" s="8"/>
      <c r="D34" s="9"/>
      <c r="N34" s="9">
        <v>0</v>
      </c>
      <c r="P34" s="10">
        <v>0</v>
      </c>
      <c r="Q34">
        <v>0</v>
      </c>
      <c r="R34" s="9">
        <v>92</v>
      </c>
      <c r="S34" s="9">
        <v>0</v>
      </c>
      <c r="U34" s="10">
        <v>13</v>
      </c>
      <c r="V34">
        <v>0</v>
      </c>
      <c r="W34">
        <v>0</v>
      </c>
      <c r="X34">
        <v>0</v>
      </c>
      <c r="Z34">
        <v>0</v>
      </c>
      <c r="AA34">
        <v>0</v>
      </c>
      <c r="AD34" s="7">
        <v>1.1111111111111099E-2</v>
      </c>
      <c r="AE34" s="10">
        <f t="shared" si="0"/>
        <v>42571.574999999997</v>
      </c>
      <c r="AF34">
        <f t="shared" si="1"/>
        <v>-1</v>
      </c>
      <c r="AG34">
        <v>0</v>
      </c>
      <c r="AH34">
        <v>0</v>
      </c>
    </row>
    <row r="35" spans="1:34" x14ac:dyDescent="0.35">
      <c r="A35">
        <v>13</v>
      </c>
      <c r="B35">
        <v>4</v>
      </c>
      <c r="C35" s="8"/>
      <c r="D35" s="9"/>
      <c r="N35" s="9">
        <v>0</v>
      </c>
      <c r="P35" s="10">
        <v>0</v>
      </c>
      <c r="Q35">
        <v>0</v>
      </c>
      <c r="R35" s="9">
        <v>93</v>
      </c>
      <c r="S35" s="9">
        <v>0</v>
      </c>
      <c r="U35" s="10">
        <v>13</v>
      </c>
      <c r="V35">
        <v>0</v>
      </c>
      <c r="W35">
        <v>0</v>
      </c>
      <c r="X35">
        <v>0</v>
      </c>
      <c r="Z35">
        <v>0</v>
      </c>
      <c r="AA35">
        <v>0</v>
      </c>
      <c r="AD35" s="7">
        <v>1.14583333333333E-2</v>
      </c>
      <c r="AE35" s="10">
        <f t="shared" si="0"/>
        <v>42571.57534722222</v>
      </c>
      <c r="AF35">
        <f t="shared" si="1"/>
        <v>-1</v>
      </c>
      <c r="AG35">
        <v>0</v>
      </c>
      <c r="AH35">
        <v>0</v>
      </c>
    </row>
    <row r="36" spans="1:34" x14ac:dyDescent="0.35">
      <c r="A36">
        <v>13</v>
      </c>
      <c r="B36">
        <v>4</v>
      </c>
      <c r="C36" s="8"/>
      <c r="D36" s="9"/>
      <c r="N36" s="9">
        <v>0</v>
      </c>
      <c r="P36" s="10">
        <v>0</v>
      </c>
      <c r="Q36">
        <v>0</v>
      </c>
      <c r="R36" s="9">
        <v>94</v>
      </c>
      <c r="S36" s="9">
        <v>0</v>
      </c>
      <c r="U36" s="10">
        <v>13</v>
      </c>
      <c r="V36">
        <v>0</v>
      </c>
      <c r="W36">
        <v>0</v>
      </c>
      <c r="X36">
        <v>0</v>
      </c>
      <c r="Z36">
        <v>0</v>
      </c>
      <c r="AA36">
        <v>0</v>
      </c>
      <c r="AD36" s="7">
        <v>1.18055555555556E-2</v>
      </c>
      <c r="AE36" s="10">
        <f t="shared" si="0"/>
        <v>42571.575694444444</v>
      </c>
      <c r="AF36">
        <f t="shared" si="1"/>
        <v>-1</v>
      </c>
      <c r="AG36">
        <v>0</v>
      </c>
      <c r="AH36">
        <v>0</v>
      </c>
    </row>
    <row r="37" spans="1:34" x14ac:dyDescent="0.35">
      <c r="A37">
        <v>13</v>
      </c>
      <c r="B37">
        <v>4</v>
      </c>
      <c r="C37" s="8"/>
      <c r="D37" s="9"/>
      <c r="N37" s="9">
        <v>0</v>
      </c>
      <c r="P37" s="10">
        <v>0</v>
      </c>
      <c r="Q37">
        <v>0</v>
      </c>
      <c r="R37" s="9">
        <v>95</v>
      </c>
      <c r="S37" s="9">
        <v>0</v>
      </c>
      <c r="U37" s="10">
        <v>13</v>
      </c>
      <c r="V37">
        <v>0</v>
      </c>
      <c r="W37">
        <v>0</v>
      </c>
      <c r="X37">
        <v>0</v>
      </c>
      <c r="Z37">
        <v>0</v>
      </c>
      <c r="AA37">
        <v>0</v>
      </c>
      <c r="AD37" s="7">
        <v>1.2152777777777801E-2</v>
      </c>
      <c r="AE37" s="10">
        <f t="shared" si="0"/>
        <v>42571.576041666667</v>
      </c>
      <c r="AF37">
        <f t="shared" si="1"/>
        <v>-1</v>
      </c>
      <c r="AG37">
        <v>0</v>
      </c>
      <c r="AH37">
        <v>0</v>
      </c>
    </row>
    <row r="38" spans="1:34" x14ac:dyDescent="0.35">
      <c r="A38">
        <v>13</v>
      </c>
      <c r="B38">
        <v>3</v>
      </c>
      <c r="C38" s="8"/>
      <c r="D38" s="9"/>
      <c r="N38" s="9">
        <v>0</v>
      </c>
      <c r="P38" s="10">
        <v>0</v>
      </c>
      <c r="Q38">
        <v>0</v>
      </c>
      <c r="R38" s="9">
        <v>96</v>
      </c>
      <c r="S38" s="9">
        <v>0</v>
      </c>
      <c r="U38" s="10">
        <v>13</v>
      </c>
      <c r="V38">
        <v>0</v>
      </c>
      <c r="W38">
        <v>0</v>
      </c>
      <c r="X38">
        <v>0</v>
      </c>
      <c r="Z38">
        <v>0</v>
      </c>
      <c r="AA38">
        <v>0</v>
      </c>
      <c r="AD38" s="7">
        <v>1.2500000000000001E-2</v>
      </c>
      <c r="AE38" s="10">
        <f t="shared" si="0"/>
        <v>42571.576388888883</v>
      </c>
      <c r="AF38">
        <f t="shared" si="1"/>
        <v>-1</v>
      </c>
      <c r="AG38">
        <v>0</v>
      </c>
      <c r="AH38">
        <v>0</v>
      </c>
    </row>
    <row r="39" spans="1:34" x14ac:dyDescent="0.35">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42571.576736111107</v>
      </c>
      <c r="AF39">
        <f t="shared" si="1"/>
        <v>-1</v>
      </c>
      <c r="AG39">
        <v>0</v>
      </c>
      <c r="AH39">
        <v>0</v>
      </c>
    </row>
    <row r="40" spans="1:34" x14ac:dyDescent="0.35">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42571.57708333333</v>
      </c>
      <c r="AF40">
        <f t="shared" si="1"/>
        <v>-1</v>
      </c>
      <c r="AG40">
        <v>0</v>
      </c>
      <c r="AH40">
        <v>0</v>
      </c>
    </row>
    <row r="41" spans="1:34" x14ac:dyDescent="0.35">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42571.577430555553</v>
      </c>
      <c r="AF41">
        <f t="shared" si="1"/>
        <v>-1</v>
      </c>
      <c r="AG41">
        <v>0</v>
      </c>
      <c r="AH41">
        <v>0</v>
      </c>
    </row>
    <row r="42" spans="1:34" x14ac:dyDescent="0.35">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42571.577777777777</v>
      </c>
      <c r="AF42">
        <f t="shared" si="1"/>
        <v>-1</v>
      </c>
      <c r="AG42">
        <v>0</v>
      </c>
      <c r="AH42">
        <v>0</v>
      </c>
    </row>
    <row r="43" spans="1:34" x14ac:dyDescent="0.35">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42571.578125</v>
      </c>
      <c r="AF43">
        <f t="shared" si="1"/>
        <v>-1</v>
      </c>
      <c r="AG43">
        <v>0</v>
      </c>
      <c r="AH43">
        <v>0</v>
      </c>
    </row>
    <row r="44" spans="1:34" x14ac:dyDescent="0.35">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42571.578472222216</v>
      </c>
      <c r="AF44">
        <f t="shared" si="1"/>
        <v>-1</v>
      </c>
      <c r="AG44">
        <v>0</v>
      </c>
      <c r="AH44">
        <v>0</v>
      </c>
    </row>
    <row r="45" spans="1:34" x14ac:dyDescent="0.35">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42571.578819444439</v>
      </c>
      <c r="AF45">
        <f t="shared" si="1"/>
        <v>-1</v>
      </c>
      <c r="AG45">
        <v>0</v>
      </c>
      <c r="AH45">
        <v>0</v>
      </c>
    </row>
    <row r="46" spans="1:34" x14ac:dyDescent="0.35">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42571.579166666663</v>
      </c>
      <c r="AF46">
        <f t="shared" si="1"/>
        <v>-1</v>
      </c>
      <c r="AG46">
        <v>0</v>
      </c>
      <c r="AH46">
        <v>0</v>
      </c>
    </row>
    <row r="47" spans="1:34" x14ac:dyDescent="0.35">
      <c r="A47">
        <v>13</v>
      </c>
      <c r="B47">
        <v>3</v>
      </c>
      <c r="C47" s="8"/>
      <c r="D47" s="9"/>
      <c r="F47" s="11"/>
      <c r="N47" s="9">
        <v>0</v>
      </c>
      <c r="P47" s="10">
        <v>0</v>
      </c>
      <c r="Q47">
        <v>0</v>
      </c>
      <c r="R47" s="9">
        <v>0</v>
      </c>
      <c r="S47" s="9">
        <v>0</v>
      </c>
      <c r="U47" s="10">
        <v>13</v>
      </c>
      <c r="V47">
        <v>0</v>
      </c>
      <c r="W47">
        <v>0</v>
      </c>
      <c r="X47">
        <v>0</v>
      </c>
      <c r="Z47">
        <v>0</v>
      </c>
      <c r="AA47">
        <v>0</v>
      </c>
      <c r="AD47" s="7">
        <v>1.5625E-2</v>
      </c>
      <c r="AE47" s="10">
        <f t="shared" si="0"/>
        <v>42571.579513888886</v>
      </c>
      <c r="AF47">
        <f t="shared" si="1"/>
        <v>-1</v>
      </c>
      <c r="AG47">
        <v>0</v>
      </c>
      <c r="AH47">
        <v>0</v>
      </c>
    </row>
    <row r="48" spans="1:34" x14ac:dyDescent="0.35">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42571.579861111109</v>
      </c>
      <c r="AF48">
        <f t="shared" si="1"/>
        <v>-1</v>
      </c>
      <c r="AG48">
        <v>0</v>
      </c>
      <c r="AH48">
        <v>0</v>
      </c>
    </row>
    <row r="49" spans="1:34" x14ac:dyDescent="0.35">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42571.580208333333</v>
      </c>
      <c r="AF49">
        <f t="shared" si="1"/>
        <v>-1</v>
      </c>
      <c r="AG49">
        <v>0</v>
      </c>
      <c r="AH49">
        <v>0</v>
      </c>
    </row>
    <row r="50" spans="1:34" x14ac:dyDescent="0.35">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42571.580555555556</v>
      </c>
      <c r="AF50">
        <f t="shared" si="1"/>
        <v>-1</v>
      </c>
      <c r="AG50">
        <v>0</v>
      </c>
      <c r="AH50">
        <v>0</v>
      </c>
    </row>
    <row r="51" spans="1:34" x14ac:dyDescent="0.35">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42571.580902777772</v>
      </c>
      <c r="AF51">
        <f t="shared" si="1"/>
        <v>-1</v>
      </c>
      <c r="AG51">
        <v>0</v>
      </c>
      <c r="AH51">
        <v>0</v>
      </c>
    </row>
    <row r="52" spans="1:34" x14ac:dyDescent="0.35">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42571.581249999996</v>
      </c>
      <c r="AF52">
        <f t="shared" si="1"/>
        <v>-1</v>
      </c>
      <c r="AG52">
        <v>0</v>
      </c>
      <c r="AH52">
        <v>0</v>
      </c>
    </row>
    <row r="53" spans="1:34" x14ac:dyDescent="0.35">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42571.581597222219</v>
      </c>
      <c r="AF53">
        <f t="shared" si="1"/>
        <v>-1</v>
      </c>
      <c r="AG53">
        <v>0</v>
      </c>
      <c r="AH53">
        <v>0</v>
      </c>
    </row>
    <row r="54" spans="1:34" x14ac:dyDescent="0.35">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42571.581944444442</v>
      </c>
      <c r="AF54">
        <f t="shared" si="1"/>
        <v>-1</v>
      </c>
      <c r="AG54">
        <v>0</v>
      </c>
      <c r="AH54">
        <v>0</v>
      </c>
    </row>
    <row r="55" spans="1:34" x14ac:dyDescent="0.35">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42571.582291666666</v>
      </c>
      <c r="AF55">
        <f t="shared" si="1"/>
        <v>-1</v>
      </c>
      <c r="AG55">
        <v>0</v>
      </c>
      <c r="AH55">
        <v>0</v>
      </c>
    </row>
    <row r="56" spans="1:34" x14ac:dyDescent="0.35">
      <c r="A56">
        <v>14</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42571.582638888889</v>
      </c>
      <c r="AF56">
        <f t="shared" si="1"/>
        <v>-1</v>
      </c>
      <c r="AG56">
        <v>0</v>
      </c>
      <c r="AH56">
        <v>0</v>
      </c>
    </row>
    <row r="57" spans="1:34" x14ac:dyDescent="0.35">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42571.582986111105</v>
      </c>
      <c r="AF57">
        <f t="shared" si="1"/>
        <v>-1</v>
      </c>
      <c r="AG57">
        <v>0</v>
      </c>
      <c r="AH57">
        <v>0</v>
      </c>
    </row>
    <row r="58" spans="1:34" x14ac:dyDescent="0.35">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42571.583333333328</v>
      </c>
      <c r="AF58">
        <f t="shared" si="1"/>
        <v>-1</v>
      </c>
      <c r="AG58">
        <v>0</v>
      </c>
      <c r="AH58">
        <v>0</v>
      </c>
    </row>
    <row r="59" spans="1:34" x14ac:dyDescent="0.35">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42571.583680555552</v>
      </c>
      <c r="AF59">
        <f t="shared" si="1"/>
        <v>-1</v>
      </c>
      <c r="AG59">
        <v>0</v>
      </c>
      <c r="AH59">
        <v>0</v>
      </c>
    </row>
    <row r="60" spans="1:34" x14ac:dyDescent="0.35">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42571.584027777775</v>
      </c>
      <c r="AF60">
        <f t="shared" si="1"/>
        <v>-1</v>
      </c>
      <c r="AG60">
        <v>0</v>
      </c>
      <c r="AH60">
        <v>0</v>
      </c>
    </row>
    <row r="61" spans="1:34" x14ac:dyDescent="0.35">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42571.584374999999</v>
      </c>
      <c r="AF61">
        <f t="shared" si="1"/>
        <v>-1</v>
      </c>
      <c r="AG61">
        <v>0</v>
      </c>
      <c r="AH61">
        <v>0</v>
      </c>
    </row>
    <row r="62" spans="1:34" x14ac:dyDescent="0.35">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42571.584722222222</v>
      </c>
      <c r="AF62">
        <f t="shared" si="1"/>
        <v>-1</v>
      </c>
      <c r="AG62">
        <v>0</v>
      </c>
      <c r="AH62">
        <v>0</v>
      </c>
    </row>
    <row r="63" spans="1:34" x14ac:dyDescent="0.35">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42571.585069444445</v>
      </c>
      <c r="AF63">
        <f t="shared" si="1"/>
        <v>-1</v>
      </c>
      <c r="AG63">
        <v>0</v>
      </c>
      <c r="AH63">
        <v>0</v>
      </c>
    </row>
    <row r="64" spans="1:34" x14ac:dyDescent="0.35">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42571.585416666661</v>
      </c>
      <c r="AF64">
        <f t="shared" si="1"/>
        <v>-1</v>
      </c>
      <c r="AG64">
        <v>0</v>
      </c>
      <c r="AH64">
        <v>0</v>
      </c>
    </row>
    <row r="65" spans="1:34" x14ac:dyDescent="0.35">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42571.585763888885</v>
      </c>
      <c r="AF65">
        <f t="shared" si="1"/>
        <v>-1</v>
      </c>
      <c r="AG65">
        <v>0</v>
      </c>
      <c r="AH65">
        <v>0</v>
      </c>
    </row>
    <row r="66" spans="1:34" x14ac:dyDescent="0.35">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42571.586111111108</v>
      </c>
      <c r="AF66">
        <f t="shared" si="1"/>
        <v>-1</v>
      </c>
      <c r="AG66">
        <v>0</v>
      </c>
      <c r="AH66">
        <v>0</v>
      </c>
    </row>
    <row r="67" spans="1:34" x14ac:dyDescent="0.35">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42571.586458333331</v>
      </c>
      <c r="AF67">
        <f t="shared" ref="AF67:AF130" si="3">IF(B67=5,4.95,-1)</f>
        <v>-1</v>
      </c>
      <c r="AG67">
        <v>0</v>
      </c>
      <c r="AH67">
        <v>0</v>
      </c>
    </row>
    <row r="68" spans="1:34" x14ac:dyDescent="0.35">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42571.586805555555</v>
      </c>
      <c r="AF68">
        <f t="shared" si="3"/>
        <v>-1</v>
      </c>
      <c r="AG68">
        <v>0</v>
      </c>
      <c r="AH68">
        <v>0</v>
      </c>
    </row>
    <row r="69" spans="1:34" x14ac:dyDescent="0.35">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42571.587152777778</v>
      </c>
      <c r="AF69">
        <f t="shared" si="3"/>
        <v>-1</v>
      </c>
      <c r="AG69">
        <v>0</v>
      </c>
      <c r="AH69">
        <v>0</v>
      </c>
    </row>
    <row r="70" spans="1:34" x14ac:dyDescent="0.35">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42571.587499999994</v>
      </c>
      <c r="AF70">
        <f t="shared" si="3"/>
        <v>-1</v>
      </c>
      <c r="AG70">
        <v>0</v>
      </c>
      <c r="AH70">
        <v>0</v>
      </c>
    </row>
    <row r="71" spans="1:34" x14ac:dyDescent="0.35">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42571.587847222218</v>
      </c>
      <c r="AF71">
        <f t="shared" si="3"/>
        <v>-1</v>
      </c>
      <c r="AG71">
        <v>0</v>
      </c>
      <c r="AH71">
        <v>0</v>
      </c>
    </row>
    <row r="72" spans="1:34" x14ac:dyDescent="0.35">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42571.588194444441</v>
      </c>
      <c r="AF72">
        <f t="shared" si="3"/>
        <v>-1</v>
      </c>
      <c r="AG72">
        <v>0</v>
      </c>
      <c r="AH72">
        <v>0</v>
      </c>
    </row>
    <row r="73" spans="1:34" x14ac:dyDescent="0.35">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42571.588541666664</v>
      </c>
      <c r="AF73">
        <f t="shared" si="3"/>
        <v>-1</v>
      </c>
      <c r="AG73">
        <v>0</v>
      </c>
      <c r="AH73">
        <v>0</v>
      </c>
    </row>
    <row r="74" spans="1:34" x14ac:dyDescent="0.35">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42571.588888888888</v>
      </c>
      <c r="AF74">
        <f t="shared" si="3"/>
        <v>-1</v>
      </c>
      <c r="AG74">
        <v>0</v>
      </c>
      <c r="AH74">
        <v>0</v>
      </c>
    </row>
    <row r="75" spans="1:34" x14ac:dyDescent="0.35">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42571.589236111111</v>
      </c>
      <c r="AF75">
        <f t="shared" si="3"/>
        <v>-1</v>
      </c>
      <c r="AG75">
        <v>0</v>
      </c>
      <c r="AH75">
        <v>0</v>
      </c>
    </row>
    <row r="76" spans="1:34" x14ac:dyDescent="0.35">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42571.589583333327</v>
      </c>
      <c r="AF76">
        <f t="shared" si="3"/>
        <v>-1</v>
      </c>
      <c r="AG76">
        <v>0</v>
      </c>
      <c r="AH76">
        <v>0</v>
      </c>
    </row>
    <row r="77" spans="1:34" x14ac:dyDescent="0.35">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42571.58993055555</v>
      </c>
      <c r="AF77">
        <f t="shared" si="3"/>
        <v>-1</v>
      </c>
      <c r="AG77">
        <v>0</v>
      </c>
      <c r="AH77">
        <v>0</v>
      </c>
    </row>
    <row r="78" spans="1:34" x14ac:dyDescent="0.35">
      <c r="A78">
        <v>14</v>
      </c>
      <c r="B78">
        <v>4</v>
      </c>
      <c r="C78" s="8"/>
      <c r="D78" s="9"/>
      <c r="E78" s="11"/>
      <c r="F78" s="11"/>
      <c r="N78" s="9">
        <v>0</v>
      </c>
      <c r="P78" s="10">
        <v>0</v>
      </c>
      <c r="Q78">
        <v>0</v>
      </c>
      <c r="R78" s="9">
        <v>0</v>
      </c>
      <c r="S78" s="9">
        <v>0</v>
      </c>
      <c r="U78" s="10">
        <v>14</v>
      </c>
      <c r="V78">
        <v>0</v>
      </c>
      <c r="W78">
        <v>0</v>
      </c>
      <c r="X78">
        <v>0</v>
      </c>
      <c r="Z78">
        <v>0</v>
      </c>
      <c r="AA78">
        <v>0</v>
      </c>
      <c r="AD78" s="7">
        <v>2.6388888888888899E-2</v>
      </c>
      <c r="AE78" s="10">
        <f t="shared" si="2"/>
        <v>42571.590277777774</v>
      </c>
      <c r="AF78">
        <f t="shared" si="3"/>
        <v>-1</v>
      </c>
      <c r="AG78">
        <v>0</v>
      </c>
      <c r="AH78">
        <v>0</v>
      </c>
    </row>
    <row r="79" spans="1:34" x14ac:dyDescent="0.35">
      <c r="A79">
        <v>14</v>
      </c>
      <c r="B79">
        <v>4</v>
      </c>
      <c r="C79" s="8"/>
      <c r="D79" s="9"/>
      <c r="E79" s="11"/>
      <c r="F79" s="11"/>
      <c r="N79" s="9">
        <v>0</v>
      </c>
      <c r="P79" s="10">
        <v>0</v>
      </c>
      <c r="Q79">
        <v>0</v>
      </c>
      <c r="R79" s="9">
        <v>0</v>
      </c>
      <c r="S79" s="9">
        <v>0</v>
      </c>
      <c r="U79" s="10">
        <v>14</v>
      </c>
      <c r="V79">
        <v>0</v>
      </c>
      <c r="W79">
        <v>0</v>
      </c>
      <c r="X79">
        <v>0</v>
      </c>
      <c r="Z79">
        <v>0</v>
      </c>
      <c r="AA79">
        <v>0</v>
      </c>
      <c r="AD79" s="7">
        <v>2.6736111111111099E-2</v>
      </c>
      <c r="AE79" s="10">
        <f t="shared" si="2"/>
        <v>42571.590624999997</v>
      </c>
      <c r="AF79">
        <f t="shared" si="3"/>
        <v>-1</v>
      </c>
      <c r="AG79">
        <v>0</v>
      </c>
      <c r="AH79">
        <v>0</v>
      </c>
    </row>
    <row r="80" spans="1:34" x14ac:dyDescent="0.35">
      <c r="A80">
        <v>14</v>
      </c>
      <c r="B80">
        <v>4</v>
      </c>
      <c r="C80" s="8"/>
      <c r="D80" s="9"/>
      <c r="E80" s="11"/>
      <c r="F80" s="11"/>
      <c r="N80" s="9">
        <v>0</v>
      </c>
      <c r="P80" s="10">
        <v>0</v>
      </c>
      <c r="Q80">
        <v>0</v>
      </c>
      <c r="R80" s="9">
        <v>0</v>
      </c>
      <c r="S80" s="9">
        <v>0</v>
      </c>
      <c r="U80" s="10">
        <v>14</v>
      </c>
      <c r="V80">
        <v>0</v>
      </c>
      <c r="W80">
        <v>0</v>
      </c>
      <c r="X80">
        <v>0</v>
      </c>
      <c r="Z80">
        <v>0</v>
      </c>
      <c r="AA80">
        <v>0</v>
      </c>
      <c r="AD80" s="7">
        <v>2.70833333333333E-2</v>
      </c>
      <c r="AE80" s="10">
        <f t="shared" si="2"/>
        <v>42571.59097222222</v>
      </c>
      <c r="AF80">
        <f t="shared" si="3"/>
        <v>-1</v>
      </c>
      <c r="AG80">
        <v>0</v>
      </c>
      <c r="AH80">
        <v>0</v>
      </c>
    </row>
    <row r="81" spans="1:34" x14ac:dyDescent="0.35">
      <c r="A81">
        <v>14</v>
      </c>
      <c r="B81">
        <v>4</v>
      </c>
      <c r="C81" s="8"/>
      <c r="D81" s="9"/>
      <c r="E81" s="11"/>
      <c r="F81" s="11"/>
      <c r="N81" s="9">
        <v>0</v>
      </c>
      <c r="P81" s="10">
        <v>0</v>
      </c>
      <c r="Q81">
        <v>0</v>
      </c>
      <c r="R81" s="9">
        <v>0</v>
      </c>
      <c r="S81" s="9">
        <v>0</v>
      </c>
      <c r="U81" s="10">
        <v>14</v>
      </c>
      <c r="V81">
        <v>0</v>
      </c>
      <c r="W81">
        <v>0</v>
      </c>
      <c r="X81">
        <v>0</v>
      </c>
      <c r="Z81">
        <v>0</v>
      </c>
      <c r="AA81">
        <v>0</v>
      </c>
      <c r="AD81" s="7">
        <v>2.74305555555556E-2</v>
      </c>
      <c r="AE81" s="10">
        <f t="shared" si="2"/>
        <v>42571.591319444444</v>
      </c>
      <c r="AF81">
        <f t="shared" si="3"/>
        <v>-1</v>
      </c>
      <c r="AG81">
        <v>0</v>
      </c>
      <c r="AH81">
        <v>0</v>
      </c>
    </row>
    <row r="82" spans="1:34" x14ac:dyDescent="0.35">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42571.591666666667</v>
      </c>
      <c r="AF82">
        <f t="shared" si="3"/>
        <v>-1</v>
      </c>
      <c r="AG82">
        <v>0</v>
      </c>
      <c r="AH82">
        <v>0</v>
      </c>
    </row>
    <row r="83" spans="1:34" x14ac:dyDescent="0.35">
      <c r="A83">
        <v>14</v>
      </c>
      <c r="B83">
        <v>4</v>
      </c>
      <c r="C83" s="8"/>
      <c r="D83" s="9"/>
      <c r="E83" s="11"/>
      <c r="F83" s="11"/>
      <c r="N83" s="9">
        <v>0</v>
      </c>
      <c r="P83" s="10">
        <v>0</v>
      </c>
      <c r="Q83">
        <v>0</v>
      </c>
      <c r="R83" s="9">
        <v>0</v>
      </c>
      <c r="S83" s="9">
        <v>0</v>
      </c>
      <c r="U83" s="10">
        <v>14</v>
      </c>
      <c r="V83">
        <v>0</v>
      </c>
      <c r="W83">
        <v>0</v>
      </c>
      <c r="X83">
        <v>0</v>
      </c>
      <c r="Z83">
        <v>0</v>
      </c>
      <c r="AA83">
        <v>0</v>
      </c>
      <c r="AD83" s="7">
        <v>2.8125000000000001E-2</v>
      </c>
      <c r="AE83" s="10">
        <f t="shared" si="2"/>
        <v>42571.592013888883</v>
      </c>
      <c r="AF83">
        <f t="shared" si="3"/>
        <v>-1</v>
      </c>
      <c r="AG83">
        <v>0</v>
      </c>
      <c r="AH83">
        <v>0</v>
      </c>
    </row>
    <row r="84" spans="1:34" x14ac:dyDescent="0.35">
      <c r="A84">
        <v>14</v>
      </c>
      <c r="B84">
        <v>4</v>
      </c>
      <c r="C84" s="8"/>
      <c r="D84" s="9"/>
      <c r="E84" s="11"/>
      <c r="F84" s="11"/>
      <c r="N84" s="9">
        <v>0</v>
      </c>
      <c r="P84" s="10">
        <v>0</v>
      </c>
      <c r="Q84">
        <v>0</v>
      </c>
      <c r="R84" s="9">
        <v>0</v>
      </c>
      <c r="S84" s="9">
        <v>0</v>
      </c>
      <c r="U84" s="10">
        <v>14</v>
      </c>
      <c r="V84">
        <v>0</v>
      </c>
      <c r="W84">
        <v>0</v>
      </c>
      <c r="X84">
        <v>0</v>
      </c>
      <c r="Z84">
        <v>0</v>
      </c>
      <c r="AA84">
        <v>0</v>
      </c>
      <c r="AD84" s="7">
        <v>2.8472222222222201E-2</v>
      </c>
      <c r="AE84" s="10">
        <f t="shared" si="2"/>
        <v>42571.592361111107</v>
      </c>
      <c r="AF84">
        <f t="shared" si="3"/>
        <v>-1</v>
      </c>
      <c r="AG84">
        <v>0</v>
      </c>
      <c r="AH84">
        <v>0</v>
      </c>
    </row>
    <row r="85" spans="1:34" x14ac:dyDescent="0.35">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42571.59270833333</v>
      </c>
      <c r="AF85">
        <f t="shared" si="3"/>
        <v>-1</v>
      </c>
      <c r="AG85">
        <v>0</v>
      </c>
      <c r="AH85">
        <v>0</v>
      </c>
    </row>
    <row r="86" spans="1:34" x14ac:dyDescent="0.35">
      <c r="A86">
        <v>14</v>
      </c>
      <c r="B86">
        <v>4</v>
      </c>
      <c r="C86" s="8"/>
      <c r="D86" s="9"/>
      <c r="E86" s="11"/>
      <c r="F86" s="11"/>
      <c r="N86" s="9">
        <v>0</v>
      </c>
      <c r="P86" s="10">
        <v>0</v>
      </c>
      <c r="Q86">
        <v>0</v>
      </c>
      <c r="R86" s="9">
        <v>0</v>
      </c>
      <c r="S86" s="9">
        <v>0</v>
      </c>
      <c r="U86" s="10">
        <v>14</v>
      </c>
      <c r="V86">
        <v>0</v>
      </c>
      <c r="W86">
        <v>0</v>
      </c>
      <c r="X86">
        <v>0</v>
      </c>
      <c r="Z86">
        <v>0</v>
      </c>
      <c r="AA86">
        <v>0</v>
      </c>
      <c r="AD86" s="7">
        <v>2.9166666666666698E-2</v>
      </c>
      <c r="AE86" s="10">
        <f t="shared" si="2"/>
        <v>42571.593055555553</v>
      </c>
      <c r="AF86">
        <f t="shared" si="3"/>
        <v>-1</v>
      </c>
      <c r="AG86">
        <v>0</v>
      </c>
      <c r="AH86">
        <v>0</v>
      </c>
    </row>
    <row r="87" spans="1:34" x14ac:dyDescent="0.35">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42571.593402777777</v>
      </c>
      <c r="AF87">
        <f t="shared" si="3"/>
        <v>-1</v>
      </c>
      <c r="AG87">
        <v>0</v>
      </c>
      <c r="AH87">
        <v>0</v>
      </c>
    </row>
    <row r="88" spans="1:34" x14ac:dyDescent="0.35">
      <c r="A88">
        <v>14</v>
      </c>
      <c r="B88">
        <v>4</v>
      </c>
      <c r="C88" s="8"/>
      <c r="D88" s="9"/>
      <c r="E88" s="11"/>
      <c r="F88" s="11"/>
      <c r="N88" s="9">
        <v>0</v>
      </c>
      <c r="P88" s="10">
        <v>0</v>
      </c>
      <c r="Q88">
        <v>0</v>
      </c>
      <c r="R88" s="9">
        <v>0</v>
      </c>
      <c r="S88" s="9">
        <v>0</v>
      </c>
      <c r="U88" s="10">
        <v>14</v>
      </c>
      <c r="V88">
        <v>0</v>
      </c>
      <c r="W88">
        <v>0</v>
      </c>
      <c r="X88">
        <v>0</v>
      </c>
      <c r="Z88">
        <v>0</v>
      </c>
      <c r="AA88">
        <v>0</v>
      </c>
      <c r="AD88" s="7">
        <v>2.9861111111111099E-2</v>
      </c>
      <c r="AE88" s="10">
        <f t="shared" si="2"/>
        <v>42571.59375</v>
      </c>
      <c r="AF88">
        <f t="shared" si="3"/>
        <v>-1</v>
      </c>
      <c r="AG88">
        <v>0</v>
      </c>
      <c r="AH88">
        <v>0</v>
      </c>
    </row>
    <row r="89" spans="1:34" x14ac:dyDescent="0.35">
      <c r="A89">
        <v>14</v>
      </c>
      <c r="B89">
        <v>4</v>
      </c>
      <c r="C89" s="8"/>
      <c r="D89" s="9"/>
      <c r="E89" s="11"/>
      <c r="F89" s="11"/>
      <c r="N89" s="9">
        <v>0</v>
      </c>
      <c r="P89" s="10">
        <v>0</v>
      </c>
      <c r="Q89">
        <v>0</v>
      </c>
      <c r="R89" s="9">
        <v>0</v>
      </c>
      <c r="S89" s="9">
        <v>0</v>
      </c>
      <c r="U89" s="10">
        <v>14</v>
      </c>
      <c r="V89">
        <v>0</v>
      </c>
      <c r="W89">
        <v>0</v>
      </c>
      <c r="X89">
        <v>0</v>
      </c>
      <c r="Z89">
        <v>0</v>
      </c>
      <c r="AA89">
        <v>0</v>
      </c>
      <c r="AD89" s="7">
        <v>3.0208333333333299E-2</v>
      </c>
      <c r="AE89" s="10">
        <f t="shared" si="2"/>
        <v>42571.594097222216</v>
      </c>
      <c r="AF89">
        <f t="shared" si="3"/>
        <v>-1</v>
      </c>
      <c r="AG89">
        <v>0</v>
      </c>
      <c r="AH89">
        <v>0</v>
      </c>
    </row>
    <row r="90" spans="1:34" x14ac:dyDescent="0.35">
      <c r="A90">
        <v>14</v>
      </c>
      <c r="B90">
        <v>4</v>
      </c>
      <c r="C90" s="8"/>
      <c r="D90" s="9"/>
      <c r="E90" s="11"/>
      <c r="F90" s="11"/>
      <c r="N90" s="9">
        <v>0</v>
      </c>
      <c r="P90" s="10">
        <v>0</v>
      </c>
      <c r="Q90">
        <v>0</v>
      </c>
      <c r="R90" s="9">
        <v>0</v>
      </c>
      <c r="S90" s="9">
        <v>0</v>
      </c>
      <c r="U90" s="10">
        <v>14</v>
      </c>
      <c r="V90">
        <v>0</v>
      </c>
      <c r="W90">
        <v>0</v>
      </c>
      <c r="X90">
        <v>0</v>
      </c>
      <c r="Z90">
        <v>0</v>
      </c>
      <c r="AA90">
        <v>0</v>
      </c>
      <c r="AD90" s="7">
        <v>3.05555555555556E-2</v>
      </c>
      <c r="AE90" s="10">
        <f t="shared" si="2"/>
        <v>42571.594444444439</v>
      </c>
      <c r="AF90">
        <f t="shared" si="3"/>
        <v>-1</v>
      </c>
      <c r="AG90">
        <v>0</v>
      </c>
      <c r="AH90">
        <v>0</v>
      </c>
    </row>
    <row r="91" spans="1:34" x14ac:dyDescent="0.35">
      <c r="A91">
        <v>14</v>
      </c>
      <c r="B91">
        <v>4</v>
      </c>
      <c r="C91" s="8"/>
      <c r="D91" s="9"/>
      <c r="E91" s="11"/>
      <c r="F91" s="11"/>
      <c r="N91" s="9">
        <v>0</v>
      </c>
      <c r="P91" s="10">
        <v>0</v>
      </c>
      <c r="Q91">
        <v>0</v>
      </c>
      <c r="R91" s="9">
        <v>0</v>
      </c>
      <c r="S91" s="9">
        <v>0</v>
      </c>
      <c r="U91" s="10">
        <v>14</v>
      </c>
      <c r="V91">
        <v>0</v>
      </c>
      <c r="W91">
        <v>0</v>
      </c>
      <c r="X91">
        <v>0</v>
      </c>
      <c r="Z91">
        <v>0</v>
      </c>
      <c r="AA91">
        <v>0</v>
      </c>
      <c r="AD91" s="7">
        <v>3.09027777777778E-2</v>
      </c>
      <c r="AE91" s="10">
        <f t="shared" si="2"/>
        <v>42571.594791666663</v>
      </c>
      <c r="AF91">
        <f t="shared" si="3"/>
        <v>-1</v>
      </c>
      <c r="AG91">
        <v>0</v>
      </c>
      <c r="AH91">
        <v>0</v>
      </c>
    </row>
    <row r="92" spans="1:34" x14ac:dyDescent="0.35">
      <c r="A92">
        <v>14</v>
      </c>
      <c r="B92">
        <v>4</v>
      </c>
      <c r="C92" s="8"/>
      <c r="D92" s="9"/>
      <c r="E92" s="11"/>
      <c r="F92" s="11"/>
      <c r="N92" s="9">
        <v>0</v>
      </c>
      <c r="P92" s="10">
        <v>0</v>
      </c>
      <c r="Q92">
        <v>0</v>
      </c>
      <c r="R92" s="9">
        <v>0</v>
      </c>
      <c r="S92" s="9">
        <v>0</v>
      </c>
      <c r="U92" s="10">
        <v>14</v>
      </c>
      <c r="V92">
        <v>0</v>
      </c>
      <c r="W92">
        <v>0</v>
      </c>
      <c r="X92">
        <v>0</v>
      </c>
      <c r="Z92">
        <v>0</v>
      </c>
      <c r="AA92">
        <v>0</v>
      </c>
      <c r="AD92" s="7">
        <v>3.125E-2</v>
      </c>
      <c r="AE92" s="10">
        <f t="shared" si="2"/>
        <v>42571.595138888886</v>
      </c>
      <c r="AF92">
        <f t="shared" si="3"/>
        <v>-1</v>
      </c>
      <c r="AG92">
        <v>0</v>
      </c>
      <c r="AH92">
        <v>0</v>
      </c>
    </row>
    <row r="93" spans="1:34" x14ac:dyDescent="0.35">
      <c r="A93">
        <v>14</v>
      </c>
      <c r="B93">
        <v>4</v>
      </c>
      <c r="C93" s="8"/>
      <c r="D93" s="9"/>
      <c r="E93" s="11"/>
      <c r="F93" s="11"/>
      <c r="N93" s="9">
        <v>0</v>
      </c>
      <c r="P93" s="10">
        <v>0</v>
      </c>
      <c r="Q93">
        <v>0</v>
      </c>
      <c r="R93" s="9">
        <v>0</v>
      </c>
      <c r="S93" s="9">
        <v>0</v>
      </c>
      <c r="U93" s="10">
        <v>14</v>
      </c>
      <c r="V93">
        <v>0</v>
      </c>
      <c r="W93">
        <v>0</v>
      </c>
      <c r="X93">
        <v>0</v>
      </c>
      <c r="Z93">
        <v>0</v>
      </c>
      <c r="AA93">
        <v>0</v>
      </c>
      <c r="AD93" s="7">
        <v>3.15972222222222E-2</v>
      </c>
      <c r="AE93" s="10">
        <f t="shared" si="2"/>
        <v>42571.595486111109</v>
      </c>
      <c r="AF93">
        <f t="shared" si="3"/>
        <v>-1</v>
      </c>
      <c r="AG93">
        <v>0</v>
      </c>
      <c r="AH93">
        <v>0</v>
      </c>
    </row>
    <row r="94" spans="1:34" x14ac:dyDescent="0.35">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42571.595833333333</v>
      </c>
      <c r="AF94">
        <f t="shared" si="3"/>
        <v>-1</v>
      </c>
      <c r="AG94">
        <v>0</v>
      </c>
      <c r="AH94">
        <v>0</v>
      </c>
    </row>
    <row r="95" spans="1:34" x14ac:dyDescent="0.35">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42571.596180555556</v>
      </c>
      <c r="AF95">
        <f t="shared" si="3"/>
        <v>-1</v>
      </c>
      <c r="AG95">
        <v>0</v>
      </c>
      <c r="AH95">
        <v>0</v>
      </c>
    </row>
    <row r="96" spans="1:34" x14ac:dyDescent="0.35">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42571.596527777772</v>
      </c>
      <c r="AF96">
        <f t="shared" si="3"/>
        <v>-1</v>
      </c>
      <c r="AG96">
        <v>0</v>
      </c>
      <c r="AH96">
        <v>0</v>
      </c>
    </row>
    <row r="97" spans="1:34" x14ac:dyDescent="0.35">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42571.596874999996</v>
      </c>
      <c r="AF97">
        <f t="shared" si="3"/>
        <v>-1</v>
      </c>
      <c r="AG97">
        <v>0</v>
      </c>
      <c r="AH97">
        <v>0</v>
      </c>
    </row>
    <row r="98" spans="1:34" x14ac:dyDescent="0.35">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42571.597222222219</v>
      </c>
      <c r="AF98">
        <f t="shared" si="3"/>
        <v>-1</v>
      </c>
      <c r="AG98">
        <v>0</v>
      </c>
      <c r="AH98">
        <v>0</v>
      </c>
    </row>
    <row r="99" spans="1:34" x14ac:dyDescent="0.35">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42571.597569444442</v>
      </c>
      <c r="AF99">
        <f t="shared" si="3"/>
        <v>-1</v>
      </c>
      <c r="AG99">
        <v>0</v>
      </c>
      <c r="AH99">
        <v>0</v>
      </c>
    </row>
    <row r="100" spans="1:34" x14ac:dyDescent="0.35">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42571.597916666666</v>
      </c>
      <c r="AF100">
        <f t="shared" si="3"/>
        <v>-1</v>
      </c>
      <c r="AG100">
        <v>0</v>
      </c>
      <c r="AH100">
        <v>0</v>
      </c>
    </row>
    <row r="101" spans="1:34" x14ac:dyDescent="0.35">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42571.598263888889</v>
      </c>
      <c r="AF101">
        <f t="shared" si="3"/>
        <v>-1</v>
      </c>
      <c r="AG101">
        <v>0</v>
      </c>
      <c r="AH101">
        <v>0</v>
      </c>
    </row>
    <row r="102" spans="1:34" x14ac:dyDescent="0.35">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42571.598611111105</v>
      </c>
      <c r="AF102">
        <f t="shared" si="3"/>
        <v>-1</v>
      </c>
      <c r="AG102">
        <v>0</v>
      </c>
      <c r="AH102">
        <v>0</v>
      </c>
    </row>
    <row r="103" spans="1:34" x14ac:dyDescent="0.35">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42571.598958333328</v>
      </c>
      <c r="AF103">
        <f t="shared" si="3"/>
        <v>-1</v>
      </c>
      <c r="AG103">
        <v>0</v>
      </c>
      <c r="AH103">
        <v>0</v>
      </c>
    </row>
    <row r="104" spans="1:34" x14ac:dyDescent="0.35">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42571.599305555552</v>
      </c>
      <c r="AF104">
        <f t="shared" si="3"/>
        <v>-1</v>
      </c>
      <c r="AG104">
        <v>0</v>
      </c>
      <c r="AH104">
        <v>0</v>
      </c>
    </row>
    <row r="105" spans="1:34" x14ac:dyDescent="0.35">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42571.599652777775</v>
      </c>
      <c r="AF105">
        <f t="shared" si="3"/>
        <v>-1</v>
      </c>
      <c r="AG105">
        <v>0</v>
      </c>
      <c r="AH105">
        <v>0</v>
      </c>
    </row>
    <row r="106" spans="1:34" x14ac:dyDescent="0.35">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42571.6</v>
      </c>
      <c r="AF106">
        <f t="shared" si="3"/>
        <v>-1</v>
      </c>
      <c r="AG106">
        <v>0</v>
      </c>
      <c r="AH106">
        <v>0</v>
      </c>
    </row>
    <row r="107" spans="1:34" x14ac:dyDescent="0.35">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42571.600347222222</v>
      </c>
      <c r="AF107">
        <f t="shared" si="3"/>
        <v>-1</v>
      </c>
      <c r="AG107">
        <v>0</v>
      </c>
      <c r="AH107">
        <v>0</v>
      </c>
    </row>
    <row r="108" spans="1:34" x14ac:dyDescent="0.35">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42571.600694444445</v>
      </c>
      <c r="AF108">
        <f t="shared" si="3"/>
        <v>-1</v>
      </c>
      <c r="AG108">
        <v>0</v>
      </c>
      <c r="AH108">
        <v>0</v>
      </c>
    </row>
    <row r="109" spans="1:34" x14ac:dyDescent="0.35">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42571.601041666661</v>
      </c>
      <c r="AF109">
        <f t="shared" si="3"/>
        <v>-1</v>
      </c>
      <c r="AG109">
        <v>0</v>
      </c>
      <c r="AH109">
        <v>0</v>
      </c>
    </row>
    <row r="110" spans="1:34" x14ac:dyDescent="0.35">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42571.601388888885</v>
      </c>
      <c r="AF110">
        <f t="shared" si="3"/>
        <v>-1</v>
      </c>
      <c r="AG110">
        <v>0</v>
      </c>
      <c r="AH110">
        <v>0</v>
      </c>
    </row>
    <row r="111" spans="1:34" x14ac:dyDescent="0.35">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42571.601736111108</v>
      </c>
      <c r="AF111">
        <f t="shared" si="3"/>
        <v>-1</v>
      </c>
      <c r="AG111">
        <v>0</v>
      </c>
      <c r="AH111">
        <v>0</v>
      </c>
    </row>
    <row r="112" spans="1:34" x14ac:dyDescent="0.35">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42571.602083333331</v>
      </c>
      <c r="AF112">
        <f t="shared" si="3"/>
        <v>-1</v>
      </c>
      <c r="AG112">
        <v>0</v>
      </c>
      <c r="AH112">
        <v>0</v>
      </c>
    </row>
    <row r="113" spans="1:34" x14ac:dyDescent="0.35">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42571.602430555555</v>
      </c>
      <c r="AF113">
        <f t="shared" si="3"/>
        <v>-1</v>
      </c>
      <c r="AG113">
        <v>0</v>
      </c>
      <c r="AH113">
        <v>0</v>
      </c>
    </row>
    <row r="114" spans="1:34" x14ac:dyDescent="0.35">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42571.602777777778</v>
      </c>
      <c r="AF114">
        <f t="shared" si="3"/>
        <v>-1</v>
      </c>
      <c r="AG114">
        <v>0</v>
      </c>
      <c r="AH114">
        <v>0</v>
      </c>
    </row>
    <row r="115" spans="1:34" x14ac:dyDescent="0.35">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42571.603124999994</v>
      </c>
      <c r="AF115">
        <f t="shared" si="3"/>
        <v>-1</v>
      </c>
      <c r="AG115">
        <v>0</v>
      </c>
      <c r="AH115">
        <v>0</v>
      </c>
    </row>
    <row r="116" spans="1:34" x14ac:dyDescent="0.35">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42571.603472222218</v>
      </c>
      <c r="AF116">
        <f t="shared" si="3"/>
        <v>-1</v>
      </c>
      <c r="AG116">
        <v>0</v>
      </c>
      <c r="AH116">
        <v>0</v>
      </c>
    </row>
    <row r="117" spans="1:34" x14ac:dyDescent="0.35">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42571.603819444441</v>
      </c>
      <c r="AF117">
        <f t="shared" si="3"/>
        <v>-1</v>
      </c>
      <c r="AG117">
        <v>0</v>
      </c>
      <c r="AH117">
        <v>0</v>
      </c>
    </row>
    <row r="118" spans="1:34" x14ac:dyDescent="0.35">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42571.604166666664</v>
      </c>
      <c r="AF118">
        <f t="shared" si="3"/>
        <v>-1</v>
      </c>
      <c r="AG118">
        <v>0</v>
      </c>
      <c r="AH118">
        <v>0</v>
      </c>
    </row>
    <row r="119" spans="1:34" x14ac:dyDescent="0.35">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42571.604513888888</v>
      </c>
      <c r="AF119">
        <f t="shared" si="3"/>
        <v>-1</v>
      </c>
      <c r="AG119">
        <v>0</v>
      </c>
      <c r="AH119">
        <v>0</v>
      </c>
    </row>
    <row r="120" spans="1:34" x14ac:dyDescent="0.35">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42571.604861111111</v>
      </c>
      <c r="AF120">
        <f t="shared" si="3"/>
        <v>-1</v>
      </c>
      <c r="AG120">
        <v>0</v>
      </c>
      <c r="AH120">
        <v>0</v>
      </c>
    </row>
    <row r="121" spans="1:34" x14ac:dyDescent="0.35">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42571.605208333327</v>
      </c>
      <c r="AF121">
        <f t="shared" si="3"/>
        <v>-1</v>
      </c>
      <c r="AG121">
        <v>0</v>
      </c>
      <c r="AH121">
        <v>0</v>
      </c>
    </row>
    <row r="122" spans="1:34" x14ac:dyDescent="0.35">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42571.60555555555</v>
      </c>
      <c r="AF122">
        <f t="shared" si="3"/>
        <v>-1</v>
      </c>
      <c r="AG122">
        <v>0</v>
      </c>
      <c r="AH122">
        <v>0</v>
      </c>
    </row>
    <row r="123" spans="1:34" x14ac:dyDescent="0.35">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42571.605902777774</v>
      </c>
      <c r="AF123">
        <f t="shared" si="3"/>
        <v>-1</v>
      </c>
      <c r="AG123">
        <v>0</v>
      </c>
      <c r="AH123">
        <v>0</v>
      </c>
    </row>
    <row r="124" spans="1:34" x14ac:dyDescent="0.35">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42571.606249999997</v>
      </c>
      <c r="AF124">
        <f t="shared" si="3"/>
        <v>-1</v>
      </c>
      <c r="AG124">
        <v>0</v>
      </c>
      <c r="AH124">
        <v>0</v>
      </c>
    </row>
    <row r="125" spans="1:34" x14ac:dyDescent="0.35">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42571.60659722222</v>
      </c>
      <c r="AF125">
        <f t="shared" si="3"/>
        <v>-1</v>
      </c>
      <c r="AG125">
        <v>0</v>
      </c>
      <c r="AH125">
        <v>0</v>
      </c>
    </row>
    <row r="126" spans="1:34" x14ac:dyDescent="0.35">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42571.606944444444</v>
      </c>
      <c r="AF126">
        <f t="shared" si="3"/>
        <v>-1</v>
      </c>
      <c r="AG126">
        <v>0</v>
      </c>
      <c r="AH126">
        <v>0</v>
      </c>
    </row>
    <row r="127" spans="1:34" x14ac:dyDescent="0.35">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42571.607291666667</v>
      </c>
      <c r="AF127">
        <f t="shared" si="3"/>
        <v>-1</v>
      </c>
      <c r="AG127">
        <v>0</v>
      </c>
      <c r="AH127">
        <v>0</v>
      </c>
    </row>
    <row r="128" spans="1:34" x14ac:dyDescent="0.35">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42571.607638888883</v>
      </c>
      <c r="AF128">
        <f t="shared" si="3"/>
        <v>-1</v>
      </c>
      <c r="AG128">
        <v>0</v>
      </c>
      <c r="AH128">
        <v>0</v>
      </c>
    </row>
    <row r="129" spans="1:34" x14ac:dyDescent="0.35">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42571.607986111107</v>
      </c>
      <c r="AF129">
        <f t="shared" si="3"/>
        <v>-1</v>
      </c>
      <c r="AG129">
        <v>0</v>
      </c>
      <c r="AH129">
        <v>0</v>
      </c>
    </row>
    <row r="130" spans="1:34" x14ac:dyDescent="0.35">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42571.60833333333</v>
      </c>
      <c r="AF130">
        <f t="shared" si="3"/>
        <v>-1</v>
      </c>
      <c r="AG130">
        <v>0</v>
      </c>
      <c r="AH130">
        <v>0</v>
      </c>
    </row>
    <row r="131" spans="1:34" x14ac:dyDescent="0.35">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42571.608680555553</v>
      </c>
      <c r="AF131">
        <f t="shared" ref="AF131:AF194" si="5">IF(B131=5,4.95,-1)</f>
        <v>-1</v>
      </c>
      <c r="AG131">
        <v>0</v>
      </c>
      <c r="AH131">
        <v>0</v>
      </c>
    </row>
    <row r="132" spans="1:34" x14ac:dyDescent="0.35">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42571.609027777777</v>
      </c>
      <c r="AF132">
        <f t="shared" si="5"/>
        <v>-1</v>
      </c>
      <c r="AG132">
        <v>0</v>
      </c>
      <c r="AH132">
        <v>0</v>
      </c>
    </row>
    <row r="133" spans="1:34" x14ac:dyDescent="0.35">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42571.609375</v>
      </c>
      <c r="AF133">
        <f t="shared" si="5"/>
        <v>-1</v>
      </c>
      <c r="AG133">
        <v>0</v>
      </c>
      <c r="AH133">
        <v>0</v>
      </c>
    </row>
    <row r="134" spans="1:34" x14ac:dyDescent="0.35">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42571.609722222216</v>
      </c>
      <c r="AF134">
        <f t="shared" si="5"/>
        <v>-1</v>
      </c>
      <c r="AG134">
        <v>0</v>
      </c>
      <c r="AH134">
        <v>0</v>
      </c>
    </row>
    <row r="135" spans="1:34" x14ac:dyDescent="0.35">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42571.610069444439</v>
      </c>
      <c r="AF135">
        <f t="shared" si="5"/>
        <v>-1</v>
      </c>
      <c r="AG135">
        <v>0</v>
      </c>
      <c r="AH135">
        <v>0</v>
      </c>
    </row>
    <row r="136" spans="1:34" x14ac:dyDescent="0.35">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42571.610416666663</v>
      </c>
      <c r="AF136">
        <f t="shared" si="5"/>
        <v>-1</v>
      </c>
      <c r="AG136">
        <v>0</v>
      </c>
      <c r="AH136">
        <v>0</v>
      </c>
    </row>
    <row r="137" spans="1:34" x14ac:dyDescent="0.35">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42571.610763888886</v>
      </c>
      <c r="AF137">
        <f t="shared" si="5"/>
        <v>-1</v>
      </c>
      <c r="AG137">
        <v>0</v>
      </c>
      <c r="AH137">
        <v>0</v>
      </c>
    </row>
    <row r="138" spans="1:34" x14ac:dyDescent="0.35">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42571.611111111109</v>
      </c>
      <c r="AF138">
        <f t="shared" si="5"/>
        <v>-1</v>
      </c>
      <c r="AG138">
        <v>0</v>
      </c>
      <c r="AH138">
        <v>0</v>
      </c>
    </row>
    <row r="139" spans="1:34" x14ac:dyDescent="0.35">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42571.611458333333</v>
      </c>
      <c r="AF139">
        <f t="shared" si="5"/>
        <v>-1</v>
      </c>
      <c r="AG139">
        <v>0</v>
      </c>
      <c r="AH139">
        <v>0</v>
      </c>
    </row>
    <row r="140" spans="1:34" x14ac:dyDescent="0.35">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42571.611805555556</v>
      </c>
      <c r="AF140">
        <f t="shared" si="5"/>
        <v>-1</v>
      </c>
      <c r="AG140">
        <v>0</v>
      </c>
      <c r="AH140">
        <v>0</v>
      </c>
    </row>
    <row r="141" spans="1:34" x14ac:dyDescent="0.35">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42571.612152777772</v>
      </c>
      <c r="AF141">
        <f t="shared" si="5"/>
        <v>-1</v>
      </c>
      <c r="AG141">
        <v>0</v>
      </c>
      <c r="AH141">
        <v>0</v>
      </c>
    </row>
    <row r="142" spans="1:34" x14ac:dyDescent="0.35">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42571.612499999996</v>
      </c>
      <c r="AF142">
        <f t="shared" si="5"/>
        <v>-1</v>
      </c>
      <c r="AG142">
        <v>0</v>
      </c>
      <c r="AH142">
        <v>0</v>
      </c>
    </row>
    <row r="143" spans="1:34" x14ac:dyDescent="0.35">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42571.612847222219</v>
      </c>
      <c r="AF143">
        <f t="shared" si="5"/>
        <v>-1</v>
      </c>
      <c r="AG143">
        <v>0</v>
      </c>
      <c r="AH143">
        <v>0</v>
      </c>
    </row>
    <row r="144" spans="1:34" x14ac:dyDescent="0.35">
      <c r="A144">
        <v>14</v>
      </c>
      <c r="B144">
        <v>3</v>
      </c>
      <c r="C144" s="8"/>
      <c r="D144" s="9"/>
      <c r="E144" s="11"/>
      <c r="F144" s="11"/>
      <c r="N144" s="9">
        <v>0</v>
      </c>
      <c r="P144" s="10">
        <v>0</v>
      </c>
      <c r="Q144">
        <v>0</v>
      </c>
      <c r="R144" s="9">
        <v>0</v>
      </c>
      <c r="S144" s="9">
        <v>0</v>
      </c>
      <c r="U144" s="10">
        <v>21</v>
      </c>
      <c r="V144">
        <v>0</v>
      </c>
      <c r="W144">
        <v>0</v>
      </c>
      <c r="X144">
        <v>0</v>
      </c>
      <c r="Z144">
        <v>0</v>
      </c>
      <c r="AA144">
        <v>0</v>
      </c>
      <c r="AD144" s="7">
        <v>4.9305555555555602E-2</v>
      </c>
      <c r="AE144" s="10">
        <f t="shared" si="4"/>
        <v>42571.613194444442</v>
      </c>
      <c r="AF144">
        <f t="shared" si="5"/>
        <v>-1</v>
      </c>
      <c r="AG144">
        <v>0</v>
      </c>
      <c r="AH144">
        <v>0</v>
      </c>
    </row>
    <row r="145" spans="1:34" x14ac:dyDescent="0.35">
      <c r="A145">
        <v>14</v>
      </c>
      <c r="B145">
        <v>3</v>
      </c>
      <c r="C145" s="8"/>
      <c r="D145" s="9"/>
      <c r="E145" s="11"/>
      <c r="F145" s="11"/>
      <c r="N145" s="9">
        <v>0</v>
      </c>
      <c r="P145" s="10">
        <v>0</v>
      </c>
      <c r="Q145">
        <v>0</v>
      </c>
      <c r="R145" s="9">
        <v>0</v>
      </c>
      <c r="S145" s="9">
        <v>0</v>
      </c>
      <c r="U145" s="10">
        <v>0</v>
      </c>
      <c r="V145">
        <v>0</v>
      </c>
      <c r="W145">
        <v>0</v>
      </c>
      <c r="X145">
        <v>0</v>
      </c>
      <c r="Z145">
        <v>0</v>
      </c>
      <c r="AA145">
        <v>0</v>
      </c>
      <c r="AD145" s="7">
        <v>4.9652777777777803E-2</v>
      </c>
      <c r="AE145" s="10">
        <f t="shared" si="4"/>
        <v>42571.613541666666</v>
      </c>
      <c r="AF145">
        <f t="shared" si="5"/>
        <v>-1</v>
      </c>
      <c r="AG145">
        <v>0</v>
      </c>
      <c r="AH145">
        <v>0</v>
      </c>
    </row>
    <row r="146" spans="1:34" x14ac:dyDescent="0.35">
      <c r="A146">
        <v>14</v>
      </c>
      <c r="B146">
        <v>6</v>
      </c>
      <c r="C146" s="8"/>
      <c r="D146" s="9"/>
      <c r="E146" s="11"/>
      <c r="F146" s="11"/>
      <c r="N146" s="9">
        <v>0</v>
      </c>
      <c r="P146" s="10">
        <v>0</v>
      </c>
      <c r="Q146">
        <v>0</v>
      </c>
      <c r="R146" s="9">
        <v>0</v>
      </c>
      <c r="S146" s="9">
        <v>0</v>
      </c>
      <c r="U146" s="10">
        <v>0</v>
      </c>
      <c r="V146">
        <v>0</v>
      </c>
      <c r="W146">
        <v>0</v>
      </c>
      <c r="X146">
        <v>0</v>
      </c>
      <c r="Z146">
        <v>0</v>
      </c>
      <c r="AA146">
        <v>0</v>
      </c>
      <c r="AD146" s="7">
        <v>0.05</v>
      </c>
      <c r="AE146" s="10">
        <f t="shared" si="4"/>
        <v>42571.613888888889</v>
      </c>
      <c r="AF146">
        <f t="shared" si="5"/>
        <v>-1</v>
      </c>
      <c r="AG146">
        <v>0</v>
      </c>
      <c r="AH146">
        <v>0</v>
      </c>
    </row>
    <row r="147" spans="1:34" x14ac:dyDescent="0.35">
      <c r="A147">
        <v>14</v>
      </c>
      <c r="B147">
        <v>6</v>
      </c>
      <c r="C147" s="8"/>
      <c r="D147" s="9"/>
      <c r="E147" s="11"/>
      <c r="F147" s="11"/>
      <c r="N147" s="9">
        <v>0</v>
      </c>
      <c r="P147" s="10">
        <v>0</v>
      </c>
      <c r="Q147">
        <v>0</v>
      </c>
      <c r="R147" s="9">
        <v>0</v>
      </c>
      <c r="S147" s="9">
        <v>0</v>
      </c>
      <c r="U147" s="10">
        <v>0</v>
      </c>
      <c r="V147">
        <v>0</v>
      </c>
      <c r="W147">
        <v>0</v>
      </c>
      <c r="X147">
        <v>0</v>
      </c>
      <c r="Z147">
        <v>0</v>
      </c>
      <c r="AA147">
        <v>0</v>
      </c>
      <c r="AD147" s="7">
        <v>5.0347222222222203E-2</v>
      </c>
      <c r="AE147" s="10">
        <f t="shared" si="4"/>
        <v>42571.614236111105</v>
      </c>
      <c r="AF147">
        <f t="shared" si="5"/>
        <v>-1</v>
      </c>
      <c r="AG147">
        <v>0</v>
      </c>
      <c r="AH147">
        <v>0</v>
      </c>
    </row>
    <row r="148" spans="1:34" x14ac:dyDescent="0.35">
      <c r="A148">
        <v>14</v>
      </c>
      <c r="B148">
        <v>6</v>
      </c>
      <c r="C148" s="8"/>
      <c r="D148" s="9"/>
      <c r="E148" s="11"/>
      <c r="F148" s="11"/>
      <c r="N148" s="9">
        <v>0</v>
      </c>
      <c r="P148" s="10">
        <v>0</v>
      </c>
      <c r="Q148">
        <v>0</v>
      </c>
      <c r="R148" s="9">
        <v>0</v>
      </c>
      <c r="S148" s="9">
        <v>0</v>
      </c>
      <c r="U148" s="10">
        <v>0</v>
      </c>
      <c r="V148">
        <v>0</v>
      </c>
      <c r="W148">
        <v>0</v>
      </c>
      <c r="X148">
        <v>0</v>
      </c>
      <c r="Z148">
        <v>0</v>
      </c>
      <c r="AA148">
        <v>0</v>
      </c>
      <c r="AD148" s="7">
        <v>5.0694444444444403E-2</v>
      </c>
      <c r="AE148" s="10">
        <f t="shared" si="4"/>
        <v>42571.614583333328</v>
      </c>
      <c r="AF148">
        <f t="shared" si="5"/>
        <v>-1</v>
      </c>
      <c r="AG148">
        <v>0</v>
      </c>
      <c r="AH148">
        <v>0</v>
      </c>
    </row>
    <row r="149" spans="1:34" x14ac:dyDescent="0.35">
      <c r="A149">
        <v>0</v>
      </c>
      <c r="B149">
        <v>0</v>
      </c>
      <c r="C149" s="8"/>
      <c r="D149" s="9"/>
      <c r="E149" s="11"/>
      <c r="F149" s="11"/>
      <c r="N149" s="9">
        <v>0</v>
      </c>
      <c r="P149" s="10">
        <v>0</v>
      </c>
      <c r="Q149">
        <v>0</v>
      </c>
      <c r="R149" s="9">
        <v>0</v>
      </c>
      <c r="S149" s="9">
        <v>0</v>
      </c>
      <c r="U149" s="10">
        <v>0</v>
      </c>
      <c r="V149">
        <v>0</v>
      </c>
      <c r="W149">
        <v>0</v>
      </c>
      <c r="X149">
        <v>0</v>
      </c>
      <c r="Z149">
        <v>0</v>
      </c>
      <c r="AA149">
        <v>0</v>
      </c>
      <c r="AD149" s="7">
        <v>5.10416666666667E-2</v>
      </c>
      <c r="AE149" s="10">
        <f t="shared" si="4"/>
        <v>42571.614930555552</v>
      </c>
      <c r="AF149">
        <f t="shared" si="5"/>
        <v>-1</v>
      </c>
      <c r="AG149">
        <v>0</v>
      </c>
      <c r="AH149">
        <v>0</v>
      </c>
    </row>
    <row r="150" spans="1:34" x14ac:dyDescent="0.35">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42571.615277777775</v>
      </c>
      <c r="AF150" t="e">
        <f t="shared" si="5"/>
        <v>#N/A</v>
      </c>
      <c r="AG150" t="e">
        <v>#N/A</v>
      </c>
      <c r="AH150" t="e">
        <v>#N/A</v>
      </c>
    </row>
    <row r="151" spans="1:34" x14ac:dyDescent="0.35">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42571.615624999999</v>
      </c>
      <c r="AF151" t="e">
        <f t="shared" si="5"/>
        <v>#N/A</v>
      </c>
      <c r="AG151" t="e">
        <v>#N/A</v>
      </c>
      <c r="AH151" t="e">
        <v>#N/A</v>
      </c>
    </row>
    <row r="152" spans="1:34" x14ac:dyDescent="0.35">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42571.615972222222</v>
      </c>
      <c r="AF152" t="e">
        <f t="shared" si="5"/>
        <v>#N/A</v>
      </c>
      <c r="AG152" t="e">
        <v>#N/A</v>
      </c>
      <c r="AH152" t="e">
        <v>#N/A</v>
      </c>
    </row>
    <row r="153" spans="1:34" x14ac:dyDescent="0.35">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42571.616319444445</v>
      </c>
      <c r="AF153" t="e">
        <f t="shared" si="5"/>
        <v>#N/A</v>
      </c>
      <c r="AG153" t="e">
        <v>#N/A</v>
      </c>
      <c r="AH153" t="e">
        <v>#N/A</v>
      </c>
    </row>
    <row r="154" spans="1:34" x14ac:dyDescent="0.35">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42571.616666666661</v>
      </c>
      <c r="AF154" t="e">
        <f t="shared" si="5"/>
        <v>#N/A</v>
      </c>
      <c r="AG154" t="e">
        <v>#N/A</v>
      </c>
      <c r="AH154" t="e">
        <v>#N/A</v>
      </c>
    </row>
    <row r="155" spans="1:34" x14ac:dyDescent="0.35">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42571.617013888885</v>
      </c>
      <c r="AF155" t="e">
        <f t="shared" si="5"/>
        <v>#N/A</v>
      </c>
      <c r="AG155" t="e">
        <v>#N/A</v>
      </c>
      <c r="AH155" t="e">
        <v>#N/A</v>
      </c>
    </row>
    <row r="156" spans="1:34" x14ac:dyDescent="0.35">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42571.617361111108</v>
      </c>
      <c r="AF156" t="e">
        <f t="shared" si="5"/>
        <v>#N/A</v>
      </c>
      <c r="AG156" t="e">
        <v>#N/A</v>
      </c>
      <c r="AH156" t="e">
        <v>#N/A</v>
      </c>
    </row>
    <row r="157" spans="1:34" x14ac:dyDescent="0.35">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42571.617708333331</v>
      </c>
      <c r="AF157" t="e">
        <f t="shared" si="5"/>
        <v>#N/A</v>
      </c>
      <c r="AG157" t="e">
        <v>#N/A</v>
      </c>
      <c r="AH157" t="e">
        <v>#N/A</v>
      </c>
    </row>
    <row r="158" spans="1:34" x14ac:dyDescent="0.35">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42571.618055555555</v>
      </c>
      <c r="AF158" t="e">
        <f t="shared" si="5"/>
        <v>#N/A</v>
      </c>
      <c r="AG158" t="e">
        <v>#N/A</v>
      </c>
      <c r="AH158" t="e">
        <v>#N/A</v>
      </c>
    </row>
    <row r="159" spans="1:34" x14ac:dyDescent="0.35">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42571.618402777778</v>
      </c>
      <c r="AF159" t="e">
        <f t="shared" si="5"/>
        <v>#N/A</v>
      </c>
      <c r="AG159" t="e">
        <v>#N/A</v>
      </c>
      <c r="AH159" t="e">
        <v>#N/A</v>
      </c>
    </row>
    <row r="160" spans="1:34" x14ac:dyDescent="0.35">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42571.618749999994</v>
      </c>
      <c r="AF160" t="e">
        <f t="shared" si="5"/>
        <v>#N/A</v>
      </c>
      <c r="AG160" t="e">
        <v>#N/A</v>
      </c>
      <c r="AH160" t="e">
        <v>#N/A</v>
      </c>
    </row>
    <row r="161" spans="1:34" x14ac:dyDescent="0.35">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42571.619097222218</v>
      </c>
      <c r="AF161" t="e">
        <f t="shared" si="5"/>
        <v>#N/A</v>
      </c>
      <c r="AG161" t="e">
        <v>#N/A</v>
      </c>
      <c r="AH161" t="e">
        <v>#N/A</v>
      </c>
    </row>
    <row r="162" spans="1:34" x14ac:dyDescent="0.35">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42571.619444444441</v>
      </c>
      <c r="AF162" t="e">
        <f t="shared" si="5"/>
        <v>#N/A</v>
      </c>
      <c r="AG162" t="e">
        <v>#N/A</v>
      </c>
      <c r="AH162" t="e">
        <v>#N/A</v>
      </c>
    </row>
    <row r="163" spans="1:34" x14ac:dyDescent="0.35">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42571.619791666664</v>
      </c>
      <c r="AF163" t="e">
        <f t="shared" si="5"/>
        <v>#N/A</v>
      </c>
      <c r="AG163" t="e">
        <v>#N/A</v>
      </c>
      <c r="AH163" t="e">
        <v>#N/A</v>
      </c>
    </row>
    <row r="164" spans="1:34" x14ac:dyDescent="0.35">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42571.620138888888</v>
      </c>
      <c r="AF164" t="e">
        <f t="shared" si="5"/>
        <v>#N/A</v>
      </c>
      <c r="AG164" t="e">
        <v>#N/A</v>
      </c>
      <c r="AH164" t="e">
        <v>#N/A</v>
      </c>
    </row>
    <row r="165" spans="1:34" x14ac:dyDescent="0.35">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42571.620486111111</v>
      </c>
      <c r="AF165" t="e">
        <f t="shared" si="5"/>
        <v>#N/A</v>
      </c>
      <c r="AG165" t="e">
        <v>#N/A</v>
      </c>
      <c r="AH165" t="e">
        <v>#N/A</v>
      </c>
    </row>
    <row r="166" spans="1:34" x14ac:dyDescent="0.35">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42571.620833333327</v>
      </c>
      <c r="AF166" t="e">
        <f t="shared" si="5"/>
        <v>#N/A</v>
      </c>
      <c r="AG166" t="e">
        <v>#N/A</v>
      </c>
      <c r="AH166" t="e">
        <v>#N/A</v>
      </c>
    </row>
    <row r="167" spans="1:34" x14ac:dyDescent="0.35">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42571.62118055555</v>
      </c>
      <c r="AF167" t="e">
        <f t="shared" si="5"/>
        <v>#N/A</v>
      </c>
      <c r="AG167" t="e">
        <v>#N/A</v>
      </c>
      <c r="AH167" t="e">
        <v>#N/A</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42571.621527777774</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42571.621874999997</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42571.62222222222</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42571.622569444444</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42571.622916666667</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42571.623263888883</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42571.623611111107</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42571.62395833333</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42571.624305555553</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42571.624652777777</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42571.625</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42571.625347222216</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42571.625694444439</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42571.626041666663</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42571.626388888886</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42571.626736111109</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42571.627083333333</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42571.627430555556</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42571.627777777772</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42571.628124999996</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42571.628472222219</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42571.628819444442</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42571.629166666666</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42571.629513888889</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42571.629861111105</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42571.630208333328</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42571.630555555552</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42571.630902777775</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42571.631249999999</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42571.631597222222</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42571.631944444445</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42571.632291666661</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42571.632638888885</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42571.632986111108</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42571.633333333331</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42571.633680555555</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42571.634027777778</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42571.634374999994</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42571.634722222218</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42571.635069444441</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42571.635416666664</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42571.635763888888</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42571.636111111111</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42571.636458333327</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42571.63680555555</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42571.637152777774</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42571.637499999997</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42571.63784722222</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42571.638194444444</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42571.638541666667</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42571.638888888883</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42571.639236111107</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42571.63958333333</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42571.639930555553</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42571.640277777777</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42571.640625</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42571.640972222216</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42571.641319444439</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42571.641666666663</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42571.642013888886</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42571.642361111109</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42571.642708333333</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42571.643055555556</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42571.643402777772</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42571.643749999996</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42571.644097222219</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42571.644444444442</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42571.644791666666</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42571.645138888889</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42571.645486111105</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42571.645833333328</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42571.646180555552</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42571.646527777775</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42571.646874999999</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42571.647222222222</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42571.647569444445</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42571.647916666661</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42571.648263888885</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42571.648611111108</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42571.648958333331</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42571.649305555555</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42571.649652777778</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42571.649999999994</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42571.650347222218</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42571.650694444441</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42571.651041666664</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42571.651388888888</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42571.651736111111</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42571.652083333327</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42571.65243055555</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42571.652777777774</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42571.653124999997</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42571.65347222222</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42571.653819444444</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42571.654166666667</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42571.654513888883</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42571.654861111107</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42571.65520833333</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42571.655555555553</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42571.655902777777</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42571.65625</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42571.656597222216</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42571.656944444439</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42571.657291666663</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42571.657638888886</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42571.657986111109</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42571.658333333333</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42571.658680555556</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42571.659027777772</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42571.659374999996</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42571.659722222219</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42571.660069444442</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42571.660416666666</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42571.660763888889</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42571.661111111105</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42571.661458333328</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42571.661805555552</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42571.662152777775</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42571.662499999999</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42571.662847222222</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42571.663194444445</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42571.663541666661</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42571.663888888885</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42571.664236111108</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42571.664583333331</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42571.664930555555</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42571.665277777778</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42571.665624999994</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42571.665972222218</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42571.666319444441</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42571.666666666664</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42571.667013888888</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42571.667361111111</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42571.667708333327</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42571.66805555555</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42571.668402777774</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42571.668749999997</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42571.66909722222</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42571.669444444444</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42571.669791666667</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42571.670138888883</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42571.670486111107</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42571.67083333333</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42571.671180555553</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42571.671527777777</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42571.671875</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42571.672222222216</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42571.672569444439</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42571.672916666663</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42571.673263888886</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42571.673611111109</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42571.673958333333</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42571.674305555556</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42571.674652777772</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42571.674999999996</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42571.675347222219</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42571.675694444442</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42571.676041666666</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42571.676388888889</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42571.676736111105</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42571.677083333328</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42571.677430555552</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42571.677777777775</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42571.678124999999</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42571.678472222222</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42571.678819444445</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42571.679166666661</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42571.679513888885</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42571.679861111108</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42571.680208333331</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42571.680555555555</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42571.680902777778</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42571.681249999994</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42571.681597222218</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42571.681944444441</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42571.682291666664</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42571.682638888888</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42571.682986111111</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42571.683333333327</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42571.68368055555</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42571.684027777774</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42571.684374999997</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42571.68472222222</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42571.685069444444</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42571.685416666667</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42571.685763888883</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42571.686111111107</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42571.68645833333</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42571.686805555553</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42571.687152777777</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42571.6875</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42571.687847222216</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42571.688194444439</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42571.688541666663</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42571.688888888886</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42571.689236111109</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42571.689583333333</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42571.689930555556</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42571.690277777772</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42571.690624999996</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42571.690972222219</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42571.691319444442</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42571.691666666666</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42571.692013888889</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42571.692361111105</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42571.692708333328</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42571.693055555552</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42571.693402777775</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42571.693749999999</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42571.694097222222</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42571.694444444445</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42571.694791666661</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42571.695138888885</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42571.695486111108</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42571.695833333331</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42571.696180555555</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42571.696527777778</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42571.696874999994</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42571.697222222218</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42571.697569444441</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42571.697916666664</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42571.698263888888</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42571.698611111111</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42571.698958333327</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42571.69930555555</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42571.699652777774</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42571.7</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42571.70034722222</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42571.700694444444</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42571.701041666667</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42571.701388888883</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42571.701736111107</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42571.70208333333</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42571.702430555553</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42571.702777777777</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42571.703125</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42571.703472222216</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42571.703819444439</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42571.704166666663</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42571.704513888886</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42571.704861111109</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42571.705208333333</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42571.705555555556</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42571.705902777772</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42571.706249999996</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42571.706597222219</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42571.706944444442</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42571.707291666666</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42571.707638888889</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42571.707986111105</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42571.708333333328</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42571.708680555552</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42571.709027777775</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42571.709374999999</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42571.709722222222</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42571.710069444445</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42571.710416666661</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42571.710763888885</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42571.711111111108</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42571.711458333331</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42571.711805555555</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42571.712152777778</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42571.712499999994</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42571.712847222218</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42571.713194444441</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42571.713541666664</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42571.713888888888</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42571.714236111111</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42571.714583333327</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42571.71493055555</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42571.715277777774</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42571.715624999997</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42571.71597222222</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42571.716319444444</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42571.716666666667</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42571.717013888883</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42571.717361111107</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42571.71770833333</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42571.718055555553</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42571.718402777777</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42571.71875</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42571.719097222216</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42571.719444444439</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42571.719791666663</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42571.720138888886</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42571.720486111109</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42571.720833333333</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42571.721180555556</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42571.721527777772</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42571.721874999996</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42571.722222222219</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42571.722569444442</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42571.722916666666</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42571.723263888889</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42571.723611111105</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42571.723958333328</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42571.724305555552</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42571.724652777775</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42571.724999999999</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42571.725347222222</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42571.725694444445</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42571.726041666661</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42571.726388888885</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42571.726736111108</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42571.727083333331</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42571.727430555555</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42571.727777777778</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42571.728124999994</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42571.728472222218</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42571.728819444441</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42571.729166666664</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42571.729513888888</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42571.729861111111</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42571.730208333327</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42571.73055555555</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42571.730902777774</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42571.731249999997</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42571.73159722222</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42571.731944444444</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42571.732291666667</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42571.732638888883</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42571.732986111107</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42571.73333333333</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42571.733680555553</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42571.734027777777</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42571.734375</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42571.734722222216</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42571.735069444439</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42571.735416666663</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42571.735763888886</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42571.736111111109</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42571.736458333333</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42571.736805555556</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42571.737152777772</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42571.737499999996</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42571.737847222219</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42571.738194444442</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42571.738541666666</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42571.738888888889</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42571.739236111105</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42571.739583333328</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42571.739930555552</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42571.740277777775</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42571.740624999999</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42571.740972222222</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42571.741319444445</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42571.741666666661</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42571.742013888885</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42571.742361111108</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42571.742708333331</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42571.743055555555</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42571.743402777778</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42571.743749999994</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42571.744097222218</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42571.744444444441</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42571.744791666664</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42571.745138888888</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42571.745486111111</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42571.745833333327</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42571.74618055555</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42571.746527777774</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42571.746874999997</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42571.74722222222</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42571.747569444444</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42571.747916666667</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42571.748263888883</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42571.748611111107</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42571.74895833333</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42571.749305555553</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42571.749652777777</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42571.75</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42571.750347222216</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42571.750694444439</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42571.751041666663</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42571.751388888886</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42571.751736111109</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42571.752083333333</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42571.752430555556</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42571.752777777772</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42571.753124999996</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42571.753472222219</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42571.753819444442</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42571.754166666666</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42571.754513888889</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42571.754861111105</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42571.755208333328</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42571.755555555552</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42571.755902777775</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42571.756249999999</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42571.756597222222</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42571.756944444445</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42571.757291666661</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42571.757638888885</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42571.757986111108</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42571.758333333331</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42571.758680555555</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42571.759027777778</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42571.759374999994</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42571.759722222218</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42571.760069444441</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42571.760416666664</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42571.760763888888</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42571.761111111111</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42571.761458333327</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42571.76180555555</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42571.762152777774</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42571.762499999997</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42571.76284722222</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42571.763194444444</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42571.763541666667</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42571.763888888883</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42571.764236111107</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42571.76458333333</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42571.764930555553</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42571.765277777777</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42571.765625</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42571.765972222216</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42571.766319444439</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42571.766666666663</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42571.767013888886</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42571.767361111109</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42571.767708333333</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42571.768055555556</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42571.768402777772</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42571.768749999996</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42571.769097222219</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42571.769444444442</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42571.769791666666</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42571.770138888889</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42571.770486111105</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42571.770833333328</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42571.771180555552</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42571.771527777775</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42571.771874999999</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42571.772222222222</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42571.772569444445</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42571.772916666661</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42571.773263888885</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42571.773611111108</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42571.773958333331</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42571.774305555555</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42571.774652777778</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42571.774999999994</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42571.775347222218</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42571.775694444441</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42571.776041666664</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42571.776388888888</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42571.776736111111</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42571.777083333327</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42571.77743055555</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42571.777777777774</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42571.778124999997</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42571.77847222222</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42571.778819444444</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42571.779166666667</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42571.779513888883</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42571.779861111107</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42571.78020833333</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42571.780555555553</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42571.780902777777</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42571.78125</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42571.781597222216</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42571.781944444439</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42571.782291666663</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42571.782638888886</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42571.782986111109</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42571.783333333333</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42571.783680555556</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42571.784027777772</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42571.784374999996</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42571.784722222219</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42571.785069444442</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42571.785416666666</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42571.785763888889</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42571.786111111105</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42571.786458333328</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42571.786805555552</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42571.787152777775</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42571.787499999999</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42571.787847222222</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42571.788194444445</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42571.788541666661</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42571.788888888885</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42571.789236111108</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42571.789583333331</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42571.789930555555</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42571.790277777778</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42571.790624999994</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42571.790972222218</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42571.791319444441</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42571.791666666664</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42571.792013888888</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42571.792361111111</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42571.792708333327</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42571.79305555555</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42571.793402777774</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42571.793749999997</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42571.79409722222</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42571.794444444444</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42571.794791666667</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42571.795138888883</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42571.795486111107</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42571.79583333333</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42571.796180555553</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42571.796527777777</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42571.796875</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42571.797222222216</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42571.797569444439</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42571.797916666663</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42571.798263888886</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42571.798611111109</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42571.798958333333</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42571.799305555556</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42571.799652777772</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42571.799999999996</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42571.800347222219</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42571.800694444442</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42571.801041666666</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42571.801388888889</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42571.801736111105</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42571.802083333328</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42571.802430555552</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42571.802777777775</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42571.803124999999</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42571.803472222222</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42571.803819444445</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42571.804166666661</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42571.804513888885</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42571.804861111108</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42571.805208333331</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42571.805555555555</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42571.805902777778</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42571.806249999994</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42571.806597222218</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42571.806944444441</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42571.807291666664</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42571.807638888888</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42571.807986111111</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42571.808333333327</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42571.80868055555</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42571.809027777774</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42571.809374999997</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42571.80972222222</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42571.810069444444</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42571.810416666667</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42571.810763888883</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42571.811111111107</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42571.81145833333</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42571.811805555553</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42571.812152777777</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42571.8125</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42571.812847222216</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42571.813194444439</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42571.813541666663</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42571.813888888886</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42571.814236111109</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42571.814583333333</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42571.814930555556</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42571.815277777772</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42571.815624999996</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42571.815972222219</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42571.816319444442</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42571.816666666666</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42571.817013888889</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42571.817361111105</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42571.817708333328</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42571.818055555552</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42571.818402777775</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42571.818749999999</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42571.819097222222</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42571.819444444445</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42571.819791666661</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42571.820138888885</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42571.820486111108</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42571.820833333331</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42571.821180555555</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42571.821527777778</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42571.821874999994</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42571.822222222218</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42571.822569444441</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42571.822916666664</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42571.823263888888</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42571.823611111111</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42571.823958333327</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42571.82430555555</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42571.824652777774</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42571.824999999997</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42571.82534722222</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42571.825694444444</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42571.826041666667</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42571.826388888883</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42571.826736111107</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42571.82708333333</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42571.827430555553</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42571.827777777777</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42571.828125</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42571.828472222216</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42571.828819444439</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42571.829166666663</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42571.829513888886</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42571.829861111109</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42571.830208333333</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42571.830555555556</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42571.830902777772</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42571.831249999996</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42571.831597222219</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42571.831944444442</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42571.832291666666</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42571.832638888889</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42571.832986111105</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42571.833333333328</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42571.833680555552</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42571.834027777775</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42571.834374999999</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42571.834722222222</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42571.835069444445</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42571.835416666661</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42571.835763888885</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42571.836111111108</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42571.836458333331</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42571.836805555555</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42571.837152777778</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42571.837499999994</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42571.837847222218</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42571.838194444441</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42571.838541666664</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42571.838888888888</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42571.839236111111</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42571.839583333327</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42571.83993055555</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42571.840277777774</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42571.840624999997</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42571.84097222222</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42571.841319444444</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42571.841666666667</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42571.842013888883</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42571.842361111107</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42571.84270833333</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42571.843055555553</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42571.843402777777</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42571.84375</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42571.844097222216</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42571.844444444439</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42571.844791666663</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42571.845138888886</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42571.845486111109</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42571.845833333333</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42571.846180555556</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42571.846527777772</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42571.846874999996</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42571.847222222219</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42571.847569444442</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42571.847916666666</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42571.848263888889</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42571.848611111105</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42571.848958333328</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42571.849305555552</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42571.849652777775</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42571.85</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42571.850347222222</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42571.850694444445</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42571.851041666661</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42571.851388888885</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42571.851736111108</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42571.852083333331</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42571.852430555555</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42571.852777777778</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42571.853124999994</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42571.853472222218</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42571.853819444441</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42571.854166666664</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42571.854513888888</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42571.854861111111</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42571.855208333327</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42571.85555555555</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42571.855902777774</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42571.856249999997</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42571.85659722222</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42571.856944444444</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42571.857291666667</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42571.857638888883</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42571.857986111107</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42571.85833333333</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42571.858680555553</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42571.859027777777</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42571.859375</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42571.859722222216</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42571.860069444439</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42571.860416666663</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42571.860763888886</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42571.861111111109</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42571.861458333333</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42571.861805555556</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42571.862152777772</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42571.862499999996</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42571.862847222219</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42571.863194444442</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42571.863541666666</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42571.863888888889</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42571.864236111105</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42571.864583333328</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42571.864930555552</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42571.865277777775</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42571.865624999999</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42571.865972222222</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42571.866319444445</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42571.866666666661</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42571.867013888885</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42571.867361111108</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42571.867708333331</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42571.868055555555</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42571.868402777778</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42571.868749999994</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42571.869097222218</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42571.869444444441</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42571.869791666664</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42571.870138888888</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42571.870486111111</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42571.870833333327</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42571.87118055555</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42571.871527777774</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42571.871874999997</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42571.87222222222</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42571.872569444444</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42571.872916666667</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42571.873263888883</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42571.873611111107</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42571.87395833333</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42571.874305555553</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42571.874652777777</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42571.875</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42571.875347222216</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42571.875694444439</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42571.876041666663</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42571.876388888886</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42571.876736111109</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42571.877083333333</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42571.877430555556</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42571.877777777772</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42571.878124999996</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42571.878472222219</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42571.878819444442</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42571.879166666666</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42571.879513888889</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42571.879861111105</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42571.880208333328</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42571.880555555552</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42571.880902777775</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42571.881249999999</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42571.881597222222</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42571.881944444445</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42571.882291666661</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42571.882638888885</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42571.882986111108</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42571.883333333331</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42571.883680555555</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42571.884027777778</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42571.884374999994</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42571.884722222218</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42571.885069444441</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42571.885416666664</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42571.885763888888</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42571.886111111111</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42571.886458333327</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42571.88680555555</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42571.887152777774</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42571.887499999997</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42571.88784722222</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42571.888194444444</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42571.888541666667</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42571.888888888883</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42571.889236111107</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42571.88958333333</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42571.889930555553</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42571.890277777777</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42571.890625</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42571.890972222216</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42571.891319444439</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42571.891666666663</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42571.892013888886</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42571.892361111109</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42571.892708333333</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42571.893055555556</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42571.893402777772</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42571.893749999996</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42571.894097222219</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42571.894444444442</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42571.894791666666</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42571.895138888889</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42571.895486111105</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42571.895833333328</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42571.896180555552</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42571.896527777775</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42571.896874999999</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42571.897222222222</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42571.897569444445</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42571.897916666661</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42571.898263888885</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42571.898611111108</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42571.898958333331</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42571.899305555555</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42571.899652777778</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42571.899999999994</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42571.900347222218</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42571.900694444441</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42571.901041666664</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42571.901388888888</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42571.901736111111</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42571.902083333327</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42571.90243055555</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42571.902777777774</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42571.903124999997</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42571.90347222222</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42571.903819444444</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42571.904166666667</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42571.904513888883</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42571.904861111107</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42571.90520833333</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42571.905555555553</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42571.905902777777</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42571.90625</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42571.906597222216</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42571.906944444439</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42571.907291666663</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42571.907638888886</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42571.907986111109</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42571.908333333333</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42571.908680555556</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42571.909027777772</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42571.909374999996</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42571.909722222219</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42571.910069444442</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42571.910416666666</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42571.910763888889</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42571.911111111105</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42571.911458333328</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42571.911805555552</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42571.912152777775</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42571.912499999999</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42571.912847222222</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42571.913194444445</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42571.913541666661</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42571.913888888885</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42571.914236111108</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42571.914583333331</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42571.914930555555</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42571.915277777778</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42571.915624999994</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42571.915972222218</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42571.916319444441</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42571.916666666664</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42571.917013888888</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42571.917361111111</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42571.917708333327</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42571.91805555555</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42571.918402777774</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42571.918749999997</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42571.91909722222</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42571.919444444444</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42571.919791666667</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42571.920138888883</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42571.920486111107</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42571.92083333333</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42571.921180555553</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42571.921527777777</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42571.921875</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42571.922222222216</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42571.922569444439</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42571.922916666663</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42571.923263888886</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42571.923611111109</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42571.923958333333</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42571.924305555556</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42571.924652777772</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42571.924999999996</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42571.925347222219</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42571.925694444442</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42571.926041666666</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42571.926388888889</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42571.926736111105</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42571.927083333328</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42571.927430555552</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42571.927777777775</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42571.928124999999</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42571.928472222222</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42571.928819444445</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42571.929166666661</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42571.929513888885</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42571.929861111108</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42571.930208333331</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42571.930555555555</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42571.930902777778</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42571.931249999994</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42571.931597222218</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42571.931944444441</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42571.932291666664</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42571.932638888888</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42571.932986111111</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42571.933333333327</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42571.93368055555</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42571.934027777774</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42571.934374999997</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42571.93472222222</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42571.935069444444</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42571.935416666667</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42571.935763888883</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42571.936111111107</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42571.93645833333</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42571.936805555553</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42571.937152777777</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42571.9375</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42571.937847222216</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42571.938194444439</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42571.938541666663</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42571.938888888886</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42571.939236111109</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42571.939583333333</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42571.939930555556</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42571.940277777772</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42571.940624999996</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42571.940972222219</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42571.941319444442</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42571.941666666666</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42571.942013888889</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42571.942361111105</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42571.942708333328</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42571.943055555552</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42571.943402777775</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42571.943749999999</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42571.944097222222</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42571.944444444445</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42571.944791666661</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42571.945138888885</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42571.945486111108</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42571.945833333331</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42571.946180555555</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42571.946527777778</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42571.946874999994</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42571.947222222218</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42571.947569444441</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42571.947916666664</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42571.948263888888</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42571.948611111111</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42571.948958333327</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42571.94930555555</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42571.949652777774</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42571.95</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42571.95034722222</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42571.950694444444</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42571.951041666667</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42571.951388888883</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42571.951736111107</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42571.95208333333</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42571.952430555553</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42571.952777777777</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42571.953125</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42571.953472222216</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42571.953819444439</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42571.954166666663</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42571.954513888886</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42571.954861111109</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42571.955208333333</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42571.955555555556</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42571.955902777772</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42571.956249999996</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42571.956597222219</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42571.956944444442</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42571.957291666666</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42571.957638888889</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42571.957986111105</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42571.958333333328</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42571.958680555552</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42571.959027777775</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42571.959374999999</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42571.959722222222</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42571.960069444445</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42571.960416666661</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42571.960763888885</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42571.961111111108</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42571.961458333331</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42571.961805555555</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42571.962152777778</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42571.962499999994</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42571.962847222218</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42571.963194444441</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42571.963541666664</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42571.963888888888</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42571.964236111111</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42571.964583333327</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42571.96493055555</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42571.965277777774</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42571.965624999997</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42571.96597222222</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42571.966319444444</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42571.966666666667</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42571.967013888883</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42571.967361111107</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42571.96770833333</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42571.968055555553</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42571.968402777777</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42571.96875</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42571.969097222216</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42571.969444444439</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42571.969791666663</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42571.970138888886</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42571.970486111109</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42571.970833333333</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42571.971180555556</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42571.971527777772</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42571.971874999996</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42571.972222222219</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42571.972569444442</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42571.972916666666</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42571.973263888889</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42571.973611111105</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42571.973958333328</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42571.974305555552</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42571.974652777775</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42571.974999999999</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42571.975347222222</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42571.975694444445</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42571.976041666661</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42571.976388888885</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42571.976736111108</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42571.977083333331</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42571.977430555555</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42571.977777777778</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42571.978124999994</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42571.978472222218</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42571.978819444441</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42571.979166666664</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42571.979513888888</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42571.979861111111</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42571.980208333327</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42571.98055555555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961</v>
      </c>
      <c r="B1" t="s">
        <v>962</v>
      </c>
      <c r="C1" t="s">
        <v>963</v>
      </c>
      <c r="D1" t="s">
        <v>964</v>
      </c>
      <c r="E1" t="s">
        <v>965</v>
      </c>
      <c r="F1" t="s">
        <v>966</v>
      </c>
      <c r="G1" t="s">
        <v>676</v>
      </c>
      <c r="H1" t="s">
        <v>967</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ER17                                                                                                                                                            </v>
      </c>
      <c r="B1" s="190"/>
      <c r="C1" s="191"/>
      <c r="D1" s="16"/>
      <c r="E1" s="16"/>
      <c r="F1" s="16"/>
      <c r="G1" s="16"/>
      <c r="H1" s="16"/>
      <c r="I1" s="16"/>
      <c r="J1" s="16"/>
      <c r="K1" s="16"/>
      <c r="L1" s="192" t="s">
        <v>617</v>
      </c>
      <c r="M1" s="193" t="str">
        <f>list!$C$606</f>
        <v>07/20/16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ER17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13:32:45</v>
      </c>
      <c r="G22" s="196"/>
      <c r="K22" s="175" t="s">
        <v>633</v>
      </c>
      <c r="N22" s="200" t="str">
        <f>Report!$G$17</f>
        <v>13:38:15</v>
      </c>
      <c r="O22" s="196"/>
    </row>
    <row r="23" spans="2:18" x14ac:dyDescent="0.4">
      <c r="B23" s="175" t="s">
        <v>624</v>
      </c>
      <c r="F23" s="196" t="str">
        <f>Report!$C$18</f>
        <v>68.0 min.</v>
      </c>
      <c r="G23" s="196"/>
      <c r="K23" s="175" t="s">
        <v>634</v>
      </c>
      <c r="N23" s="200" t="str">
        <f>Report!$G$18</f>
        <v>14:46:45</v>
      </c>
      <c r="O23" s="196"/>
    </row>
    <row r="25" spans="2:18" x14ac:dyDescent="0.4">
      <c r="B25" s="176" t="s">
        <v>709</v>
      </c>
    </row>
    <row r="26" spans="2:18" x14ac:dyDescent="0.4">
      <c r="C26" s="175" t="s">
        <v>711</v>
      </c>
      <c r="H26" s="180" t="str">
        <f>Report!$E$67</f>
        <v>52.0</v>
      </c>
      <c r="I26" s="175" t="s">
        <v>850</v>
      </c>
      <c r="K26" s="183">
        <f>Report!$F$67</f>
        <v>0.8666666666666667</v>
      </c>
      <c r="L26" s="175" t="s">
        <v>851</v>
      </c>
    </row>
    <row r="27" spans="2:18" x14ac:dyDescent="0.4">
      <c r="C27" s="175" t="s">
        <v>845</v>
      </c>
      <c r="H27" s="180" t="str">
        <f>Report!E69</f>
        <v>15.0</v>
      </c>
      <c r="I27" s="175" t="s">
        <v>850</v>
      </c>
      <c r="K27" s="183">
        <f>Report!F69</f>
        <v>0.25</v>
      </c>
      <c r="L27" s="175" t="s">
        <v>851</v>
      </c>
      <c r="N27" s="180" t="str">
        <f>Report!H69</f>
        <v>28.8</v>
      </c>
      <c r="O27" s="175" t="s">
        <v>852</v>
      </c>
    </row>
    <row r="28" spans="2:18" x14ac:dyDescent="0.4">
      <c r="C28" s="175" t="s">
        <v>846</v>
      </c>
      <c r="H28" s="180" t="str">
        <f>Report!E70</f>
        <v>37.0</v>
      </c>
      <c r="I28" s="175" t="s">
        <v>850</v>
      </c>
      <c r="K28" s="183">
        <f>Report!F70</f>
        <v>0.6166666666666667</v>
      </c>
      <c r="L28" s="175" t="s">
        <v>851</v>
      </c>
      <c r="N28" s="180" t="str">
        <f>Report!H70</f>
        <v>71.2</v>
      </c>
      <c r="O28" s="175" t="s">
        <v>852</v>
      </c>
    </row>
    <row r="29" spans="2:18" x14ac:dyDescent="0.4">
      <c r="C29" s="175" t="s">
        <v>847</v>
      </c>
      <c r="H29" s="180" t="str">
        <f>Report!E71</f>
        <v>0.0</v>
      </c>
      <c r="I29" s="175" t="s">
        <v>850</v>
      </c>
      <c r="K29" s="183">
        <f>Report!F71</f>
        <v>0</v>
      </c>
      <c r="L29" s="175" t="s">
        <v>851</v>
      </c>
      <c r="N29" s="180" t="str">
        <f>Report!H71</f>
        <v>0.0</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76.5</v>
      </c>
      <c r="G33" s="175" t="s">
        <v>856</v>
      </c>
      <c r="I33" s="175" t="s">
        <v>855</v>
      </c>
      <c r="K33" s="180" t="str">
        <f>Report!$C$63</f>
        <v>5.0</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ER17                                                                                                                                                            </v>
      </c>
      <c r="I1" s="13" t="s">
        <v>617</v>
      </c>
      <c r="J1" s="117" t="str">
        <f>list!$C$606</f>
        <v>07/20/16</v>
      </c>
      <c r="K1" s="12" t="s">
        <v>795</v>
      </c>
      <c r="L1" s="118" t="str">
        <f>list!$C$1</f>
        <v xml:space="preserve">ER17                                                                                                                                                            </v>
      </c>
      <c r="S1" s="13"/>
      <c r="V1" s="117"/>
      <c r="W1" s="117"/>
      <c r="X1" s="117"/>
      <c r="Y1" s="117"/>
      <c r="Z1" s="13" t="s">
        <v>617</v>
      </c>
      <c r="AA1" s="117" t="str">
        <f>list!$C$606</f>
        <v>07/20/16</v>
      </c>
      <c r="AB1" s="137"/>
      <c r="AC1" s="12" t="s">
        <v>795</v>
      </c>
      <c r="AD1" s="118" t="str">
        <f>list!$C$1</f>
        <v xml:space="preserve">ER17                                                                                                                                                            </v>
      </c>
      <c r="AP1" s="13" t="s">
        <v>617</v>
      </c>
      <c r="AQ1" s="117" t="str">
        <f>list!$C$606</f>
        <v>07/20/16</v>
      </c>
      <c r="AR1" s="12" t="s">
        <v>795</v>
      </c>
      <c r="AS1" s="118" t="str">
        <f>list!$C$1</f>
        <v xml:space="preserve">ER17                                                                                                                                                            </v>
      </c>
      <c r="BA1" s="13" t="s">
        <v>617</v>
      </c>
      <c r="BB1" s="117" t="str">
        <f>list!$C$606</f>
        <v>07/20/16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ER17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07/20/16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ER17all.edf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ER17all.SCO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13:32:45</v>
      </c>
      <c r="F17" s="19" t="s">
        <v>633</v>
      </c>
      <c r="G17" s="43" t="str">
        <f>list!$C$22</f>
        <v>13:38:15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68.0 min.</v>
      </c>
      <c r="F18" s="19" t="s">
        <v>634</v>
      </c>
      <c r="G18" s="43" t="str">
        <f>list!$C$23</f>
        <v>14:46:45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136</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968</v>
      </c>
      <c r="B24" s="52" t="s">
        <v>969</v>
      </c>
      <c r="C24" s="225" t="s">
        <v>970</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971</v>
      </c>
      <c r="B25" s="55" t="s">
        <v>969</v>
      </c>
      <c r="C25" s="217" t="s">
        <v>972</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973</v>
      </c>
      <c r="B26" s="55" t="s">
        <v>969</v>
      </c>
      <c r="C26" s="217" t="s">
        <v>974</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64.5</v>
      </c>
      <c r="AE26" s="47">
        <v>77.5</v>
      </c>
      <c r="AF26" s="47">
        <v>0</v>
      </c>
      <c r="AG26" s="47">
        <v>0</v>
      </c>
      <c r="AH26" s="33">
        <v>0</v>
      </c>
      <c r="AI26" s="33">
        <v>0</v>
      </c>
      <c r="AJ26" s="33">
        <v>0</v>
      </c>
      <c r="AK26" s="33">
        <v>0</v>
      </c>
      <c r="AL26" s="33">
        <v>0</v>
      </c>
      <c r="AM26" s="33">
        <v>0</v>
      </c>
      <c r="AN26" s="33">
        <v>0</v>
      </c>
      <c r="AO26" s="33">
        <v>0</v>
      </c>
      <c r="AP26" s="35">
        <v>0</v>
      </c>
    </row>
    <row r="27" spans="1:47" ht="13.15" thickBot="1" x14ac:dyDescent="0.4">
      <c r="A27" s="54" t="s">
        <v>975</v>
      </c>
      <c r="B27" s="55" t="s">
        <v>969</v>
      </c>
      <c r="C27" s="217" t="s">
        <v>976</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977</v>
      </c>
      <c r="B28" s="55" t="s">
        <v>969</v>
      </c>
      <c r="C28" s="217" t="s">
        <v>978</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979</v>
      </c>
      <c r="B29" s="55" t="s">
        <v>969</v>
      </c>
      <c r="C29" s="217" t="s">
        <v>980</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981</v>
      </c>
      <c r="B30" s="55" t="s">
        <v>969</v>
      </c>
      <c r="C30" s="217" t="s">
        <v>982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983</v>
      </c>
      <c r="B31" s="55" t="s">
        <v>969</v>
      </c>
      <c r="C31" s="217" t="s">
        <v>984</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985</v>
      </c>
      <c r="B32" s="55" t="s">
        <v>969</v>
      </c>
      <c r="C32" s="217" t="s">
        <v>986</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987</v>
      </c>
      <c r="B33" s="55" t="s">
        <v>969</v>
      </c>
      <c r="C33" s="217" t="s">
        <v>988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928</v>
      </c>
      <c r="B34" s="55" t="s">
        <v>969</v>
      </c>
      <c r="C34" s="217" t="s">
        <v>989</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ER17                                                                                                                                                            </v>
      </c>
      <c r="I57" s="13" t="s">
        <v>617</v>
      </c>
      <c r="J57" s="117" t="str">
        <f>list!$C$606</f>
        <v>07/20/16</v>
      </c>
      <c r="K57" s="12" t="s">
        <v>795</v>
      </c>
      <c r="L57" s="118" t="str">
        <f>list!$C$1</f>
        <v xml:space="preserve">ER17                                                                                                                                                            </v>
      </c>
      <c r="S57" s="13"/>
      <c r="V57" s="117"/>
      <c r="W57" s="117"/>
      <c r="X57" s="117"/>
      <c r="Y57" s="117"/>
      <c r="Z57" s="13" t="s">
        <v>617</v>
      </c>
      <c r="AA57" s="117" t="str">
        <f>list!$C$606</f>
        <v>07/20/16</v>
      </c>
      <c r="AB57" s="137"/>
      <c r="AC57" s="12" t="s">
        <v>795</v>
      </c>
      <c r="AD57" s="118" t="str">
        <f>list!$C$1</f>
        <v xml:space="preserve">ER17                                                                                                                                                            </v>
      </c>
      <c r="AP57" s="13" t="s">
        <v>617</v>
      </c>
      <c r="AQ57" s="117" t="str">
        <f>list!$C$606</f>
        <v>07/20/16</v>
      </c>
      <c r="AR57" s="12" t="s">
        <v>795</v>
      </c>
      <c r="AS57" s="118" t="str">
        <f>list!$C$1</f>
        <v xml:space="preserve">ER17                                                                                                                                                            </v>
      </c>
      <c r="BA57" s="13" t="s">
        <v>617</v>
      </c>
      <c r="BB57" s="117" t="str">
        <f>list!$C$606</f>
        <v>07/20/16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76.5</v>
      </c>
      <c r="G61" s="20" t="s">
        <v>758</v>
      </c>
      <c r="H61" s="1" t="str">
        <f>list!$C$27</f>
        <v>11</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5.0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68.0</v>
      </c>
      <c r="F66" s="30">
        <f t="shared" ref="F66:F76" si="6">E66/60</f>
        <v>1.1333333333333333</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52.0</v>
      </c>
      <c r="F67" s="30">
        <f t="shared" si="6"/>
        <v>0.8666666666666667</v>
      </c>
      <c r="G67" s="65" t="str">
        <f>list!C41</f>
        <v>76.5</v>
      </c>
      <c r="H67" s="65" t="str">
        <f>list!C52</f>
        <v>100.0</v>
      </c>
      <c r="I67" s="35" t="str">
        <f>list!C63</f>
        <v>84.6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61.5</v>
      </c>
      <c r="F68" s="30">
        <f t="shared" si="6"/>
        <v>1.0249999999999999</v>
      </c>
      <c r="G68" s="65" t="str">
        <f>list!C42</f>
        <v>90.4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15.0</v>
      </c>
      <c r="F69" s="112">
        <f t="shared" si="6"/>
        <v>0.25</v>
      </c>
      <c r="G69" s="67" t="str">
        <f>list!C43</f>
        <v>22.1</v>
      </c>
      <c r="H69" s="113" t="str">
        <f>list!C54</f>
        <v>28.8</v>
      </c>
      <c r="I69" s="67" t="str">
        <f>list!C65</f>
        <v>24.4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37.0</v>
      </c>
      <c r="F70" s="112">
        <f t="shared" si="6"/>
        <v>0.6166666666666667</v>
      </c>
      <c r="G70" s="68" t="str">
        <f>list!C44</f>
        <v>54.4</v>
      </c>
      <c r="H70" s="114" t="str">
        <f>list!C55</f>
        <v>71.2</v>
      </c>
      <c r="I70" s="68" t="str">
        <f>list!C66</f>
        <v>60.2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0.0</v>
      </c>
      <c r="F71" s="112">
        <f t="shared" si="6"/>
        <v>0</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15.5</v>
      </c>
      <c r="F74" s="112">
        <f t="shared" si="6"/>
        <v>0.25833333333333336</v>
      </c>
      <c r="G74" s="68" t="str">
        <f>list!C48</f>
        <v>22.8</v>
      </c>
      <c r="H74" s="37" t="str">
        <f>list!C59</f>
        <v>N/A</v>
      </c>
      <c r="I74" s="37" t="str">
        <f>list!C70</f>
        <v>14.6</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10.5</v>
      </c>
      <c r="F76" s="30">
        <f t="shared" si="6"/>
        <v>0.17499999999999999</v>
      </c>
      <c r="G76" s="30" t="str">
        <f>list!C50</f>
        <v>15.4</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5.0</v>
      </c>
      <c r="F85" s="111">
        <f>E85/60</f>
        <v>8.3333333333333329E-2</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5.0</v>
      </c>
      <c r="F86" s="35">
        <f t="shared" ref="F86:F92" si="7">E86/60</f>
        <v>8.3333333333333329E-2</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5.0</v>
      </c>
      <c r="F88" s="35">
        <f t="shared" si="7"/>
        <v>8.3333333333333329E-2</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6.5</v>
      </c>
      <c r="F89" s="35">
        <f t="shared" si="7"/>
        <v>0.10833333333333334</v>
      </c>
      <c r="G89" s="35" t="str">
        <f>list!C101</f>
        <v>1.5</v>
      </c>
      <c r="H89" s="30">
        <f t="shared" si="8"/>
        <v>2.5000000000000001E-2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-1.0</v>
      </c>
      <c r="F90" s="35">
        <f t="shared" si="7"/>
        <v>-1.6666666666666666E-2</v>
      </c>
      <c r="G90" s="35" t="str">
        <f>list!C102</f>
        <v>-1.0</v>
      </c>
      <c r="H90" s="30">
        <f t="shared" si="8"/>
        <v>-1.6666666666666666E-2</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-1.0</v>
      </c>
      <c r="F92" s="30">
        <f t="shared" si="7"/>
        <v>-1.6666666666666666E-2</v>
      </c>
      <c r="G92" s="35" t="str">
        <f>list!C104</f>
        <v>-1.0</v>
      </c>
      <c r="H92" s="30">
        <f t="shared" si="8"/>
        <v>-1.6666666666666666E-2</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ER17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22.8%</v>
      </c>
    </row>
    <row r="32" spans="1:12" ht="13.15" x14ac:dyDescent="0.4">
      <c r="A32" s="104" t="s">
        <v>785</v>
      </c>
      <c r="B32" s="105" t="str">
        <f>TotalStage1Sleep_TIB&amp;"%"</f>
        <v>22.1%</v>
      </c>
    </row>
    <row r="33" spans="1:2" ht="13.15" x14ac:dyDescent="0.4">
      <c r="A33" s="104" t="s">
        <v>786</v>
      </c>
      <c r="B33" s="105" t="str">
        <f>TotalStage2Sleep_TIB&amp;"%"</f>
        <v>54.4%</v>
      </c>
    </row>
    <row r="34" spans="1:2" ht="13.15" x14ac:dyDescent="0.4">
      <c r="A34" s="104" t="s">
        <v>787</v>
      </c>
      <c r="B34" s="105" t="str">
        <f>TotalStage3Sleep_TIB&amp;"%"</f>
        <v>0.0%</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5.0</v>
      </c>
    </row>
    <row r="38" spans="1:2" ht="13.15" x14ac:dyDescent="0.4">
      <c r="A38" s="104" t="s">
        <v>783</v>
      </c>
      <c r="B38" s="34" t="str">
        <f>REMLatency_TIB</f>
        <v>-1.0</v>
      </c>
    </row>
    <row r="39" spans="1:2" ht="13.5" thickBot="1" x14ac:dyDescent="0.45">
      <c r="A39" s="106" t="s">
        <v>781</v>
      </c>
      <c r="B39" s="107" t="str">
        <f>SleepEfficiencyPCT&amp;"%"</f>
        <v>76.5%</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2017-02-06T08:03:02Z</dcterms:modified>
</cp:coreProperties>
</file>