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S7" i="9"/>
  <c r="T7" i="9"/>
  <c r="V7" i="9"/>
  <c r="W7" i="9"/>
  <c r="X7" i="9"/>
  <c r="Y7" i="9"/>
  <c r="Z7" i="9"/>
  <c r="AH7" i="9"/>
  <c r="AI7" i="9"/>
  <c r="L8" i="9"/>
  <c r="M8" i="9"/>
  <c r="M13" i="9" s="1"/>
  <c r="M15" i="9" s="1"/>
  <c r="N8" i="9"/>
  <c r="O8" i="9"/>
  <c r="O13" i="9" s="1"/>
  <c r="Q8" i="9"/>
  <c r="R8" i="9"/>
  <c r="S8" i="9"/>
  <c r="T8" i="9"/>
  <c r="T13" i="9" s="1"/>
  <c r="V8" i="9"/>
  <c r="W8" i="9"/>
  <c r="X8" i="9"/>
  <c r="Y8" i="9"/>
  <c r="AH8" i="9"/>
  <c r="AI8" i="9"/>
  <c r="L9" i="9"/>
  <c r="M9" i="9"/>
  <c r="N9" i="9"/>
  <c r="P9" i="9" s="1"/>
  <c r="O9" i="9"/>
  <c r="Q9" i="9"/>
  <c r="R9" i="9"/>
  <c r="S9" i="9"/>
  <c r="T9" i="9"/>
  <c r="V9" i="9"/>
  <c r="W9" i="9"/>
  <c r="Z9" i="9" s="1"/>
  <c r="X9" i="9"/>
  <c r="Y9" i="9"/>
  <c r="AH9" i="9"/>
  <c r="AI9" i="9"/>
  <c r="C10" i="9"/>
  <c r="G10" i="9"/>
  <c r="L10" i="9"/>
  <c r="M10" i="9"/>
  <c r="N10" i="9"/>
  <c r="O10" i="9"/>
  <c r="Q10" i="9"/>
  <c r="R10" i="9"/>
  <c r="U10" i="9" s="1"/>
  <c r="S10" i="9"/>
  <c r="T10" i="9"/>
  <c r="V10" i="9"/>
  <c r="W10" i="9"/>
  <c r="Z10" i="9" s="1"/>
  <c r="X10" i="9"/>
  <c r="Y10" i="9"/>
  <c r="AH10" i="9"/>
  <c r="AI10" i="9"/>
  <c r="I48" i="14" s="1"/>
  <c r="C11" i="9"/>
  <c r="G11" i="9"/>
  <c r="L11" i="9"/>
  <c r="M11" i="9"/>
  <c r="N11" i="9"/>
  <c r="P11" i="9" s="1"/>
  <c r="P23" i="9" s="1"/>
  <c r="O11" i="9"/>
  <c r="Q11" i="9"/>
  <c r="R11" i="9"/>
  <c r="S11" i="9"/>
  <c r="T11" i="9"/>
  <c r="V11" i="9"/>
  <c r="Z11" i="9" s="1"/>
  <c r="W11" i="9"/>
  <c r="X11" i="9"/>
  <c r="Y11" i="9"/>
  <c r="AH11" i="9"/>
  <c r="AI11" i="9"/>
  <c r="C12" i="9"/>
  <c r="G12" i="9"/>
  <c r="L12" i="9"/>
  <c r="M12" i="9"/>
  <c r="N12" i="9"/>
  <c r="P12" i="9" s="1"/>
  <c r="P24" i="9" s="1"/>
  <c r="O12" i="9"/>
  <c r="Q12" i="9"/>
  <c r="R12" i="9"/>
  <c r="S12" i="9"/>
  <c r="T12" i="9"/>
  <c r="V12" i="9"/>
  <c r="W12" i="9"/>
  <c r="Z12" i="9" s="1"/>
  <c r="X12" i="9"/>
  <c r="Y12" i="9"/>
  <c r="AH12" i="9"/>
  <c r="AI12" i="9"/>
  <c r="C13" i="9"/>
  <c r="G13" i="9"/>
  <c r="Q13" i="9"/>
  <c r="R13" i="9"/>
  <c r="S13" i="9"/>
  <c r="V13" i="9"/>
  <c r="W13" i="9"/>
  <c r="Z13" i="9" s="1"/>
  <c r="X13" i="9"/>
  <c r="Y13" i="9"/>
  <c r="AH13" i="9"/>
  <c r="AI13" i="9"/>
  <c r="C14" i="9"/>
  <c r="M14" i="9"/>
  <c r="O14" i="9"/>
  <c r="Q14" i="9"/>
  <c r="R14" i="9"/>
  <c r="S14" i="9"/>
  <c r="V14" i="9"/>
  <c r="W14" i="9"/>
  <c r="X14" i="9"/>
  <c r="Y14" i="9"/>
  <c r="AH14" i="9"/>
  <c r="AI14" i="9"/>
  <c r="Q15" i="9"/>
  <c r="R15" i="9"/>
  <c r="S15" i="9"/>
  <c r="V15" i="9"/>
  <c r="W15" i="9"/>
  <c r="X15" i="9"/>
  <c r="Y15" i="9"/>
  <c r="AH15" i="9"/>
  <c r="AI15" i="9"/>
  <c r="AH16" i="9"/>
  <c r="AI16" i="9"/>
  <c r="C17" i="9"/>
  <c r="G17" i="9"/>
  <c r="N22" i="14" s="1"/>
  <c r="AH17" i="9"/>
  <c r="AI17" i="9"/>
  <c r="C18" i="9"/>
  <c r="G18" i="9"/>
  <c r="N23" i="14" s="1"/>
  <c r="AH18" i="9"/>
  <c r="AI18" i="9"/>
  <c r="C19" i="9"/>
  <c r="L19" i="9"/>
  <c r="M19" i="9"/>
  <c r="N19" i="9"/>
  <c r="O19" i="9"/>
  <c r="Q19" i="9"/>
  <c r="R19" i="9"/>
  <c r="S19" i="9"/>
  <c r="T19" i="9"/>
  <c r="V19" i="9"/>
  <c r="W19" i="9"/>
  <c r="X19" i="9"/>
  <c r="Y19" i="9"/>
  <c r="AH19" i="9"/>
  <c r="AI19" i="9"/>
  <c r="L20" i="9"/>
  <c r="M20" i="9"/>
  <c r="N20" i="9"/>
  <c r="O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Q22" i="9"/>
  <c r="R22" i="9"/>
  <c r="S22" i="9"/>
  <c r="T22" i="9"/>
  <c r="U22" i="9"/>
  <c r="V22" i="9"/>
  <c r="W22" i="9"/>
  <c r="X22" i="9"/>
  <c r="Y22" i="9"/>
  <c r="L23" i="9"/>
  <c r="M23" i="9"/>
  <c r="N23" i="9"/>
  <c r="O23" i="9"/>
  <c r="Q23" i="9"/>
  <c r="R23" i="9"/>
  <c r="S23" i="9"/>
  <c r="T23" i="9"/>
  <c r="V23" i="9"/>
  <c r="W23" i="9"/>
  <c r="X23" i="9"/>
  <c r="Y23" i="9"/>
  <c r="L24" i="9"/>
  <c r="M24" i="9"/>
  <c r="N24" i="9"/>
  <c r="O24" i="9"/>
  <c r="Q24" i="9"/>
  <c r="R24" i="9"/>
  <c r="S24" i="9"/>
  <c r="T24" i="9"/>
  <c r="V24" i="9"/>
  <c r="W24" i="9"/>
  <c r="X24" i="9"/>
  <c r="Y24" i="9"/>
  <c r="L25" i="9"/>
  <c r="M25" i="9"/>
  <c r="N25" i="9"/>
  <c r="O25" i="9"/>
  <c r="Q25" i="9"/>
  <c r="R25" i="9"/>
  <c r="S25" i="9"/>
  <c r="T25" i="9"/>
  <c r="V25" i="9"/>
  <c r="W25" i="9"/>
  <c r="X25" i="9"/>
  <c r="Y25" i="9"/>
  <c r="L26" i="9"/>
  <c r="M26" i="9"/>
  <c r="N26" i="9"/>
  <c r="O26" i="9"/>
  <c r="Q26" i="9"/>
  <c r="R26" i="9"/>
  <c r="S26" i="9"/>
  <c r="V26" i="9"/>
  <c r="W26" i="9"/>
  <c r="X26" i="9"/>
  <c r="Y26" i="9"/>
  <c r="L27" i="9"/>
  <c r="M27" i="9"/>
  <c r="N27" i="9"/>
  <c r="Q27" i="9"/>
  <c r="R27" i="9"/>
  <c r="S27" i="9"/>
  <c r="V27" i="9"/>
  <c r="W27" i="9"/>
  <c r="X27" i="9"/>
  <c r="Y27" i="9"/>
  <c r="R31" i="9"/>
  <c r="Y13" i="14" s="1"/>
  <c r="S31" i="9"/>
  <c r="T31" i="9"/>
  <c r="AB13" i="14" s="1"/>
  <c r="U31" i="9"/>
  <c r="V31" i="9"/>
  <c r="W31" i="9"/>
  <c r="R32" i="9"/>
  <c r="Y14" i="14" s="1"/>
  <c r="S32" i="9"/>
  <c r="T32" i="9"/>
  <c r="U32" i="9"/>
  <c r="V32" i="9"/>
  <c r="W32" i="9"/>
  <c r="R33" i="9"/>
  <c r="Y15" i="14" s="1"/>
  <c r="S33" i="9"/>
  <c r="T33" i="9"/>
  <c r="AB15" i="14" s="1"/>
  <c r="U33" i="9"/>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H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G95" i="9" s="1"/>
  <c r="F95" i="9"/>
  <c r="E96" i="9"/>
  <c r="F96" i="9"/>
  <c r="I40" i="14" s="1"/>
  <c r="E97" i="9"/>
  <c r="G97" i="9" s="1"/>
  <c r="F97" i="9"/>
  <c r="E98" i="9"/>
  <c r="G41" i="14" s="1"/>
  <c r="F98" i="9"/>
  <c r="E99" i="9"/>
  <c r="F99" i="9"/>
  <c r="E100" i="9"/>
  <c r="G100" i="9" s="1"/>
  <c r="L43" i="14" s="1"/>
  <c r="F100" i="9"/>
  <c r="E101" i="9"/>
  <c r="F101" i="9"/>
  <c r="G101" i="9"/>
  <c r="E104" i="9"/>
  <c r="J52" i="14" s="1"/>
  <c r="F104" i="9"/>
  <c r="G104" i="9"/>
  <c r="E105" i="9"/>
  <c r="J53" i="14" s="1"/>
  <c r="F105" i="9"/>
  <c r="G105" i="9"/>
  <c r="M53" i="14" s="1"/>
  <c r="E106" i="9"/>
  <c r="J54" i="14" s="1"/>
  <c r="F106" i="9"/>
  <c r="G54" i="14" s="1"/>
  <c r="G106" i="9"/>
  <c r="M54" i="14" s="1"/>
  <c r="Y6" i="14"/>
  <c r="AB6" i="14"/>
  <c r="AE6" i="14"/>
  <c r="Y7" i="14"/>
  <c r="AE7" i="14"/>
  <c r="E8" i="14"/>
  <c r="L8" i="14"/>
  <c r="E9" i="14"/>
  <c r="L9" i="14"/>
  <c r="AH9" i="14"/>
  <c r="E11" i="14"/>
  <c r="E12" i="14"/>
  <c r="N12" i="14"/>
  <c r="AE13" i="14"/>
  <c r="AB14" i="14"/>
  <c r="AE14" i="14"/>
  <c r="AE15" i="14"/>
  <c r="AB16" i="14"/>
  <c r="AE16" i="14"/>
  <c r="F22" i="14"/>
  <c r="F23" i="14"/>
  <c r="H27" i="14"/>
  <c r="H29" i="14"/>
  <c r="N31" i="14"/>
  <c r="K33" i="14"/>
  <c r="G40" i="14"/>
  <c r="I41" i="14"/>
  <c r="G42" i="14"/>
  <c r="I42" i="14"/>
  <c r="G43" i="14"/>
  <c r="I43" i="14"/>
  <c r="G47" i="14"/>
  <c r="I47" i="14"/>
  <c r="G48" i="14"/>
  <c r="G52" i="14"/>
  <c r="M52" i="14"/>
  <c r="G53" i="14"/>
  <c r="N14" i="9" l="1"/>
  <c r="N13" i="9"/>
  <c r="N15" i="9" s="1"/>
  <c r="P8" i="9"/>
  <c r="P20" i="9" s="1"/>
  <c r="L13" i="9"/>
  <c r="L15" i="9" s="1"/>
  <c r="P15" i="9" s="1"/>
  <c r="P27" i="9" s="1"/>
  <c r="L14" i="9"/>
  <c r="P14" i="9" s="1"/>
  <c r="P26" i="9" s="1"/>
  <c r="O15" i="9"/>
  <c r="O27" i="9" s="1"/>
  <c r="P7" i="9"/>
  <c r="P19" i="9" s="1"/>
  <c r="T14" i="9"/>
  <c r="T26" i="9" s="1"/>
  <c r="H31" i="14"/>
  <c r="H28" i="14"/>
  <c r="G96" i="9"/>
  <c r="L40" i="14" s="1"/>
  <c r="U12" i="9"/>
  <c r="U24" i="9" s="1"/>
  <c r="Z8" i="9"/>
  <c r="H26" i="14"/>
  <c r="Z15" i="9"/>
  <c r="U9" i="9"/>
  <c r="U21" i="9" s="1"/>
  <c r="G98" i="9"/>
  <c r="L41" i="14" s="1"/>
  <c r="G99" i="9"/>
  <c r="L42" i="14" s="1"/>
  <c r="F72" i="9"/>
  <c r="K30" i="14" s="1"/>
  <c r="Z14" i="9"/>
  <c r="U13" i="9"/>
  <c r="U25" i="9" s="1"/>
  <c r="Y3" i="14" s="1"/>
  <c r="U11" i="9"/>
  <c r="U23" i="9" s="1"/>
  <c r="U8" i="9"/>
  <c r="U20" i="9" s="1"/>
  <c r="U7" i="9"/>
  <c r="U19" i="9" s="1"/>
  <c r="AA8" i="9"/>
  <c r="AA20" i="9" s="1"/>
  <c r="Z26" i="9"/>
  <c r="AB4" i="14" s="1"/>
  <c r="Z21" i="9"/>
  <c r="Z19" i="9"/>
  <c r="P10" i="9"/>
  <c r="P33" i="14"/>
  <c r="K31" i="14"/>
  <c r="Z27" i="9"/>
  <c r="AB5" i="14" s="1"/>
  <c r="Z25" i="9"/>
  <c r="AB3" i="14" s="1"/>
  <c r="Z24" i="9"/>
  <c r="Z23" i="9"/>
  <c r="Z22" i="9"/>
  <c r="T15" i="9" l="1"/>
  <c r="AA10" i="9"/>
  <c r="AA22" i="9" s="1"/>
  <c r="P22" i="9"/>
  <c r="P13" i="9"/>
  <c r="P25" i="9" s="1"/>
  <c r="AA12" i="9"/>
  <c r="AA24" i="9" s="1"/>
  <c r="U14" i="9"/>
  <c r="U26" i="9" s="1"/>
  <c r="Y4" i="14" s="1"/>
  <c r="AA9" i="9"/>
  <c r="AA21" i="9" s="1"/>
  <c r="AA7" i="9"/>
  <c r="AA19" i="9" s="1"/>
  <c r="AA14" i="9"/>
  <c r="AA26" i="9" s="1"/>
  <c r="AE4" i="14" s="1"/>
  <c r="AA11" i="9"/>
  <c r="AA23" i="9" s="1"/>
  <c r="AA13" i="9" l="1"/>
  <c r="AA25" i="9" s="1"/>
  <c r="AE3" i="14" s="1"/>
  <c r="U15" i="9"/>
  <c r="T27" i="9"/>
  <c r="U27" i="9" l="1"/>
  <c r="Y5" i="14" s="1"/>
  <c r="AA15" i="9"/>
  <c r="W9" i="14" l="1"/>
  <c r="AA27" i="9"/>
  <c r="AE5" i="14" s="1"/>
</calcChain>
</file>

<file path=xl/sharedStrings.xml><?xml version="1.0" encoding="utf-8"?>
<sst xmlns="http://schemas.openxmlformats.org/spreadsheetml/2006/main" count="1808" uniqueCount="998">
  <si>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</si>
  <si>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</si>
  <si>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</si>
  <si>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</si>
  <si>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</si>
  <si>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</si>
  <si>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</si>
  <si>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</si>
  <si>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</si>
  <si>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</si>
  <si>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</si>
  <si>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</si>
  <si>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</si>
  <si>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</si>
  <si>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</si>
  <si>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</si>
  <si>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</si>
  <si>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</si>
  <si>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</si>
  <si>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</si>
  <si>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</si>
  <si>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</si>
  <si>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</si>
  <si>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</si>
  <si>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</si>
  <si>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</si>
  <si>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</si>
  <si>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</si>
  <si>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</si>
  <si>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</si>
  <si>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</si>
  <si>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</si>
  <si>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</si>
  <si>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</si>
  <si>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</si>
  <si>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</si>
  <si>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</si>
  <si>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</si>
  <si>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</si>
  <si>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</si>
  <si>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</si>
  <si>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</si>
  <si>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</si>
  <si>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</si>
  <si>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</si>
  <si>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</si>
  <si>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</si>
  <si>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</si>
  <si>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</si>
  <si>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</si>
  <si>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</si>
  <si>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</si>
  <si>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</si>
  <si>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</si>
  <si>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</si>
  <si>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</si>
  <si>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</si>
  <si>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</si>
  <si>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</si>
  <si>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</si>
  <si>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</si>
  <si>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</si>
  <si>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</si>
  <si>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</si>
  <si>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</si>
  <si>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</si>
  <si>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</si>
  <si>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</si>
  <si>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</si>
  <si>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</si>
  <si>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</si>
  <si>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</si>
  <si>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</si>
  <si>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</si>
  <si>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</si>
  <si>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</si>
  <si>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</si>
  <si>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</si>
  <si>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</si>
  <si>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</si>
  <si>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</si>
  <si>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</si>
  <si>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</si>
  <si>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</si>
  <si>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</si>
  <si>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</si>
  <si>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</si>
  <si>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</si>
  <si>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</si>
  <si>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</si>
  <si>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</si>
  <si>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</si>
  <si>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</si>
  <si>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</si>
  <si>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</si>
  <si>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</si>
  <si>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</si>
  <si>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</si>
  <si>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</si>
  <si>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</si>
  <si>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</si>
  <si>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</si>
  <si>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</si>
  <si>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</si>
  <si>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</si>
  <si>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</si>
  <si>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</si>
  <si>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</si>
  <si>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</si>
  <si>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</si>
  <si>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</si>
  <si>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</si>
  <si>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</si>
  <si>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</si>
  <si>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</si>
  <si>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</si>
  <si>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</si>
  <si>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</si>
  <si>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</si>
  <si>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</si>
  <si>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</si>
  <si>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</si>
  <si>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</si>
  <si>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</si>
  <si>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</si>
  <si>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</si>
  <si>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</si>
  <si>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</si>
  <si>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</si>
  <si>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</si>
  <si>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</si>
  <si>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</si>
  <si>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</si>
  <si>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</si>
  <si>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</si>
  <si>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</si>
  <si>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</si>
  <si>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</si>
  <si>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</si>
  <si>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</si>
  <si>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</si>
  <si>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</si>
  <si>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</si>
  <si>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</si>
  <si>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</si>
  <si>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</si>
  <si>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</si>
  <si>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</si>
  <si>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</si>
  <si>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</si>
  <si>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</si>
  <si>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</si>
  <si>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</si>
  <si>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</si>
  <si>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</si>
  <si>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</si>
  <si>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</si>
  <si>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</si>
  <si>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</si>
  <si>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</si>
  <si>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</si>
  <si>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</si>
  <si>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</si>
  <si>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</si>
  <si>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</si>
  <si>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</si>
  <si>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</si>
  <si>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</si>
  <si>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</si>
  <si>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</si>
  <si>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</si>
  <si>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</si>
  <si>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</si>
  <si>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</si>
  <si>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</si>
  <si>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</si>
  <si>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</si>
  <si>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</si>
  <si>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</si>
  <si>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</si>
  <si>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</si>
  <si>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</si>
  <si>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</si>
  <si>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</si>
  <si>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</si>
  <si>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</si>
  <si>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</si>
  <si>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</si>
  <si>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</si>
  <si>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</si>
  <si>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</si>
  <si>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</si>
  <si>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</si>
  <si>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</si>
  <si>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</si>
  <si>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</si>
  <si>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</si>
  <si>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</si>
  <si>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</si>
  <si>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</si>
  <si>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</si>
  <si>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</si>
  <si>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</si>
  <si>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</si>
  <si>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</si>
  <si>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</si>
  <si>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</si>
  <si>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</si>
  <si>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</si>
  <si>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</si>
  <si>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</si>
  <si>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</si>
  <si>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</si>
  <si>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</si>
  <si>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</si>
  <si>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</si>
  <si>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</si>
  <si>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</si>
  <si>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</si>
  <si>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</si>
  <si>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</si>
  <si>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</si>
  <si>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</si>
  <si>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</si>
  <si>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</si>
  <si>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</si>
  <si>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</si>
  <si>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</si>
  <si>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</si>
  <si>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</si>
  <si>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</si>
  <si>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</si>
  <si>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</si>
  <si>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</si>
  <si>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</si>
  <si>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</si>
  <si>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</si>
  <si>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</si>
  <si>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</si>
  <si>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</si>
  <si>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</si>
  <si>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</si>
  <si>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</si>
  <si>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</si>
  <si>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</si>
  <si>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</si>
  <si>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</si>
  <si>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</si>
  <si>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</si>
  <si>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</si>
  <si>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</si>
  <si>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</si>
  <si>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</si>
  <si>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</si>
  <si>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</si>
  <si>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</si>
  <si>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</si>
  <si>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</si>
  <si>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</si>
  <si>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</si>
  <si>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</si>
  <si>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</si>
  <si>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</si>
  <si>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</si>
  <si>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</si>
  <si>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</si>
  <si>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</si>
  <si>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</si>
  <si>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</si>
  <si>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</si>
  <si>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</si>
  <si>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</si>
  <si>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</si>
  <si>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</si>
  <si>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</si>
  <si>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</si>
  <si>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</si>
  <si>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</si>
  <si>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</si>
  <si>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</si>
  <si>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</si>
  <si>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</si>
  <si>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</si>
  <si>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</si>
  <si>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</si>
  <si>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</si>
  <si>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</si>
  <si>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</si>
  <si>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</si>
  <si>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</si>
  <si>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</si>
  <si>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</si>
  <si>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</si>
  <si>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</si>
  <si>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</si>
  <si>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</si>
  <si>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</si>
  <si>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</si>
  <si>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</si>
  <si>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</si>
  <si>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</si>
  <si>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</si>
  <si>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</si>
  <si>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</si>
  <si>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</si>
  <si>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</si>
  <si>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</si>
  <si>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</si>
  <si>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</si>
  <si>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</si>
  <si>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</si>
  <si>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</si>
  <si>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</si>
  <si>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</si>
  <si>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</si>
  <si>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</si>
  <si>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</si>
  <si>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</si>
  <si>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</si>
  <si>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</si>
  <si>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</si>
  <si>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</si>
  <si>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</si>
  <si>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</si>
  <si>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</si>
  <si>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</si>
  <si>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</si>
  <si>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</si>
  <si>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</si>
  <si>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</si>
  <si>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</si>
  <si>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</si>
  <si>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</si>
  <si>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</si>
  <si>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</si>
  <si>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</si>
  <si>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</si>
  <si>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</si>
  <si>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</si>
  <si>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</si>
  <si>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</si>
  <si>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</si>
  <si>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</si>
  <si>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</si>
  <si>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</si>
  <si>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</si>
  <si>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</si>
  <si>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</si>
  <si>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</si>
  <si>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</si>
  <si>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</si>
  <si>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</si>
  <si>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</si>
  <si>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</si>
  <si>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</si>
  <si>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</si>
  <si>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</si>
  <si>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</si>
  <si>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</si>
  <si>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</si>
  <si>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</si>
  <si>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</si>
  <si>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</si>
  <si>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</si>
  <si>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</si>
  <si>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</si>
  <si>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</si>
  <si>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</si>
  <si>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</si>
  <si>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</si>
  <si>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</si>
  <si>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</si>
  <si>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</si>
  <si>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</si>
  <si>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</si>
  <si>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</si>
  <si>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</si>
  <si>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</si>
  <si>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</si>
  <si>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</si>
  <si>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</si>
  <si>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</si>
  <si>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</si>
  <si>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</si>
  <si>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</si>
  <si>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</si>
  <si>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</si>
  <si>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</si>
  <si>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</si>
  <si>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</si>
  <si>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</si>
  <si>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</si>
  <si>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</si>
  <si>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</si>
  <si>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</si>
  <si>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</si>
  <si>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</si>
  <si>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</si>
  <si>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</si>
  <si>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</si>
  <si>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</si>
  <si>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</si>
  <si>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</si>
  <si>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</si>
  <si>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</si>
  <si>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</si>
  <si>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</si>
  <si>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</si>
  <si>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</si>
  <si>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</si>
  <si>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</si>
  <si>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</si>
  <si>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</si>
  <si>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</si>
  <si>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</si>
  <si>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</si>
  <si>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</si>
  <si>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</si>
  <si>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</si>
  <si>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</si>
  <si>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</si>
  <si>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</si>
  <si>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</si>
  <si>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</si>
  <si>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</si>
  <si>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</si>
  <si>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</si>
  <si>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</si>
  <si>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</si>
  <si>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</si>
  <si>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</si>
  <si>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</si>
  <si>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</si>
  <si>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</si>
  <si>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</si>
  <si>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</si>
  <si>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</si>
  <si>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</si>
  <si>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</si>
  <si>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</si>
  <si>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</si>
  <si>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</si>
  <si>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</si>
  <si>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</si>
  <si>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</si>
  <si>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</si>
  <si>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</si>
  <si>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</si>
  <si>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</si>
  <si>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</si>
  <si>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</si>
  <si>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</si>
  <si>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</si>
  <si>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</si>
  <si>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</si>
  <si>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</si>
  <si>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</si>
  <si>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</si>
  <si>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</si>
  <si>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</si>
  <si>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</si>
  <si>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</si>
  <si>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</si>
  <si>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</si>
  <si>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</si>
  <si>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</si>
  <si>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</si>
  <si>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</si>
  <si>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</si>
  <si>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</si>
  <si>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</si>
  <si>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</si>
  <si>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</si>
  <si>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</si>
  <si>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</si>
  <si>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</si>
  <si>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</si>
  <si>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</si>
  <si>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</si>
  <si>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</si>
  <si>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</si>
  <si>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</si>
  <si>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</si>
  <si>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</si>
  <si>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</si>
  <si>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</si>
  <si>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</si>
  <si>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</si>
  <si>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</si>
  <si>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</si>
  <si>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</si>
  <si>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</si>
  <si>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</si>
  <si>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</si>
  <si>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</si>
  <si>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</si>
  <si>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</si>
  <si>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</si>
  <si>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</si>
  <si>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</si>
  <si>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</si>
  <si>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</si>
  <si>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</si>
  <si>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</si>
  <si>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</si>
  <si>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</si>
  <si>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</si>
  <si>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</si>
  <si>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</si>
  <si>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</si>
  <si>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</si>
  <si>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</si>
  <si>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</si>
  <si>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</si>
  <si>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</si>
  <si>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</si>
  <si>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</si>
  <si>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</si>
  <si>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</si>
  <si>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</si>
  <si>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</si>
  <si>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</si>
  <si>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</si>
  <si>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</si>
  <si>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</si>
  <si>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</si>
  <si>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</si>
  <si>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</si>
  <si>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</si>
  <si>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</si>
  <si>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</si>
  <si>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</si>
  <si>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</si>
  <si>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</si>
  <si>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</si>
  <si>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</si>
  <si>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</si>
  <si>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</si>
  <si>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</si>
  <si>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</si>
  <si>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</si>
  <si>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</si>
  <si>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</si>
  <si>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</si>
  <si>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</si>
  <si>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</si>
  <si>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</si>
  <si>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</si>
  <si>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</si>
  <si>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</si>
  <si>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</si>
  <si>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</si>
  <si>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</si>
  <si>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</si>
  <si>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</si>
  <si>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</si>
  <si>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</si>
  <si>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</si>
  <si>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</si>
  <si>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</si>
  <si>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</si>
  <si>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</si>
  <si>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</si>
  <si>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</si>
  <si>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</si>
  <si>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</si>
  <si>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</si>
  <si>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</si>
  <si>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</si>
  <si>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</si>
  <si>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</si>
  <si>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</si>
  <si>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</si>
  <si>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</si>
  <si>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</si>
  <si>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</si>
  <si>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</si>
  <si>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</si>
  <si>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</si>
  <si>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</si>
  <si>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</si>
  <si>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</si>
  <si>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</si>
  <si>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</si>
  <si>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</si>
  <si>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</si>
  <si>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</si>
  <si>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</si>
  <si>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</si>
  <si>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</si>
  <si>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</si>
  <si>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</si>
  <si>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</si>
  <si>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</si>
  <si>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</si>
  <si>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</si>
  <si>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</si>
  <si>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</si>
  <si>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</si>
  <si>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</si>
  <si>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</si>
  <si>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</si>
  <si>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</si>
  <si>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</si>
  <si>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</si>
  <si>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</si>
  <si>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</si>
  <si>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</si>
  <si>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</si>
  <si>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</si>
  <si>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</si>
  <si>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</si>
  <si>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</si>
  <si>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</si>
  <si>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</si>
  <si>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</si>
  <si>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</si>
  <si>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</si>
  <si>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</si>
  <si>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</si>
  <si>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</si>
  <si>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</si>
  <si>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</si>
  <si>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</si>
  <si>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</si>
  <si>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</si>
  <si>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</si>
  <si>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</si>
  <si>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</si>
  <si>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</si>
  <si>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</si>
  <si>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</si>
  <si>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</si>
  <si>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</si>
  <si>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</si>
  <si>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</si>
  <si>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</si>
  <si>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</si>
  <si>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</si>
  <si>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</si>
  <si>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</si>
  <si>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</si>
  <si>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</si>
  <si>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</si>
  <si>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</si>
  <si>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</si>
  <si>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</si>
  <si>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</si>
  <si>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</si>
  <si>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</si>
  <si>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</si>
  <si>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</si>
  <si>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</si>
  <si>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</si>
  <si>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</si>
  <si>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</si>
  <si>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</si>
  <si>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</si>
  <si>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</si>
  <si>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</si>
  <si>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</si>
  <si>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</si>
  <si>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</si>
  <si>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</si>
  <si>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</si>
  <si>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</si>
  <si>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</si>
  <si>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</si>
  <si>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</si>
  <si>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</si>
  <si>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</si>
  <si>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</si>
  <si>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</si>
  <si>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</si>
  <si>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</si>
  <si>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</si>
  <si>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</si>
  <si>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</si>
  <si>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</si>
  <si>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</si>
  <si>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</si>
  <si>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</si>
  <si>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</si>
  <si>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</si>
  <si>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</si>
  <si>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</si>
  <si>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</si>
  <si>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</si>
  <si>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</si>
  <si>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</si>
  <si>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</si>
  <si>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</si>
  <si>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</si>
  <si>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</si>
  <si>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</si>
  <si>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</si>
  <si>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</si>
  <si>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</si>
  <si>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</si>
  <si>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</si>
  <si>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</si>
  <si>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</si>
  <si>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</si>
  <si>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</si>
  <si>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</si>
  <si>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</si>
  <si>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</si>
  <si>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</si>
  <si>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</si>
  <si>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</si>
  <si>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</si>
  <si>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</si>
  <si>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</si>
  <si>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</si>
  <si>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</si>
  <si>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</si>
  <si>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</si>
  <si>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</si>
  <si>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</si>
  <si>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</si>
  <si>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</si>
  <si>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</si>
  <si>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</si>
  <si>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</si>
  <si>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</si>
  <si>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</si>
  <si>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</si>
  <si>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</si>
  <si>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</si>
  <si>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</si>
  <si>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</si>
  <si>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</si>
  <si>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</si>
  <si>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</si>
  <si>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</si>
  <si>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</si>
  <si>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</si>
  <si>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</si>
  <si>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</si>
  <si>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</si>
  <si>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</si>
  <si>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</si>
  <si>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</si>
  <si>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</si>
  <si>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</si>
  <si>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</si>
  <si>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</si>
  <si>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</si>
  <si>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</si>
  <si>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</si>
  <si>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</si>
  <si>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</si>
  <si>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</si>
  <si>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</si>
  <si>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</si>
  <si>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</si>
  <si>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</si>
  <si>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</si>
  <si>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</si>
  <si>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</si>
  <si>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</si>
  <si>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</si>
  <si>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</si>
  <si>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</si>
  <si>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</si>
  <si>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</si>
  <si>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</si>
  <si>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</si>
  <si>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</si>
  <si>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</si>
  <si>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</si>
  <si>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</si>
  <si>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</si>
  <si>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</si>
  <si>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</si>
  <si>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</si>
  <si>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</si>
  <si>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</si>
  <si>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</si>
  <si>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</si>
  <si>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</si>
  <si>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</si>
  <si>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</si>
  <si>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</si>
  <si>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</si>
  <si>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</si>
  <si>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</si>
  <si>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</si>
  <si>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</si>
  <si>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</si>
  <si>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</si>
  <si>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</si>
  <si>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</si>
  <si>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</si>
  <si>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</si>
  <si>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</si>
  <si>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</si>
  <si>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</si>
  <si>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</si>
  <si>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</si>
  <si>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</si>
  <si>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</si>
  <si>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</si>
  <si>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</si>
  <si>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</si>
  <si>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</si>
  <si>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</si>
  <si>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</si>
  <si>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</si>
  <si>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</si>
  <si>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</si>
  <si>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</si>
  <si>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</si>
  <si>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</si>
  <si>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</si>
  <si>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</si>
  <si>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</si>
  <si>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</si>
  <si>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</si>
  <si>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</si>
  <si>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</si>
  <si>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</si>
  <si>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</si>
  <si>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</si>
  <si>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</si>
  <si>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</si>
  <si>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</si>
  <si>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</si>
  <si>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</si>
  <si>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</si>
  <si>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</si>
  <si>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</si>
  <si>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</si>
  <si>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</si>
  <si>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</si>
  <si>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</si>
  <si>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</si>
  <si>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</si>
  <si>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</si>
  <si>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</si>
  <si>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</si>
  <si>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</si>
  <si>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</si>
  <si>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</si>
  <si>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</si>
  <si>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</si>
  <si>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</si>
  <si>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</si>
  <si>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</si>
  <si>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</si>
  <si>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</si>
  <si>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</si>
  <si>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</si>
  <si>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</si>
  <si>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</si>
  <si>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</si>
  <si>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</si>
  <si>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</si>
  <si>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</si>
  <si>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</si>
  <si>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</si>
  <si>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</si>
  <si>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</si>
  <si>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</si>
  <si>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</si>
  <si>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</si>
  <si>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</si>
  <si>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</si>
  <si>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</si>
  <si>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</si>
  <si>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</si>
  <si>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</si>
  <si>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</si>
  <si>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</si>
  <si>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</si>
  <si>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</si>
  <si>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</si>
  <si>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</si>
  <si>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</si>
  <si>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</si>
  <si>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</si>
  <si>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</si>
  <si>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</si>
  <si>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</si>
  <si>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</si>
  <si>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</si>
  <si>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</si>
  <si>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</si>
  <si>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</si>
  <si>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</si>
  <si>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</si>
  <si>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</si>
  <si>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</si>
  <si>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</si>
  <si>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</si>
  <si>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</si>
  <si>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</si>
  <si>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</si>
  <si>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</si>
  <si>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</si>
  <si>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</si>
  <si>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</si>
  <si>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</si>
  <si>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</si>
  <si>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</si>
  <si>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</si>
  <si>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</si>
  <si>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</si>
  <si>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</si>
  <si>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</si>
  <si>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</si>
  <si>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</si>
  <si>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</si>
  <si>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</si>
  <si>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</si>
  <si>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</si>
  <si>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ER20                                                                                                                                                            </t>
  </si>
  <si>
    <t xml:space="preserve">_x000D_
</t>
  </si>
  <si>
    <t>ER20all.edf</t>
  </si>
  <si>
    <t>ER20all.SCO</t>
  </si>
  <si>
    <t>14:14:36</t>
  </si>
  <si>
    <t>63.5 min.</t>
  </si>
  <si>
    <t>127</t>
  </si>
  <si>
    <t>14:20:06</t>
  </si>
  <si>
    <t>15:24:06</t>
  </si>
  <si>
    <t xml:space="preserve">1	EEG	F3-A2	2	EEG	F4-A1	3	EEG	C3-A2	4	EEG	C4-A1	5	EEG	O1-A2	6	EEG	O2-A1	7	EEG	ROC-A1	8	EEG	LOC-A2	9	EEG	EMG1-EMG2	10	EEG	ECG2-ECG1	11	EEG	Position													 																																																 			</t>
  </si>
  <si>
    <t>66.1</t>
  </si>
  <si>
    <t>0</t>
  </si>
  <si>
    <t>18</t>
  </si>
  <si>
    <t>NaN</t>
  </si>
  <si>
    <t>63.5</t>
  </si>
  <si>
    <t>42.0</t>
  </si>
  <si>
    <t>55.0</t>
  </si>
  <si>
    <t>20.0</t>
  </si>
  <si>
    <t>12.0</t>
  </si>
  <si>
    <t>10.0</t>
  </si>
  <si>
    <t>0.0</t>
  </si>
  <si>
    <t>21.5</t>
  </si>
  <si>
    <t>14.5</t>
  </si>
  <si>
    <t>100.0</t>
  </si>
  <si>
    <t>86.6</t>
  </si>
  <si>
    <t>31.5</t>
  </si>
  <si>
    <t>18.9</t>
  </si>
  <si>
    <t>15.7</t>
  </si>
  <si>
    <t>33.9</t>
  </si>
  <si>
    <t>22.8</t>
  </si>
  <si>
    <t>N/A</t>
  </si>
  <si>
    <t>47.6</t>
  </si>
  <si>
    <t>28.6</t>
  </si>
  <si>
    <t>23.8</t>
  </si>
  <si>
    <t>76.4</t>
  </si>
  <si>
    <t>36.4</t>
  </si>
  <si>
    <t>21.8</t>
  </si>
  <si>
    <t>18.2</t>
  </si>
  <si>
    <t>23.6</t>
  </si>
  <si>
    <t>7.0</t>
  </si>
  <si>
    <t>15.5</t>
  </si>
  <si>
    <t>-1.0</t>
  </si>
  <si>
    <t>19.0</t>
  </si>
  <si>
    <t>31.0</t>
  </si>
  <si>
    <t>8.5</t>
  </si>
  <si>
    <t>24.0</t>
  </si>
  <si>
    <t>0.0 - 0.0</t>
  </si>
  <si>
    <t xml:space="preserve">1	0.0	60.0	67.5	0.0	16.7	0	0	0	0	0	0	0	0	0.0	</t>
  </si>
  <si>
    <t>09/05/16</t>
  </si>
  <si>
    <t>0.00</t>
  </si>
  <si>
    <t>0.70</t>
  </si>
  <si>
    <t>0.36</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</si>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</sst>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4</c:v>
                </c:pt>
                <c:pt idx="31">
                  <c:v>4</c:v>
                </c:pt>
                <c:pt idx="32">
                  <c:v>4</c:v>
                </c:pt>
                <c:pt idx="33">
                  <c:v>6</c:v>
                </c:pt>
                <c:pt idx="34">
                  <c:v>6</c:v>
                </c:pt>
                <c:pt idx="35">
                  <c:v>6</c:v>
                </c:pt>
                <c:pt idx="36">
                  <c:v>6</c:v>
                </c:pt>
                <c:pt idx="37">
                  <c:v>4</c:v>
                </c:pt>
                <c:pt idx="38">
                  <c:v>4</c:v>
                </c:pt>
                <c:pt idx="39">
                  <c:v>4</c:v>
                </c:pt>
                <c:pt idx="40">
                  <c:v>4</c:v>
                </c:pt>
                <c:pt idx="41">
                  <c:v>6</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4</c:v>
                </c:pt>
                <c:pt idx="111">
                  <c:v>4</c:v>
                </c:pt>
                <c:pt idx="112">
                  <c:v>4</c:v>
                </c:pt>
                <c:pt idx="113">
                  <c:v>4</c:v>
                </c:pt>
                <c:pt idx="114">
                  <c:v>4</c:v>
                </c:pt>
                <c:pt idx="115">
                  <c:v>4</c:v>
                </c:pt>
                <c:pt idx="116">
                  <c:v>4</c:v>
                </c:pt>
                <c:pt idx="117">
                  <c:v>6</c:v>
                </c:pt>
                <c:pt idx="118">
                  <c:v>4</c:v>
                </c:pt>
                <c:pt idx="119">
                  <c:v>4</c:v>
                </c:pt>
                <c:pt idx="120">
                  <c:v>4</c:v>
                </c:pt>
                <c:pt idx="121">
                  <c:v>4</c:v>
                </c:pt>
                <c:pt idx="122">
                  <c:v>6</c:v>
                </c:pt>
                <c:pt idx="123">
                  <c:v>4</c:v>
                </c:pt>
                <c:pt idx="124">
                  <c:v>4</c:v>
                </c:pt>
                <c:pt idx="125">
                  <c:v>4</c:v>
                </c:pt>
                <c:pt idx="126">
                  <c:v>4</c:v>
                </c:pt>
                <c:pt idx="127">
                  <c:v>4</c:v>
                </c:pt>
                <c:pt idx="128">
                  <c:v>4</c:v>
                </c:pt>
                <c:pt idx="129">
                  <c:v>4</c:v>
                </c:pt>
                <c:pt idx="130">
                  <c:v>6</c:v>
                </c:pt>
                <c:pt idx="131">
                  <c:v>4</c:v>
                </c:pt>
                <c:pt idx="132">
                  <c:v>4</c:v>
                </c:pt>
                <c:pt idx="133">
                  <c:v>6</c:v>
                </c:pt>
                <c:pt idx="134">
                  <c:v>4</c:v>
                </c:pt>
                <c:pt idx="135">
                  <c:v>6</c:v>
                </c:pt>
                <c:pt idx="136">
                  <c:v>6</c:v>
                </c:pt>
                <c:pt idx="137">
                  <c:v>6</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440-4096-B9C2-965351343FD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2440-4096-B9C2-965351343FD3}"/>
            </c:ext>
          </c:extLst>
        </c:ser>
        <c:dLbls>
          <c:showLegendKey val="0"/>
          <c:showVal val="0"/>
          <c:showCatName val="0"/>
          <c:showSerName val="0"/>
          <c:showPercent val="0"/>
          <c:showBubbleSize val="0"/>
        </c:dLbls>
        <c:smooth val="0"/>
        <c:axId val="371535592"/>
        <c:axId val="1"/>
      </c:lineChart>
      <c:catAx>
        <c:axId val="3715355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15355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42618.593055555553</c:v>
                </c:pt>
                <c:pt idx="1">
                  <c:v>42618.94027777778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E56D-4017-A8F7-539964401C5B}"/>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42618.593055555553</c:v>
                </c:pt>
                <c:pt idx="1">
                  <c:v>42618.94027777778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E56D-4017-A8F7-539964401C5B}"/>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42618.593055555553</c:v>
                </c:pt>
                <c:pt idx="1">
                  <c:v>42618.94027777778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E56D-4017-A8F7-539964401C5B}"/>
            </c:ext>
          </c:extLst>
        </c:ser>
        <c:dLbls>
          <c:showLegendKey val="0"/>
          <c:showVal val="0"/>
          <c:showCatName val="0"/>
          <c:showSerName val="0"/>
          <c:showPercent val="0"/>
          <c:showBubbleSize val="0"/>
        </c:dLbls>
        <c:axId val="372227040"/>
        <c:axId val="1"/>
      </c:scatterChart>
      <c:valAx>
        <c:axId val="372227040"/>
        <c:scaling>
          <c:orientation val="minMax"/>
          <c:max val="42619.009722222218"/>
          <c:min val="42618.59305555555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722270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4</c:v>
                </c:pt>
                <c:pt idx="31">
                  <c:v>4</c:v>
                </c:pt>
                <c:pt idx="32">
                  <c:v>4</c:v>
                </c:pt>
                <c:pt idx="33">
                  <c:v>6</c:v>
                </c:pt>
                <c:pt idx="34">
                  <c:v>6</c:v>
                </c:pt>
                <c:pt idx="35">
                  <c:v>6</c:v>
                </c:pt>
                <c:pt idx="36">
                  <c:v>6</c:v>
                </c:pt>
                <c:pt idx="37">
                  <c:v>4</c:v>
                </c:pt>
                <c:pt idx="38">
                  <c:v>4</c:v>
                </c:pt>
                <c:pt idx="39">
                  <c:v>4</c:v>
                </c:pt>
                <c:pt idx="40">
                  <c:v>4</c:v>
                </c:pt>
                <c:pt idx="41">
                  <c:v>6</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4</c:v>
                </c:pt>
                <c:pt idx="111">
                  <c:v>4</c:v>
                </c:pt>
                <c:pt idx="112">
                  <c:v>4</c:v>
                </c:pt>
                <c:pt idx="113">
                  <c:v>4</c:v>
                </c:pt>
                <c:pt idx="114">
                  <c:v>4</c:v>
                </c:pt>
                <c:pt idx="115">
                  <c:v>4</c:v>
                </c:pt>
                <c:pt idx="116">
                  <c:v>4</c:v>
                </c:pt>
                <c:pt idx="117">
                  <c:v>6</c:v>
                </c:pt>
                <c:pt idx="118">
                  <c:v>4</c:v>
                </c:pt>
                <c:pt idx="119">
                  <c:v>4</c:v>
                </c:pt>
                <c:pt idx="120">
                  <c:v>4</c:v>
                </c:pt>
                <c:pt idx="121">
                  <c:v>4</c:v>
                </c:pt>
                <c:pt idx="122">
                  <c:v>6</c:v>
                </c:pt>
                <c:pt idx="123">
                  <c:v>4</c:v>
                </c:pt>
                <c:pt idx="124">
                  <c:v>4</c:v>
                </c:pt>
                <c:pt idx="125">
                  <c:v>4</c:v>
                </c:pt>
                <c:pt idx="126">
                  <c:v>4</c:v>
                </c:pt>
                <c:pt idx="127">
                  <c:v>4</c:v>
                </c:pt>
                <c:pt idx="128">
                  <c:v>4</c:v>
                </c:pt>
                <c:pt idx="129">
                  <c:v>4</c:v>
                </c:pt>
                <c:pt idx="130">
                  <c:v>6</c:v>
                </c:pt>
                <c:pt idx="131">
                  <c:v>4</c:v>
                </c:pt>
                <c:pt idx="132">
                  <c:v>4</c:v>
                </c:pt>
                <c:pt idx="133">
                  <c:v>6</c:v>
                </c:pt>
                <c:pt idx="134">
                  <c:v>4</c:v>
                </c:pt>
                <c:pt idx="135">
                  <c:v>6</c:v>
                </c:pt>
                <c:pt idx="136">
                  <c:v>6</c:v>
                </c:pt>
                <c:pt idx="137">
                  <c:v>6</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DA9-47BC-92FA-262F1B5D188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EDA9-47BC-92FA-262F1B5D1883}"/>
            </c:ext>
          </c:extLst>
        </c:ser>
        <c:dLbls>
          <c:showLegendKey val="0"/>
          <c:showVal val="0"/>
          <c:showCatName val="0"/>
          <c:showSerName val="0"/>
          <c:showPercent val="0"/>
          <c:showBubbleSize val="0"/>
        </c:dLbls>
        <c:smooth val="0"/>
        <c:axId val="371068232"/>
        <c:axId val="1"/>
      </c:lineChart>
      <c:catAx>
        <c:axId val="3710682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10682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094-45F5-B151-DEA8C067C35E}"/>
            </c:ext>
          </c:extLst>
        </c:ser>
        <c:dLbls>
          <c:showLegendKey val="0"/>
          <c:showVal val="0"/>
          <c:showCatName val="0"/>
          <c:showSerName val="0"/>
          <c:showPercent val="0"/>
          <c:showBubbleSize val="0"/>
        </c:dLbls>
        <c:smooth val="0"/>
        <c:axId val="371065280"/>
        <c:axId val="1"/>
      </c:lineChart>
      <c:catAx>
        <c:axId val="3710652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10652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66F-4015-87A8-71C54B28192A}"/>
            </c:ext>
          </c:extLst>
        </c:ser>
        <c:dLbls>
          <c:showLegendKey val="0"/>
          <c:showVal val="0"/>
          <c:showCatName val="0"/>
          <c:showSerName val="0"/>
          <c:showPercent val="0"/>
          <c:showBubbleSize val="0"/>
        </c:dLbls>
        <c:smooth val="0"/>
        <c:axId val="371070200"/>
        <c:axId val="1"/>
      </c:lineChart>
      <c:catAx>
        <c:axId val="3710702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10702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D68-4FA4-AF23-CEB7909D1B97}"/>
            </c:ext>
          </c:extLst>
        </c:ser>
        <c:dLbls>
          <c:showLegendKey val="0"/>
          <c:showVal val="0"/>
          <c:showCatName val="0"/>
          <c:showSerName val="0"/>
          <c:showPercent val="0"/>
          <c:showBubbleSize val="0"/>
        </c:dLbls>
        <c:smooth val="0"/>
        <c:axId val="371980520"/>
        <c:axId val="1"/>
      </c:lineChart>
      <c:catAx>
        <c:axId val="3719805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19805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B0EC-4226-B600-55447543E2A3}"/>
            </c:ext>
          </c:extLst>
        </c:ser>
        <c:dLbls>
          <c:showLegendKey val="0"/>
          <c:showVal val="0"/>
          <c:showCatName val="0"/>
          <c:showSerName val="0"/>
          <c:showPercent val="0"/>
          <c:showBubbleSize val="0"/>
        </c:dLbls>
        <c:gapWidth val="0"/>
        <c:axId val="371982488"/>
        <c:axId val="1"/>
      </c:barChart>
      <c:catAx>
        <c:axId val="371982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19824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42618.593055555553</c:v>
                </c:pt>
                <c:pt idx="1">
                  <c:v>42618.94027777778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C29C-4EBE-986A-5B89B47E4979}"/>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42618.593055555553</c:v>
                </c:pt>
                <c:pt idx="1">
                  <c:v>42618.94027777778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C29C-4EBE-986A-5B89B47E4979}"/>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42618.593055555553</c:v>
                </c:pt>
                <c:pt idx="1">
                  <c:v>42618.94027777778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C29C-4EBE-986A-5B89B47E4979}"/>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42618.593055555553</c:v>
                </c:pt>
                <c:pt idx="1">
                  <c:v>42618.94027777778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C29C-4EBE-986A-5B89B47E4979}"/>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42618.593055555553</c:v>
                </c:pt>
                <c:pt idx="1">
                  <c:v>42618.94027777778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C29C-4EBE-986A-5B89B47E4979}"/>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42618.593055555553</c:v>
                </c:pt>
                <c:pt idx="1">
                  <c:v>42618.94027777778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C29C-4EBE-986A-5B89B47E4979}"/>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42618.593055555553</c:v>
                </c:pt>
                <c:pt idx="1">
                  <c:v>42618.94027777778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C29C-4EBE-986A-5B89B47E4979}"/>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42618.593055555553</c:v>
                </c:pt>
                <c:pt idx="1">
                  <c:v>42618.94027777778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C29C-4EBE-986A-5B89B47E4979}"/>
            </c:ext>
          </c:extLst>
        </c:ser>
        <c:dLbls>
          <c:showLegendKey val="0"/>
          <c:showVal val="0"/>
          <c:showCatName val="0"/>
          <c:showSerName val="0"/>
          <c:showPercent val="0"/>
          <c:showBubbleSize val="0"/>
        </c:dLbls>
        <c:axId val="371985768"/>
        <c:axId val="1"/>
      </c:scatterChart>
      <c:valAx>
        <c:axId val="371985768"/>
        <c:scaling>
          <c:orientation val="minMax"/>
          <c:max val="42619.009722222218"/>
          <c:min val="42618.59305555555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71985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3F6-44F8-A549-3C8B5D8CC263}"/>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3F6-44F8-A549-3C8B5D8CC263}"/>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B3F6-44F8-A549-3C8B5D8CC263}"/>
            </c:ext>
          </c:extLst>
        </c:ser>
        <c:dLbls>
          <c:showLegendKey val="0"/>
          <c:showVal val="0"/>
          <c:showCatName val="0"/>
          <c:showSerName val="0"/>
          <c:showPercent val="0"/>
          <c:showBubbleSize val="0"/>
        </c:dLbls>
        <c:smooth val="0"/>
        <c:axId val="372534768"/>
        <c:axId val="1"/>
      </c:lineChart>
      <c:catAx>
        <c:axId val="37253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534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8EF-426A-9DAD-C76AC8DE8192}"/>
            </c:ext>
          </c:extLst>
        </c:ser>
        <c:dLbls>
          <c:showLegendKey val="0"/>
          <c:showVal val="0"/>
          <c:showCatName val="0"/>
          <c:showSerName val="0"/>
          <c:showPercent val="0"/>
          <c:showBubbleSize val="0"/>
        </c:dLbls>
        <c:smooth val="0"/>
        <c:axId val="372536080"/>
        <c:axId val="1"/>
      </c:lineChart>
      <c:catAx>
        <c:axId val="3725360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5360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4F8-470E-A28C-1517564A6C20}"/>
            </c:ext>
          </c:extLst>
        </c:ser>
        <c:dLbls>
          <c:showLegendKey val="0"/>
          <c:showVal val="0"/>
          <c:showCatName val="0"/>
          <c:showSerName val="0"/>
          <c:showPercent val="0"/>
          <c:showBubbleSize val="0"/>
        </c:dLbls>
        <c:smooth val="0"/>
        <c:axId val="372532144"/>
        <c:axId val="1"/>
      </c:lineChart>
      <c:catAx>
        <c:axId val="3725321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532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42618.593055555553</c:v>
                </c:pt>
                <c:pt idx="1">
                  <c:v>42618.94027777778</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FA51-4B94-BAF7-23353EA5BF02}"/>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42618.593055555553</c:v>
                </c:pt>
                <c:pt idx="1">
                  <c:v>42618.94027777778</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FA51-4B94-BAF7-23353EA5BF02}"/>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42618.593055555553</c:v>
                </c:pt>
                <c:pt idx="1">
                  <c:v>42618.94027777778</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FA51-4B94-BAF7-23353EA5BF02}"/>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42618.593055555553</c:v>
                </c:pt>
                <c:pt idx="1">
                  <c:v>42618.94027777778</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FA51-4B94-BAF7-23353EA5BF02}"/>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42618.593055555553</c:v>
                </c:pt>
                <c:pt idx="1">
                  <c:v>42618.94027777778</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FA51-4B94-BAF7-23353EA5BF02}"/>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42618.593055555553</c:v>
                </c:pt>
                <c:pt idx="1">
                  <c:v>42618.94027777778</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FA51-4B94-BAF7-23353EA5BF02}"/>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42618.593055555553</c:v>
                </c:pt>
                <c:pt idx="1">
                  <c:v>42618.94027777778</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FA51-4B94-BAF7-23353EA5BF02}"/>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42618.593055555553</c:v>
                </c:pt>
                <c:pt idx="1">
                  <c:v>42618.94027777778</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FA51-4B94-BAF7-23353EA5BF02}"/>
            </c:ext>
          </c:extLst>
        </c:ser>
        <c:dLbls>
          <c:showLegendKey val="0"/>
          <c:showVal val="0"/>
          <c:showCatName val="0"/>
          <c:showSerName val="0"/>
          <c:showPercent val="0"/>
          <c:showBubbleSize val="0"/>
        </c:dLbls>
        <c:axId val="371531000"/>
        <c:axId val="1"/>
      </c:scatterChart>
      <c:valAx>
        <c:axId val="371531000"/>
        <c:scaling>
          <c:orientation val="minMax"/>
          <c:max val="42619.009722222218"/>
          <c:min val="42618.59305555555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715310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CC85-48B0-B53A-1DE8B344CBEA}"/>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CC85-48B0-B53A-1DE8B344CBEA}"/>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CC85-48B0-B53A-1DE8B344CBEA}"/>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0.7</c:v>
                </c:pt>
                <c:pt idx="1">
                  <c:v>0.35833333333333334</c:v>
                </c:pt>
                <c:pt idx="2">
                  <c:v>0</c:v>
                </c:pt>
              </c:numCache>
            </c:numRef>
          </c:val>
          <c:extLst>
            <c:ext xmlns:c16="http://schemas.microsoft.com/office/drawing/2014/chart" uri="{C3380CC4-5D6E-409C-BE32-E72D297353CC}">
              <c16:uniqueId val="{00000003-CC85-48B0-B53A-1DE8B344CBEA}"/>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55.0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81DD-4256-A8B0-21C54B8827D8}"/>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81DD-4256-A8B0-21C54B8827D8}"/>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81DD-4256-A8B0-21C54B8827D8}"/>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81DD-4256-A8B0-21C54B8827D8}"/>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81DD-4256-A8B0-21C54B8827D8}"/>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0.33333333333333331</c:v>
                </c:pt>
                <c:pt idx="1">
                  <c:v>0.2</c:v>
                </c:pt>
                <c:pt idx="2">
                  <c:v>0.16666666666666666</c:v>
                </c:pt>
                <c:pt idx="3">
                  <c:v>0</c:v>
                </c:pt>
                <c:pt idx="4">
                  <c:v>0</c:v>
                </c:pt>
              </c:numCache>
            </c:numRef>
          </c:val>
          <c:extLst>
            <c:ext xmlns:c16="http://schemas.microsoft.com/office/drawing/2014/chart" uri="{C3380CC4-5D6E-409C-BE32-E72D297353CC}">
              <c16:uniqueId val="{00000005-81DD-4256-A8B0-21C54B8827D8}"/>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FCB7-4AE5-8EC4-F5DCB3A9AD1A}"/>
            </c:ext>
          </c:extLst>
        </c:ser>
        <c:dLbls>
          <c:showLegendKey val="0"/>
          <c:showVal val="0"/>
          <c:showCatName val="0"/>
          <c:showSerName val="0"/>
          <c:showPercent val="0"/>
          <c:showBubbleSize val="0"/>
        </c:dLbls>
        <c:smooth val="0"/>
        <c:axId val="371532968"/>
        <c:axId val="1"/>
      </c:lineChart>
      <c:catAx>
        <c:axId val="3715329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15329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1C2-46BB-A02B-97CD0EB87A63}"/>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1C2-46BB-A02B-97CD0EB87A63}"/>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11C2-46BB-A02B-97CD0EB87A63}"/>
            </c:ext>
          </c:extLst>
        </c:ser>
        <c:dLbls>
          <c:showLegendKey val="0"/>
          <c:showVal val="0"/>
          <c:showCatName val="0"/>
          <c:showSerName val="0"/>
          <c:showPercent val="0"/>
          <c:showBubbleSize val="0"/>
        </c:dLbls>
        <c:smooth val="0"/>
        <c:axId val="372844256"/>
        <c:axId val="1"/>
      </c:lineChart>
      <c:catAx>
        <c:axId val="372844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844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3FB-4819-A7F6-CC30555E4487}"/>
            </c:ext>
          </c:extLst>
        </c:ser>
        <c:dLbls>
          <c:showLegendKey val="0"/>
          <c:showVal val="0"/>
          <c:showCatName val="0"/>
          <c:showSerName val="0"/>
          <c:showPercent val="0"/>
          <c:showBubbleSize val="0"/>
        </c:dLbls>
        <c:smooth val="0"/>
        <c:axId val="372923728"/>
        <c:axId val="1"/>
      </c:lineChart>
      <c:catAx>
        <c:axId val="3729237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9237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C2C4-463B-9D37-35334AF888E9}"/>
            </c:ext>
          </c:extLst>
        </c:ser>
        <c:dLbls>
          <c:showLegendKey val="0"/>
          <c:showVal val="0"/>
          <c:showCatName val="0"/>
          <c:showSerName val="0"/>
          <c:showPercent val="0"/>
          <c:showBubbleSize val="0"/>
        </c:dLbls>
        <c:smooth val="0"/>
        <c:axId val="372922416"/>
        <c:axId val="1"/>
      </c:lineChart>
      <c:catAx>
        <c:axId val="3729224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922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4</c:v>
                </c:pt>
                <c:pt idx="31">
                  <c:v>4</c:v>
                </c:pt>
                <c:pt idx="32">
                  <c:v>4</c:v>
                </c:pt>
                <c:pt idx="33">
                  <c:v>6</c:v>
                </c:pt>
                <c:pt idx="34">
                  <c:v>6</c:v>
                </c:pt>
                <c:pt idx="35">
                  <c:v>6</c:v>
                </c:pt>
                <c:pt idx="36">
                  <c:v>6</c:v>
                </c:pt>
                <c:pt idx="37">
                  <c:v>4</c:v>
                </c:pt>
                <c:pt idx="38">
                  <c:v>4</c:v>
                </c:pt>
                <c:pt idx="39">
                  <c:v>4</c:v>
                </c:pt>
                <c:pt idx="40">
                  <c:v>4</c:v>
                </c:pt>
                <c:pt idx="41">
                  <c:v>6</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4</c:v>
                </c:pt>
                <c:pt idx="111">
                  <c:v>4</c:v>
                </c:pt>
                <c:pt idx="112">
                  <c:v>4</c:v>
                </c:pt>
                <c:pt idx="113">
                  <c:v>4</c:v>
                </c:pt>
                <c:pt idx="114">
                  <c:v>4</c:v>
                </c:pt>
                <c:pt idx="115">
                  <c:v>4</c:v>
                </c:pt>
                <c:pt idx="116">
                  <c:v>4</c:v>
                </c:pt>
                <c:pt idx="117">
                  <c:v>6</c:v>
                </c:pt>
                <c:pt idx="118">
                  <c:v>4</c:v>
                </c:pt>
                <c:pt idx="119">
                  <c:v>4</c:v>
                </c:pt>
                <c:pt idx="120">
                  <c:v>4</c:v>
                </c:pt>
                <c:pt idx="121">
                  <c:v>4</c:v>
                </c:pt>
                <c:pt idx="122">
                  <c:v>6</c:v>
                </c:pt>
                <c:pt idx="123">
                  <c:v>4</c:v>
                </c:pt>
                <c:pt idx="124">
                  <c:v>4</c:v>
                </c:pt>
                <c:pt idx="125">
                  <c:v>4</c:v>
                </c:pt>
                <c:pt idx="126">
                  <c:v>4</c:v>
                </c:pt>
                <c:pt idx="127">
                  <c:v>4</c:v>
                </c:pt>
                <c:pt idx="128">
                  <c:v>4</c:v>
                </c:pt>
                <c:pt idx="129">
                  <c:v>4</c:v>
                </c:pt>
                <c:pt idx="130">
                  <c:v>6</c:v>
                </c:pt>
                <c:pt idx="131">
                  <c:v>4</c:v>
                </c:pt>
                <c:pt idx="132">
                  <c:v>4</c:v>
                </c:pt>
                <c:pt idx="133">
                  <c:v>6</c:v>
                </c:pt>
                <c:pt idx="134">
                  <c:v>4</c:v>
                </c:pt>
                <c:pt idx="135">
                  <c:v>6</c:v>
                </c:pt>
                <c:pt idx="136">
                  <c:v>6</c:v>
                </c:pt>
                <c:pt idx="137">
                  <c:v>6</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A10E-41B2-8CC5-12ECA61A9722}"/>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A10E-41B2-8CC5-12ECA61A9722}"/>
            </c:ext>
          </c:extLst>
        </c:ser>
        <c:dLbls>
          <c:showLegendKey val="0"/>
          <c:showVal val="0"/>
          <c:showCatName val="0"/>
          <c:showSerName val="0"/>
          <c:showPercent val="0"/>
          <c:showBubbleSize val="0"/>
        </c:dLbls>
        <c:smooth val="0"/>
        <c:axId val="372921432"/>
        <c:axId val="1"/>
      </c:lineChart>
      <c:catAx>
        <c:axId val="3729214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72921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4C9-4DCA-84A3-B336AD9974AE}"/>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04C9-4DCA-84A3-B336AD9974AE}"/>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04C9-4DCA-84A3-B336AD9974AE}"/>
            </c:ext>
          </c:extLst>
        </c:ser>
        <c:dLbls>
          <c:showLegendKey val="0"/>
          <c:showVal val="0"/>
          <c:showCatName val="0"/>
          <c:showSerName val="0"/>
          <c:showPercent val="0"/>
          <c:showBubbleSize val="0"/>
        </c:dLbls>
        <c:smooth val="0"/>
        <c:axId val="372925040"/>
        <c:axId val="1"/>
      </c:lineChart>
      <c:catAx>
        <c:axId val="3729250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9250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42618.593055555553</c:v>
                </c:pt>
                <c:pt idx="1">
                  <c:v>42618.593402777777</c:v>
                </c:pt>
                <c:pt idx="2">
                  <c:v>42618.59375</c:v>
                </c:pt>
                <c:pt idx="3">
                  <c:v>42618.594097222223</c:v>
                </c:pt>
                <c:pt idx="4">
                  <c:v>42618.594444444439</c:v>
                </c:pt>
                <c:pt idx="5">
                  <c:v>42618.594791666663</c:v>
                </c:pt>
                <c:pt idx="6">
                  <c:v>42618.595138888886</c:v>
                </c:pt>
                <c:pt idx="7">
                  <c:v>42618.595486111109</c:v>
                </c:pt>
                <c:pt idx="8">
                  <c:v>42618.595833333333</c:v>
                </c:pt>
                <c:pt idx="9">
                  <c:v>42618.596180555556</c:v>
                </c:pt>
                <c:pt idx="10">
                  <c:v>42618.596527777772</c:v>
                </c:pt>
                <c:pt idx="11">
                  <c:v>42618.596874999996</c:v>
                </c:pt>
                <c:pt idx="12">
                  <c:v>42618.597222222219</c:v>
                </c:pt>
                <c:pt idx="13">
                  <c:v>42618.597569444442</c:v>
                </c:pt>
                <c:pt idx="14">
                  <c:v>42618.597916666666</c:v>
                </c:pt>
                <c:pt idx="15">
                  <c:v>42618.598263888889</c:v>
                </c:pt>
                <c:pt idx="16">
                  <c:v>42618.598611111112</c:v>
                </c:pt>
                <c:pt idx="17">
                  <c:v>42618.598958333328</c:v>
                </c:pt>
                <c:pt idx="18">
                  <c:v>42618.599305555552</c:v>
                </c:pt>
                <c:pt idx="19">
                  <c:v>42618.599652777775</c:v>
                </c:pt>
                <c:pt idx="20">
                  <c:v>42618.6</c:v>
                </c:pt>
                <c:pt idx="21">
                  <c:v>42618.600347222222</c:v>
                </c:pt>
                <c:pt idx="22">
                  <c:v>42618.600694444445</c:v>
                </c:pt>
                <c:pt idx="23">
                  <c:v>42618.601041666661</c:v>
                </c:pt>
                <c:pt idx="24">
                  <c:v>42618.601388888885</c:v>
                </c:pt>
                <c:pt idx="25">
                  <c:v>42618.601736111108</c:v>
                </c:pt>
                <c:pt idx="26">
                  <c:v>42618.602083333331</c:v>
                </c:pt>
                <c:pt idx="27">
                  <c:v>42618.602430555555</c:v>
                </c:pt>
                <c:pt idx="28">
                  <c:v>42618.602777777778</c:v>
                </c:pt>
                <c:pt idx="29">
                  <c:v>42618.603124999994</c:v>
                </c:pt>
                <c:pt idx="30">
                  <c:v>42618.603472222218</c:v>
                </c:pt>
                <c:pt idx="31">
                  <c:v>42618.603819444441</c:v>
                </c:pt>
                <c:pt idx="32">
                  <c:v>42618.604166666664</c:v>
                </c:pt>
                <c:pt idx="33">
                  <c:v>42618.604513888888</c:v>
                </c:pt>
                <c:pt idx="34">
                  <c:v>42618.604861111111</c:v>
                </c:pt>
                <c:pt idx="35">
                  <c:v>42618.605208333334</c:v>
                </c:pt>
                <c:pt idx="36">
                  <c:v>42618.60555555555</c:v>
                </c:pt>
                <c:pt idx="37">
                  <c:v>42618.605902777774</c:v>
                </c:pt>
                <c:pt idx="38">
                  <c:v>42618.606249999997</c:v>
                </c:pt>
                <c:pt idx="39">
                  <c:v>42618.60659722222</c:v>
                </c:pt>
                <c:pt idx="40">
                  <c:v>42618.606944444444</c:v>
                </c:pt>
                <c:pt idx="41">
                  <c:v>42618.607291666667</c:v>
                </c:pt>
                <c:pt idx="42">
                  <c:v>42618.607638888883</c:v>
                </c:pt>
                <c:pt idx="43">
                  <c:v>42618.607986111107</c:v>
                </c:pt>
                <c:pt idx="44">
                  <c:v>42618.60833333333</c:v>
                </c:pt>
                <c:pt idx="45">
                  <c:v>42618.608680555553</c:v>
                </c:pt>
                <c:pt idx="46">
                  <c:v>42618.609027777777</c:v>
                </c:pt>
                <c:pt idx="47">
                  <c:v>42618.609375</c:v>
                </c:pt>
                <c:pt idx="48">
                  <c:v>42618.609722222223</c:v>
                </c:pt>
                <c:pt idx="49">
                  <c:v>42618.610069444439</c:v>
                </c:pt>
                <c:pt idx="50">
                  <c:v>42618.610416666663</c:v>
                </c:pt>
                <c:pt idx="51">
                  <c:v>42618.610763888886</c:v>
                </c:pt>
                <c:pt idx="52">
                  <c:v>42618.611111111109</c:v>
                </c:pt>
                <c:pt idx="53">
                  <c:v>42618.611458333333</c:v>
                </c:pt>
                <c:pt idx="54">
                  <c:v>42618.611805555556</c:v>
                </c:pt>
                <c:pt idx="55">
                  <c:v>42618.612152777772</c:v>
                </c:pt>
                <c:pt idx="56">
                  <c:v>42618.612499999996</c:v>
                </c:pt>
                <c:pt idx="57">
                  <c:v>42618.612847222219</c:v>
                </c:pt>
                <c:pt idx="58">
                  <c:v>42618.613194444442</c:v>
                </c:pt>
                <c:pt idx="59">
                  <c:v>42618.613541666666</c:v>
                </c:pt>
                <c:pt idx="60">
                  <c:v>42618.613888888889</c:v>
                </c:pt>
                <c:pt idx="61">
                  <c:v>42618.614236111112</c:v>
                </c:pt>
                <c:pt idx="62">
                  <c:v>42618.614583333328</c:v>
                </c:pt>
                <c:pt idx="63">
                  <c:v>42618.614930555552</c:v>
                </c:pt>
                <c:pt idx="64">
                  <c:v>42618.615277777775</c:v>
                </c:pt>
                <c:pt idx="65">
                  <c:v>42618.615624999999</c:v>
                </c:pt>
                <c:pt idx="66">
                  <c:v>42618.615972222222</c:v>
                </c:pt>
                <c:pt idx="67">
                  <c:v>42618.616319444445</c:v>
                </c:pt>
                <c:pt idx="68">
                  <c:v>42618.616666666661</c:v>
                </c:pt>
                <c:pt idx="69">
                  <c:v>42618.617013888885</c:v>
                </c:pt>
                <c:pt idx="70">
                  <c:v>42618.617361111108</c:v>
                </c:pt>
                <c:pt idx="71">
                  <c:v>42618.617708333331</c:v>
                </c:pt>
                <c:pt idx="72">
                  <c:v>42618.618055555555</c:v>
                </c:pt>
                <c:pt idx="73">
                  <c:v>42618.618402777778</c:v>
                </c:pt>
                <c:pt idx="74">
                  <c:v>42618.618749999994</c:v>
                </c:pt>
                <c:pt idx="75">
                  <c:v>42618.619097222218</c:v>
                </c:pt>
                <c:pt idx="76">
                  <c:v>42618.619444444441</c:v>
                </c:pt>
                <c:pt idx="77">
                  <c:v>42618.619791666664</c:v>
                </c:pt>
                <c:pt idx="78">
                  <c:v>42618.620138888888</c:v>
                </c:pt>
                <c:pt idx="79">
                  <c:v>42618.620486111111</c:v>
                </c:pt>
                <c:pt idx="80">
                  <c:v>42618.620833333334</c:v>
                </c:pt>
                <c:pt idx="81">
                  <c:v>42618.62118055555</c:v>
                </c:pt>
                <c:pt idx="82">
                  <c:v>42618.621527777774</c:v>
                </c:pt>
                <c:pt idx="83">
                  <c:v>42618.621874999997</c:v>
                </c:pt>
                <c:pt idx="84">
                  <c:v>42618.62222222222</c:v>
                </c:pt>
                <c:pt idx="85">
                  <c:v>42618.622569444444</c:v>
                </c:pt>
                <c:pt idx="86">
                  <c:v>42618.622916666667</c:v>
                </c:pt>
                <c:pt idx="87">
                  <c:v>42618.623263888883</c:v>
                </c:pt>
                <c:pt idx="88">
                  <c:v>42618.623611111107</c:v>
                </c:pt>
                <c:pt idx="89">
                  <c:v>42618.62395833333</c:v>
                </c:pt>
                <c:pt idx="90">
                  <c:v>42618.624305555553</c:v>
                </c:pt>
                <c:pt idx="91">
                  <c:v>42618.624652777777</c:v>
                </c:pt>
                <c:pt idx="92">
                  <c:v>42618.625</c:v>
                </c:pt>
                <c:pt idx="93">
                  <c:v>42618.625347222223</c:v>
                </c:pt>
                <c:pt idx="94">
                  <c:v>42618.625694444439</c:v>
                </c:pt>
                <c:pt idx="95">
                  <c:v>42618.626041666663</c:v>
                </c:pt>
                <c:pt idx="96">
                  <c:v>42618.626388888886</c:v>
                </c:pt>
                <c:pt idx="97">
                  <c:v>42618.626736111109</c:v>
                </c:pt>
                <c:pt idx="98">
                  <c:v>42618.627083333333</c:v>
                </c:pt>
                <c:pt idx="99">
                  <c:v>42618.627430555556</c:v>
                </c:pt>
                <c:pt idx="100">
                  <c:v>42618.627777777772</c:v>
                </c:pt>
                <c:pt idx="101">
                  <c:v>42618.628124999996</c:v>
                </c:pt>
                <c:pt idx="102">
                  <c:v>42618.628472222219</c:v>
                </c:pt>
                <c:pt idx="103">
                  <c:v>42618.628819444442</c:v>
                </c:pt>
                <c:pt idx="104">
                  <c:v>42618.629166666666</c:v>
                </c:pt>
                <c:pt idx="105">
                  <c:v>42618.629513888889</c:v>
                </c:pt>
                <c:pt idx="106">
                  <c:v>42618.629861111112</c:v>
                </c:pt>
                <c:pt idx="107">
                  <c:v>42618.630208333328</c:v>
                </c:pt>
                <c:pt idx="108">
                  <c:v>42618.630555555552</c:v>
                </c:pt>
                <c:pt idx="109">
                  <c:v>42618.630902777775</c:v>
                </c:pt>
                <c:pt idx="110">
                  <c:v>42618.631249999999</c:v>
                </c:pt>
                <c:pt idx="111">
                  <c:v>42618.631597222222</c:v>
                </c:pt>
                <c:pt idx="112">
                  <c:v>42618.631944444445</c:v>
                </c:pt>
                <c:pt idx="113">
                  <c:v>42618.632291666661</c:v>
                </c:pt>
                <c:pt idx="114">
                  <c:v>42618.632638888885</c:v>
                </c:pt>
                <c:pt idx="115">
                  <c:v>42618.632986111108</c:v>
                </c:pt>
                <c:pt idx="116">
                  <c:v>42618.633333333331</c:v>
                </c:pt>
                <c:pt idx="117">
                  <c:v>42618.633680555555</c:v>
                </c:pt>
                <c:pt idx="118">
                  <c:v>42618.634027777778</c:v>
                </c:pt>
                <c:pt idx="119">
                  <c:v>42618.634374999994</c:v>
                </c:pt>
                <c:pt idx="120">
                  <c:v>42618.634722222218</c:v>
                </c:pt>
                <c:pt idx="121">
                  <c:v>42618.635069444441</c:v>
                </c:pt>
                <c:pt idx="122">
                  <c:v>42618.635416666664</c:v>
                </c:pt>
                <c:pt idx="123">
                  <c:v>42618.635763888888</c:v>
                </c:pt>
                <c:pt idx="124">
                  <c:v>42618.636111111111</c:v>
                </c:pt>
                <c:pt idx="125">
                  <c:v>42618.636458333334</c:v>
                </c:pt>
                <c:pt idx="126">
                  <c:v>42618.63680555555</c:v>
                </c:pt>
                <c:pt idx="127">
                  <c:v>42618.637152777774</c:v>
                </c:pt>
                <c:pt idx="128">
                  <c:v>42618.637499999997</c:v>
                </c:pt>
                <c:pt idx="129">
                  <c:v>42618.63784722222</c:v>
                </c:pt>
                <c:pt idx="130">
                  <c:v>42618.638194444444</c:v>
                </c:pt>
                <c:pt idx="131">
                  <c:v>42618.638541666667</c:v>
                </c:pt>
                <c:pt idx="132">
                  <c:v>42618.638888888883</c:v>
                </c:pt>
                <c:pt idx="133">
                  <c:v>42618.639236111107</c:v>
                </c:pt>
                <c:pt idx="134">
                  <c:v>42618.63958333333</c:v>
                </c:pt>
                <c:pt idx="135">
                  <c:v>42618.639930555553</c:v>
                </c:pt>
                <c:pt idx="136">
                  <c:v>42618.640277777777</c:v>
                </c:pt>
                <c:pt idx="137">
                  <c:v>42618.640625</c:v>
                </c:pt>
                <c:pt idx="138">
                  <c:v>42618.640972222223</c:v>
                </c:pt>
                <c:pt idx="139">
                  <c:v>42618.641319444439</c:v>
                </c:pt>
                <c:pt idx="140">
                  <c:v>42618.641666666663</c:v>
                </c:pt>
                <c:pt idx="141">
                  <c:v>42618.642013888886</c:v>
                </c:pt>
                <c:pt idx="142">
                  <c:v>42618.642361111109</c:v>
                </c:pt>
                <c:pt idx="143">
                  <c:v>42618.642708333333</c:v>
                </c:pt>
                <c:pt idx="144">
                  <c:v>42618.643055555556</c:v>
                </c:pt>
                <c:pt idx="145">
                  <c:v>42618.643402777772</c:v>
                </c:pt>
                <c:pt idx="146">
                  <c:v>42618.643749999996</c:v>
                </c:pt>
                <c:pt idx="147">
                  <c:v>42618.644097222219</c:v>
                </c:pt>
                <c:pt idx="148">
                  <c:v>42618.644444444442</c:v>
                </c:pt>
                <c:pt idx="149">
                  <c:v>42618.644791666666</c:v>
                </c:pt>
                <c:pt idx="150">
                  <c:v>42618.645138888889</c:v>
                </c:pt>
                <c:pt idx="151">
                  <c:v>42618.645486111112</c:v>
                </c:pt>
                <c:pt idx="152">
                  <c:v>42618.645833333328</c:v>
                </c:pt>
                <c:pt idx="153">
                  <c:v>42618.646180555552</c:v>
                </c:pt>
                <c:pt idx="154">
                  <c:v>42618.646527777775</c:v>
                </c:pt>
                <c:pt idx="155">
                  <c:v>42618.646874999999</c:v>
                </c:pt>
                <c:pt idx="156">
                  <c:v>42618.647222222222</c:v>
                </c:pt>
                <c:pt idx="157">
                  <c:v>42618.647569444445</c:v>
                </c:pt>
                <c:pt idx="158">
                  <c:v>42618.647916666661</c:v>
                </c:pt>
                <c:pt idx="159">
                  <c:v>42618.648263888885</c:v>
                </c:pt>
                <c:pt idx="160">
                  <c:v>42618.648611111108</c:v>
                </c:pt>
                <c:pt idx="161">
                  <c:v>42618.648958333331</c:v>
                </c:pt>
                <c:pt idx="162">
                  <c:v>42618.649305555555</c:v>
                </c:pt>
                <c:pt idx="163">
                  <c:v>42618.649652777778</c:v>
                </c:pt>
                <c:pt idx="164">
                  <c:v>42618.649999999994</c:v>
                </c:pt>
                <c:pt idx="165">
                  <c:v>42618.650347222218</c:v>
                </c:pt>
                <c:pt idx="166">
                  <c:v>42618.650694444441</c:v>
                </c:pt>
                <c:pt idx="167">
                  <c:v>42618.651041666664</c:v>
                </c:pt>
                <c:pt idx="168">
                  <c:v>42618.651388888888</c:v>
                </c:pt>
                <c:pt idx="169">
                  <c:v>42618.651736111111</c:v>
                </c:pt>
                <c:pt idx="170">
                  <c:v>42618.652083333334</c:v>
                </c:pt>
                <c:pt idx="171">
                  <c:v>42618.65243055555</c:v>
                </c:pt>
                <c:pt idx="172">
                  <c:v>42618.652777777774</c:v>
                </c:pt>
                <c:pt idx="173">
                  <c:v>42618.653124999997</c:v>
                </c:pt>
                <c:pt idx="174">
                  <c:v>42618.65347222222</c:v>
                </c:pt>
                <c:pt idx="175">
                  <c:v>42618.653819444444</c:v>
                </c:pt>
                <c:pt idx="176">
                  <c:v>42618.654166666667</c:v>
                </c:pt>
                <c:pt idx="177">
                  <c:v>42618.654513888883</c:v>
                </c:pt>
                <c:pt idx="178">
                  <c:v>42618.654861111107</c:v>
                </c:pt>
                <c:pt idx="179">
                  <c:v>42618.65520833333</c:v>
                </c:pt>
                <c:pt idx="180">
                  <c:v>42618.655555555553</c:v>
                </c:pt>
                <c:pt idx="181">
                  <c:v>42618.655902777777</c:v>
                </c:pt>
                <c:pt idx="182">
                  <c:v>42618.65625</c:v>
                </c:pt>
                <c:pt idx="183">
                  <c:v>42618.656597222223</c:v>
                </c:pt>
                <c:pt idx="184">
                  <c:v>42618.656944444439</c:v>
                </c:pt>
                <c:pt idx="185">
                  <c:v>42618.657291666663</c:v>
                </c:pt>
                <c:pt idx="186">
                  <c:v>42618.657638888886</c:v>
                </c:pt>
                <c:pt idx="187">
                  <c:v>42618.657986111109</c:v>
                </c:pt>
                <c:pt idx="188">
                  <c:v>42618.658333333333</c:v>
                </c:pt>
                <c:pt idx="189">
                  <c:v>42618.658680555556</c:v>
                </c:pt>
                <c:pt idx="190">
                  <c:v>42618.659027777772</c:v>
                </c:pt>
                <c:pt idx="191">
                  <c:v>42618.659374999996</c:v>
                </c:pt>
                <c:pt idx="192">
                  <c:v>42618.659722222219</c:v>
                </c:pt>
                <c:pt idx="193">
                  <c:v>42618.660069444442</c:v>
                </c:pt>
                <c:pt idx="194">
                  <c:v>42618.660416666666</c:v>
                </c:pt>
                <c:pt idx="195">
                  <c:v>42618.660763888889</c:v>
                </c:pt>
                <c:pt idx="196">
                  <c:v>42618.661111111112</c:v>
                </c:pt>
                <c:pt idx="197">
                  <c:v>42618.661458333328</c:v>
                </c:pt>
                <c:pt idx="198">
                  <c:v>42618.661805555552</c:v>
                </c:pt>
                <c:pt idx="199">
                  <c:v>42618.662152777775</c:v>
                </c:pt>
                <c:pt idx="200">
                  <c:v>42618.662499999999</c:v>
                </c:pt>
                <c:pt idx="201">
                  <c:v>42618.662847222222</c:v>
                </c:pt>
                <c:pt idx="202">
                  <c:v>42618.663194444445</c:v>
                </c:pt>
                <c:pt idx="203">
                  <c:v>42618.663541666661</c:v>
                </c:pt>
                <c:pt idx="204">
                  <c:v>42618.663888888885</c:v>
                </c:pt>
                <c:pt idx="205">
                  <c:v>42618.664236111108</c:v>
                </c:pt>
                <c:pt idx="206">
                  <c:v>42618.664583333331</c:v>
                </c:pt>
                <c:pt idx="207">
                  <c:v>42618.664930555555</c:v>
                </c:pt>
                <c:pt idx="208">
                  <c:v>42618.665277777778</c:v>
                </c:pt>
                <c:pt idx="209">
                  <c:v>42618.665624999994</c:v>
                </c:pt>
                <c:pt idx="210">
                  <c:v>42618.665972222218</c:v>
                </c:pt>
                <c:pt idx="211">
                  <c:v>42618.666319444441</c:v>
                </c:pt>
                <c:pt idx="212">
                  <c:v>42618.666666666664</c:v>
                </c:pt>
                <c:pt idx="213">
                  <c:v>42618.667013888888</c:v>
                </c:pt>
                <c:pt idx="214">
                  <c:v>42618.667361111111</c:v>
                </c:pt>
                <c:pt idx="215">
                  <c:v>42618.667708333334</c:v>
                </c:pt>
                <c:pt idx="216">
                  <c:v>42618.66805555555</c:v>
                </c:pt>
                <c:pt idx="217">
                  <c:v>42618.668402777774</c:v>
                </c:pt>
                <c:pt idx="218">
                  <c:v>42618.668749999997</c:v>
                </c:pt>
                <c:pt idx="219">
                  <c:v>42618.66909722222</c:v>
                </c:pt>
                <c:pt idx="220">
                  <c:v>42618.669444444444</c:v>
                </c:pt>
                <c:pt idx="221">
                  <c:v>42618.669791666667</c:v>
                </c:pt>
                <c:pt idx="222">
                  <c:v>42618.670138888883</c:v>
                </c:pt>
                <c:pt idx="223">
                  <c:v>42618.670486111107</c:v>
                </c:pt>
                <c:pt idx="224">
                  <c:v>42618.67083333333</c:v>
                </c:pt>
                <c:pt idx="225">
                  <c:v>42618.671180555553</c:v>
                </c:pt>
                <c:pt idx="226">
                  <c:v>42618.671527777777</c:v>
                </c:pt>
                <c:pt idx="227">
                  <c:v>42618.671875</c:v>
                </c:pt>
                <c:pt idx="228">
                  <c:v>42618.672222222223</c:v>
                </c:pt>
                <c:pt idx="229">
                  <c:v>42618.672569444439</c:v>
                </c:pt>
                <c:pt idx="230">
                  <c:v>42618.672916666663</c:v>
                </c:pt>
                <c:pt idx="231">
                  <c:v>42618.673263888886</c:v>
                </c:pt>
                <c:pt idx="232">
                  <c:v>42618.673611111109</c:v>
                </c:pt>
                <c:pt idx="233">
                  <c:v>42618.673958333333</c:v>
                </c:pt>
                <c:pt idx="234">
                  <c:v>42618.674305555556</c:v>
                </c:pt>
                <c:pt idx="235">
                  <c:v>42618.674652777772</c:v>
                </c:pt>
                <c:pt idx="236">
                  <c:v>42618.674999999996</c:v>
                </c:pt>
                <c:pt idx="237">
                  <c:v>42618.675347222219</c:v>
                </c:pt>
                <c:pt idx="238">
                  <c:v>42618.675694444442</c:v>
                </c:pt>
                <c:pt idx="239">
                  <c:v>42618.676041666666</c:v>
                </c:pt>
                <c:pt idx="240">
                  <c:v>42618.676388888889</c:v>
                </c:pt>
                <c:pt idx="241">
                  <c:v>42618.676736111112</c:v>
                </c:pt>
                <c:pt idx="242">
                  <c:v>42618.677083333328</c:v>
                </c:pt>
                <c:pt idx="243">
                  <c:v>42618.677430555552</c:v>
                </c:pt>
                <c:pt idx="244">
                  <c:v>42618.677777777775</c:v>
                </c:pt>
                <c:pt idx="245">
                  <c:v>42618.678124999999</c:v>
                </c:pt>
                <c:pt idx="246">
                  <c:v>42618.678472222222</c:v>
                </c:pt>
                <c:pt idx="247">
                  <c:v>42618.678819444445</c:v>
                </c:pt>
                <c:pt idx="248">
                  <c:v>42618.679166666661</c:v>
                </c:pt>
                <c:pt idx="249">
                  <c:v>42618.679513888885</c:v>
                </c:pt>
                <c:pt idx="250">
                  <c:v>42618.679861111108</c:v>
                </c:pt>
                <c:pt idx="251">
                  <c:v>42618.680208333331</c:v>
                </c:pt>
                <c:pt idx="252">
                  <c:v>42618.680555555555</c:v>
                </c:pt>
                <c:pt idx="253">
                  <c:v>42618.680902777778</c:v>
                </c:pt>
                <c:pt idx="254">
                  <c:v>42618.681249999994</c:v>
                </c:pt>
                <c:pt idx="255">
                  <c:v>42618.681597222218</c:v>
                </c:pt>
                <c:pt idx="256">
                  <c:v>42618.681944444441</c:v>
                </c:pt>
                <c:pt idx="257">
                  <c:v>42618.682291666664</c:v>
                </c:pt>
                <c:pt idx="258">
                  <c:v>42618.682638888888</c:v>
                </c:pt>
                <c:pt idx="259">
                  <c:v>42618.682986111111</c:v>
                </c:pt>
                <c:pt idx="260">
                  <c:v>42618.683333333334</c:v>
                </c:pt>
                <c:pt idx="261">
                  <c:v>42618.68368055555</c:v>
                </c:pt>
                <c:pt idx="262">
                  <c:v>42618.684027777774</c:v>
                </c:pt>
                <c:pt idx="263">
                  <c:v>42618.684374999997</c:v>
                </c:pt>
                <c:pt idx="264">
                  <c:v>42618.68472222222</c:v>
                </c:pt>
                <c:pt idx="265">
                  <c:v>42618.685069444444</c:v>
                </c:pt>
                <c:pt idx="266">
                  <c:v>42618.685416666667</c:v>
                </c:pt>
                <c:pt idx="267">
                  <c:v>42618.685763888883</c:v>
                </c:pt>
                <c:pt idx="268">
                  <c:v>42618.686111111107</c:v>
                </c:pt>
                <c:pt idx="269">
                  <c:v>42618.68645833333</c:v>
                </c:pt>
                <c:pt idx="270">
                  <c:v>42618.686805555553</c:v>
                </c:pt>
                <c:pt idx="271">
                  <c:v>42618.687152777777</c:v>
                </c:pt>
                <c:pt idx="272">
                  <c:v>42618.6875</c:v>
                </c:pt>
                <c:pt idx="273">
                  <c:v>42618.687847222223</c:v>
                </c:pt>
                <c:pt idx="274">
                  <c:v>42618.688194444439</c:v>
                </c:pt>
                <c:pt idx="275">
                  <c:v>42618.688541666663</c:v>
                </c:pt>
                <c:pt idx="276">
                  <c:v>42618.688888888886</c:v>
                </c:pt>
                <c:pt idx="277">
                  <c:v>42618.689236111109</c:v>
                </c:pt>
                <c:pt idx="278">
                  <c:v>42618.689583333333</c:v>
                </c:pt>
                <c:pt idx="279">
                  <c:v>42618.689930555556</c:v>
                </c:pt>
                <c:pt idx="280">
                  <c:v>42618.690277777772</c:v>
                </c:pt>
                <c:pt idx="281">
                  <c:v>42618.690624999996</c:v>
                </c:pt>
                <c:pt idx="282">
                  <c:v>42618.690972222219</c:v>
                </c:pt>
                <c:pt idx="283">
                  <c:v>42618.691319444442</c:v>
                </c:pt>
                <c:pt idx="284">
                  <c:v>42618.691666666666</c:v>
                </c:pt>
                <c:pt idx="285">
                  <c:v>42618.692013888889</c:v>
                </c:pt>
                <c:pt idx="286">
                  <c:v>42618.692361111112</c:v>
                </c:pt>
                <c:pt idx="287">
                  <c:v>42618.692708333328</c:v>
                </c:pt>
                <c:pt idx="288">
                  <c:v>42618.693055555552</c:v>
                </c:pt>
                <c:pt idx="289">
                  <c:v>42618.693402777775</c:v>
                </c:pt>
                <c:pt idx="290">
                  <c:v>42618.693749999999</c:v>
                </c:pt>
                <c:pt idx="291">
                  <c:v>42618.694097222222</c:v>
                </c:pt>
                <c:pt idx="292">
                  <c:v>42618.694444444445</c:v>
                </c:pt>
                <c:pt idx="293">
                  <c:v>42618.694791666661</c:v>
                </c:pt>
                <c:pt idx="294">
                  <c:v>42618.695138888885</c:v>
                </c:pt>
                <c:pt idx="295">
                  <c:v>42618.695486111108</c:v>
                </c:pt>
                <c:pt idx="296">
                  <c:v>42618.695833333331</c:v>
                </c:pt>
                <c:pt idx="297">
                  <c:v>42618.696180555555</c:v>
                </c:pt>
                <c:pt idx="298">
                  <c:v>42618.696527777778</c:v>
                </c:pt>
                <c:pt idx="299">
                  <c:v>42618.696874999994</c:v>
                </c:pt>
                <c:pt idx="300">
                  <c:v>42618.697222222218</c:v>
                </c:pt>
                <c:pt idx="301">
                  <c:v>42618.697569444441</c:v>
                </c:pt>
                <c:pt idx="302">
                  <c:v>42618.697916666664</c:v>
                </c:pt>
                <c:pt idx="303">
                  <c:v>42618.698263888888</c:v>
                </c:pt>
                <c:pt idx="304">
                  <c:v>42618.698611111111</c:v>
                </c:pt>
                <c:pt idx="305">
                  <c:v>42618.698958333334</c:v>
                </c:pt>
                <c:pt idx="306">
                  <c:v>42618.69930555555</c:v>
                </c:pt>
                <c:pt idx="307">
                  <c:v>42618.699652777774</c:v>
                </c:pt>
                <c:pt idx="308">
                  <c:v>42618.7</c:v>
                </c:pt>
                <c:pt idx="309">
                  <c:v>42618.70034722222</c:v>
                </c:pt>
                <c:pt idx="310">
                  <c:v>42618.700694444444</c:v>
                </c:pt>
                <c:pt idx="311">
                  <c:v>42618.701041666667</c:v>
                </c:pt>
                <c:pt idx="312">
                  <c:v>42618.701388888883</c:v>
                </c:pt>
                <c:pt idx="313">
                  <c:v>42618.701736111107</c:v>
                </c:pt>
                <c:pt idx="314">
                  <c:v>42618.70208333333</c:v>
                </c:pt>
                <c:pt idx="315">
                  <c:v>42618.702430555553</c:v>
                </c:pt>
                <c:pt idx="316">
                  <c:v>42618.702777777777</c:v>
                </c:pt>
                <c:pt idx="317">
                  <c:v>42618.703125</c:v>
                </c:pt>
                <c:pt idx="318">
                  <c:v>42618.703472222223</c:v>
                </c:pt>
                <c:pt idx="319">
                  <c:v>42618.703819444439</c:v>
                </c:pt>
                <c:pt idx="320">
                  <c:v>42618.704166666663</c:v>
                </c:pt>
                <c:pt idx="321">
                  <c:v>42618.704513888886</c:v>
                </c:pt>
                <c:pt idx="322">
                  <c:v>42618.704861111109</c:v>
                </c:pt>
                <c:pt idx="323">
                  <c:v>42618.705208333333</c:v>
                </c:pt>
                <c:pt idx="324">
                  <c:v>42618.705555555556</c:v>
                </c:pt>
                <c:pt idx="325">
                  <c:v>42618.705902777772</c:v>
                </c:pt>
                <c:pt idx="326">
                  <c:v>42618.706249999996</c:v>
                </c:pt>
                <c:pt idx="327">
                  <c:v>42618.706597222219</c:v>
                </c:pt>
                <c:pt idx="328">
                  <c:v>42618.706944444442</c:v>
                </c:pt>
                <c:pt idx="329">
                  <c:v>42618.707291666666</c:v>
                </c:pt>
                <c:pt idx="330">
                  <c:v>42618.707638888889</c:v>
                </c:pt>
                <c:pt idx="331">
                  <c:v>42618.707986111112</c:v>
                </c:pt>
                <c:pt idx="332">
                  <c:v>42618.708333333328</c:v>
                </c:pt>
                <c:pt idx="333">
                  <c:v>42618.708680555552</c:v>
                </c:pt>
                <c:pt idx="334">
                  <c:v>42618.709027777775</c:v>
                </c:pt>
                <c:pt idx="335">
                  <c:v>42618.709374999999</c:v>
                </c:pt>
                <c:pt idx="336">
                  <c:v>42618.709722222222</c:v>
                </c:pt>
                <c:pt idx="337">
                  <c:v>42618.710069444445</c:v>
                </c:pt>
                <c:pt idx="338">
                  <c:v>42618.710416666661</c:v>
                </c:pt>
                <c:pt idx="339">
                  <c:v>42618.710763888885</c:v>
                </c:pt>
                <c:pt idx="340">
                  <c:v>42618.711111111108</c:v>
                </c:pt>
                <c:pt idx="341">
                  <c:v>42618.711458333331</c:v>
                </c:pt>
                <c:pt idx="342">
                  <c:v>42618.711805555555</c:v>
                </c:pt>
                <c:pt idx="343">
                  <c:v>42618.712152777778</c:v>
                </c:pt>
                <c:pt idx="344">
                  <c:v>42618.712499999994</c:v>
                </c:pt>
                <c:pt idx="345">
                  <c:v>42618.712847222218</c:v>
                </c:pt>
                <c:pt idx="346">
                  <c:v>42618.713194444441</c:v>
                </c:pt>
                <c:pt idx="347">
                  <c:v>42618.713541666664</c:v>
                </c:pt>
                <c:pt idx="348">
                  <c:v>42618.713888888888</c:v>
                </c:pt>
                <c:pt idx="349">
                  <c:v>42618.714236111111</c:v>
                </c:pt>
                <c:pt idx="350">
                  <c:v>42618.714583333334</c:v>
                </c:pt>
                <c:pt idx="351">
                  <c:v>42618.71493055555</c:v>
                </c:pt>
                <c:pt idx="352">
                  <c:v>42618.715277777774</c:v>
                </c:pt>
                <c:pt idx="353">
                  <c:v>42618.715624999997</c:v>
                </c:pt>
                <c:pt idx="354">
                  <c:v>42618.71597222222</c:v>
                </c:pt>
                <c:pt idx="355">
                  <c:v>42618.716319444444</c:v>
                </c:pt>
                <c:pt idx="356">
                  <c:v>42618.716666666667</c:v>
                </c:pt>
                <c:pt idx="357">
                  <c:v>42618.717013888883</c:v>
                </c:pt>
                <c:pt idx="358">
                  <c:v>42618.717361111107</c:v>
                </c:pt>
                <c:pt idx="359">
                  <c:v>42618.71770833333</c:v>
                </c:pt>
                <c:pt idx="360">
                  <c:v>42618.718055555553</c:v>
                </c:pt>
                <c:pt idx="361">
                  <c:v>42618.718402777777</c:v>
                </c:pt>
                <c:pt idx="362">
                  <c:v>42618.71875</c:v>
                </c:pt>
                <c:pt idx="363">
                  <c:v>42618.719097222223</c:v>
                </c:pt>
                <c:pt idx="364">
                  <c:v>42618.719444444439</c:v>
                </c:pt>
                <c:pt idx="365">
                  <c:v>42618.719791666663</c:v>
                </c:pt>
                <c:pt idx="366">
                  <c:v>42618.720138888886</c:v>
                </c:pt>
                <c:pt idx="367">
                  <c:v>42618.720486111109</c:v>
                </c:pt>
                <c:pt idx="368">
                  <c:v>42618.720833333333</c:v>
                </c:pt>
                <c:pt idx="369">
                  <c:v>42618.721180555556</c:v>
                </c:pt>
                <c:pt idx="370">
                  <c:v>42618.721527777772</c:v>
                </c:pt>
                <c:pt idx="371">
                  <c:v>42618.721874999996</c:v>
                </c:pt>
                <c:pt idx="372">
                  <c:v>42618.722222222219</c:v>
                </c:pt>
                <c:pt idx="373">
                  <c:v>42618.722569444442</c:v>
                </c:pt>
                <c:pt idx="374">
                  <c:v>42618.722916666666</c:v>
                </c:pt>
                <c:pt idx="375">
                  <c:v>42618.723263888889</c:v>
                </c:pt>
                <c:pt idx="376">
                  <c:v>42618.723611111112</c:v>
                </c:pt>
                <c:pt idx="377">
                  <c:v>42618.723958333328</c:v>
                </c:pt>
                <c:pt idx="378">
                  <c:v>42618.724305555552</c:v>
                </c:pt>
                <c:pt idx="379">
                  <c:v>42618.724652777775</c:v>
                </c:pt>
                <c:pt idx="380">
                  <c:v>42618.724999999999</c:v>
                </c:pt>
                <c:pt idx="381">
                  <c:v>42618.725347222222</c:v>
                </c:pt>
                <c:pt idx="382">
                  <c:v>42618.725694444445</c:v>
                </c:pt>
                <c:pt idx="383">
                  <c:v>42618.726041666661</c:v>
                </c:pt>
                <c:pt idx="384">
                  <c:v>42618.726388888885</c:v>
                </c:pt>
                <c:pt idx="385">
                  <c:v>42618.726736111108</c:v>
                </c:pt>
                <c:pt idx="386">
                  <c:v>42618.727083333331</c:v>
                </c:pt>
                <c:pt idx="387">
                  <c:v>42618.727430555555</c:v>
                </c:pt>
                <c:pt idx="388">
                  <c:v>42618.727777777778</c:v>
                </c:pt>
                <c:pt idx="389">
                  <c:v>42618.728124999994</c:v>
                </c:pt>
                <c:pt idx="390">
                  <c:v>42618.728472222218</c:v>
                </c:pt>
                <c:pt idx="391">
                  <c:v>42618.728819444441</c:v>
                </c:pt>
                <c:pt idx="392">
                  <c:v>42618.729166666664</c:v>
                </c:pt>
                <c:pt idx="393">
                  <c:v>42618.729513888888</c:v>
                </c:pt>
                <c:pt idx="394">
                  <c:v>42618.729861111111</c:v>
                </c:pt>
                <c:pt idx="395">
                  <c:v>42618.730208333334</c:v>
                </c:pt>
                <c:pt idx="396">
                  <c:v>42618.73055555555</c:v>
                </c:pt>
                <c:pt idx="397">
                  <c:v>42618.730902777774</c:v>
                </c:pt>
                <c:pt idx="398">
                  <c:v>42618.731249999997</c:v>
                </c:pt>
                <c:pt idx="399">
                  <c:v>42618.73159722222</c:v>
                </c:pt>
                <c:pt idx="400">
                  <c:v>42618.731944444444</c:v>
                </c:pt>
                <c:pt idx="401">
                  <c:v>42618.732291666667</c:v>
                </c:pt>
                <c:pt idx="402">
                  <c:v>42618.732638888883</c:v>
                </c:pt>
                <c:pt idx="403">
                  <c:v>42618.732986111107</c:v>
                </c:pt>
                <c:pt idx="404">
                  <c:v>42618.73333333333</c:v>
                </c:pt>
                <c:pt idx="405">
                  <c:v>42618.733680555553</c:v>
                </c:pt>
                <c:pt idx="406">
                  <c:v>42618.734027777777</c:v>
                </c:pt>
                <c:pt idx="407">
                  <c:v>42618.734375</c:v>
                </c:pt>
                <c:pt idx="408">
                  <c:v>42618.734722222223</c:v>
                </c:pt>
                <c:pt idx="409">
                  <c:v>42618.735069444439</c:v>
                </c:pt>
                <c:pt idx="410">
                  <c:v>42618.735416666663</c:v>
                </c:pt>
                <c:pt idx="411">
                  <c:v>42618.735763888886</c:v>
                </c:pt>
                <c:pt idx="412">
                  <c:v>42618.736111111109</c:v>
                </c:pt>
                <c:pt idx="413">
                  <c:v>42618.736458333333</c:v>
                </c:pt>
                <c:pt idx="414">
                  <c:v>42618.736805555556</c:v>
                </c:pt>
                <c:pt idx="415">
                  <c:v>42618.737152777772</c:v>
                </c:pt>
                <c:pt idx="416">
                  <c:v>42618.737499999996</c:v>
                </c:pt>
                <c:pt idx="417">
                  <c:v>42618.737847222219</c:v>
                </c:pt>
                <c:pt idx="418">
                  <c:v>42618.738194444442</c:v>
                </c:pt>
                <c:pt idx="419">
                  <c:v>42618.738541666666</c:v>
                </c:pt>
                <c:pt idx="420">
                  <c:v>42618.738888888889</c:v>
                </c:pt>
                <c:pt idx="421">
                  <c:v>42618.739236111112</c:v>
                </c:pt>
                <c:pt idx="422">
                  <c:v>42618.739583333328</c:v>
                </c:pt>
                <c:pt idx="423">
                  <c:v>42618.739930555552</c:v>
                </c:pt>
                <c:pt idx="424">
                  <c:v>42618.740277777775</c:v>
                </c:pt>
                <c:pt idx="425">
                  <c:v>42618.740624999999</c:v>
                </c:pt>
                <c:pt idx="426">
                  <c:v>42618.740972222222</c:v>
                </c:pt>
                <c:pt idx="427">
                  <c:v>42618.741319444445</c:v>
                </c:pt>
                <c:pt idx="428">
                  <c:v>42618.741666666661</c:v>
                </c:pt>
                <c:pt idx="429">
                  <c:v>42618.742013888885</c:v>
                </c:pt>
                <c:pt idx="430">
                  <c:v>42618.742361111108</c:v>
                </c:pt>
                <c:pt idx="431">
                  <c:v>42618.742708333331</c:v>
                </c:pt>
                <c:pt idx="432">
                  <c:v>42618.743055555555</c:v>
                </c:pt>
                <c:pt idx="433">
                  <c:v>42618.743402777778</c:v>
                </c:pt>
                <c:pt idx="434">
                  <c:v>42618.743749999994</c:v>
                </c:pt>
                <c:pt idx="435">
                  <c:v>42618.744097222218</c:v>
                </c:pt>
                <c:pt idx="436">
                  <c:v>42618.744444444441</c:v>
                </c:pt>
                <c:pt idx="437">
                  <c:v>42618.744791666664</c:v>
                </c:pt>
                <c:pt idx="438">
                  <c:v>42618.745138888888</c:v>
                </c:pt>
                <c:pt idx="439">
                  <c:v>42618.745486111111</c:v>
                </c:pt>
                <c:pt idx="440">
                  <c:v>42618.745833333334</c:v>
                </c:pt>
                <c:pt idx="441">
                  <c:v>42618.74618055555</c:v>
                </c:pt>
                <c:pt idx="442">
                  <c:v>42618.746527777774</c:v>
                </c:pt>
                <c:pt idx="443">
                  <c:v>42618.746874999997</c:v>
                </c:pt>
                <c:pt idx="444">
                  <c:v>42618.74722222222</c:v>
                </c:pt>
                <c:pt idx="445">
                  <c:v>42618.747569444444</c:v>
                </c:pt>
                <c:pt idx="446">
                  <c:v>42618.747916666667</c:v>
                </c:pt>
                <c:pt idx="447">
                  <c:v>42618.748263888883</c:v>
                </c:pt>
                <c:pt idx="448">
                  <c:v>42618.748611111107</c:v>
                </c:pt>
                <c:pt idx="449">
                  <c:v>42618.74895833333</c:v>
                </c:pt>
                <c:pt idx="450">
                  <c:v>42618.749305555553</c:v>
                </c:pt>
                <c:pt idx="451">
                  <c:v>42618.749652777777</c:v>
                </c:pt>
                <c:pt idx="452">
                  <c:v>42618.75</c:v>
                </c:pt>
                <c:pt idx="453">
                  <c:v>42618.750347222223</c:v>
                </c:pt>
                <c:pt idx="454">
                  <c:v>42618.750694444439</c:v>
                </c:pt>
                <c:pt idx="455">
                  <c:v>42618.751041666663</c:v>
                </c:pt>
                <c:pt idx="456">
                  <c:v>42618.751388888886</c:v>
                </c:pt>
                <c:pt idx="457">
                  <c:v>42618.751736111109</c:v>
                </c:pt>
                <c:pt idx="458">
                  <c:v>42618.752083333333</c:v>
                </c:pt>
                <c:pt idx="459">
                  <c:v>42618.752430555556</c:v>
                </c:pt>
                <c:pt idx="460">
                  <c:v>42618.752777777772</c:v>
                </c:pt>
                <c:pt idx="461">
                  <c:v>42618.753124999996</c:v>
                </c:pt>
                <c:pt idx="462">
                  <c:v>42618.753472222219</c:v>
                </c:pt>
                <c:pt idx="463">
                  <c:v>42618.753819444442</c:v>
                </c:pt>
                <c:pt idx="464">
                  <c:v>42618.754166666666</c:v>
                </c:pt>
                <c:pt idx="465">
                  <c:v>42618.754513888889</c:v>
                </c:pt>
                <c:pt idx="466">
                  <c:v>42618.754861111112</c:v>
                </c:pt>
                <c:pt idx="467">
                  <c:v>42618.755208333328</c:v>
                </c:pt>
                <c:pt idx="468">
                  <c:v>42618.755555555552</c:v>
                </c:pt>
                <c:pt idx="469">
                  <c:v>42618.755902777775</c:v>
                </c:pt>
                <c:pt idx="470">
                  <c:v>42618.756249999999</c:v>
                </c:pt>
                <c:pt idx="471">
                  <c:v>42618.756597222222</c:v>
                </c:pt>
                <c:pt idx="472">
                  <c:v>42618.756944444445</c:v>
                </c:pt>
                <c:pt idx="473">
                  <c:v>42618.757291666661</c:v>
                </c:pt>
                <c:pt idx="474">
                  <c:v>42618.757638888885</c:v>
                </c:pt>
                <c:pt idx="475">
                  <c:v>42618.757986111108</c:v>
                </c:pt>
                <c:pt idx="476">
                  <c:v>42618.758333333331</c:v>
                </c:pt>
                <c:pt idx="477">
                  <c:v>42618.758680555555</c:v>
                </c:pt>
                <c:pt idx="478">
                  <c:v>42618.759027777778</c:v>
                </c:pt>
                <c:pt idx="479">
                  <c:v>42618.759374999994</c:v>
                </c:pt>
                <c:pt idx="480">
                  <c:v>42618.759722222218</c:v>
                </c:pt>
                <c:pt idx="481">
                  <c:v>42618.760069444441</c:v>
                </c:pt>
                <c:pt idx="482">
                  <c:v>42618.760416666664</c:v>
                </c:pt>
                <c:pt idx="483">
                  <c:v>42618.760763888888</c:v>
                </c:pt>
                <c:pt idx="484">
                  <c:v>42618.761111111111</c:v>
                </c:pt>
                <c:pt idx="485">
                  <c:v>42618.761458333334</c:v>
                </c:pt>
                <c:pt idx="486">
                  <c:v>42618.76180555555</c:v>
                </c:pt>
                <c:pt idx="487">
                  <c:v>42618.762152777774</c:v>
                </c:pt>
                <c:pt idx="488">
                  <c:v>42618.762499999997</c:v>
                </c:pt>
                <c:pt idx="489">
                  <c:v>42618.76284722222</c:v>
                </c:pt>
                <c:pt idx="490">
                  <c:v>42618.763194444444</c:v>
                </c:pt>
                <c:pt idx="491">
                  <c:v>42618.763541666667</c:v>
                </c:pt>
                <c:pt idx="492">
                  <c:v>42618.763888888883</c:v>
                </c:pt>
                <c:pt idx="493">
                  <c:v>42618.764236111107</c:v>
                </c:pt>
                <c:pt idx="494">
                  <c:v>42618.76458333333</c:v>
                </c:pt>
                <c:pt idx="495">
                  <c:v>42618.764930555553</c:v>
                </c:pt>
                <c:pt idx="496">
                  <c:v>42618.765277777777</c:v>
                </c:pt>
                <c:pt idx="497">
                  <c:v>42618.765625</c:v>
                </c:pt>
                <c:pt idx="498">
                  <c:v>42618.765972222223</c:v>
                </c:pt>
                <c:pt idx="499">
                  <c:v>42618.766319444439</c:v>
                </c:pt>
                <c:pt idx="500">
                  <c:v>42618.766666666663</c:v>
                </c:pt>
                <c:pt idx="501">
                  <c:v>42618.767013888886</c:v>
                </c:pt>
                <c:pt idx="502">
                  <c:v>42618.767361111109</c:v>
                </c:pt>
                <c:pt idx="503">
                  <c:v>42618.767708333333</c:v>
                </c:pt>
                <c:pt idx="504">
                  <c:v>42618.768055555556</c:v>
                </c:pt>
                <c:pt idx="505">
                  <c:v>42618.768402777772</c:v>
                </c:pt>
                <c:pt idx="506">
                  <c:v>42618.768749999996</c:v>
                </c:pt>
                <c:pt idx="507">
                  <c:v>42618.769097222219</c:v>
                </c:pt>
                <c:pt idx="508">
                  <c:v>42618.769444444442</c:v>
                </c:pt>
                <c:pt idx="509">
                  <c:v>42618.769791666666</c:v>
                </c:pt>
                <c:pt idx="510">
                  <c:v>42618.770138888889</c:v>
                </c:pt>
                <c:pt idx="511">
                  <c:v>42618.770486111112</c:v>
                </c:pt>
                <c:pt idx="512">
                  <c:v>42618.770833333328</c:v>
                </c:pt>
                <c:pt idx="513">
                  <c:v>42618.771180555552</c:v>
                </c:pt>
                <c:pt idx="514">
                  <c:v>42618.771527777775</c:v>
                </c:pt>
                <c:pt idx="515">
                  <c:v>42618.771874999999</c:v>
                </c:pt>
                <c:pt idx="516">
                  <c:v>42618.772222222222</c:v>
                </c:pt>
                <c:pt idx="517">
                  <c:v>42618.772569444445</c:v>
                </c:pt>
                <c:pt idx="518">
                  <c:v>42618.772916666661</c:v>
                </c:pt>
                <c:pt idx="519">
                  <c:v>42618.773263888885</c:v>
                </c:pt>
                <c:pt idx="520">
                  <c:v>42618.773611111108</c:v>
                </c:pt>
                <c:pt idx="521">
                  <c:v>42618.773958333331</c:v>
                </c:pt>
                <c:pt idx="522">
                  <c:v>42618.774305555555</c:v>
                </c:pt>
                <c:pt idx="523">
                  <c:v>42618.774652777778</c:v>
                </c:pt>
                <c:pt idx="524">
                  <c:v>42618.774999999994</c:v>
                </c:pt>
                <c:pt idx="525">
                  <c:v>42618.775347222218</c:v>
                </c:pt>
                <c:pt idx="526">
                  <c:v>42618.775694444441</c:v>
                </c:pt>
                <c:pt idx="527">
                  <c:v>42618.776041666664</c:v>
                </c:pt>
                <c:pt idx="528">
                  <c:v>42618.776388888888</c:v>
                </c:pt>
                <c:pt idx="529">
                  <c:v>42618.776736111111</c:v>
                </c:pt>
                <c:pt idx="530">
                  <c:v>42618.777083333334</c:v>
                </c:pt>
                <c:pt idx="531">
                  <c:v>42618.77743055555</c:v>
                </c:pt>
                <c:pt idx="532">
                  <c:v>42618.777777777774</c:v>
                </c:pt>
                <c:pt idx="533">
                  <c:v>42618.778124999997</c:v>
                </c:pt>
                <c:pt idx="534">
                  <c:v>42618.77847222222</c:v>
                </c:pt>
                <c:pt idx="535">
                  <c:v>42618.778819444444</c:v>
                </c:pt>
                <c:pt idx="536">
                  <c:v>42618.779166666667</c:v>
                </c:pt>
                <c:pt idx="537">
                  <c:v>42618.779513888883</c:v>
                </c:pt>
                <c:pt idx="538">
                  <c:v>42618.779861111107</c:v>
                </c:pt>
                <c:pt idx="539">
                  <c:v>42618.78020833333</c:v>
                </c:pt>
                <c:pt idx="540">
                  <c:v>42618.780555555553</c:v>
                </c:pt>
                <c:pt idx="541">
                  <c:v>42618.780902777777</c:v>
                </c:pt>
                <c:pt idx="542">
                  <c:v>42618.78125</c:v>
                </c:pt>
                <c:pt idx="543">
                  <c:v>42618.781597222223</c:v>
                </c:pt>
                <c:pt idx="544">
                  <c:v>42618.781944444439</c:v>
                </c:pt>
                <c:pt idx="545">
                  <c:v>42618.782291666663</c:v>
                </c:pt>
                <c:pt idx="546">
                  <c:v>42618.782638888886</c:v>
                </c:pt>
                <c:pt idx="547">
                  <c:v>42618.782986111109</c:v>
                </c:pt>
                <c:pt idx="548">
                  <c:v>42618.783333333333</c:v>
                </c:pt>
                <c:pt idx="549">
                  <c:v>42618.783680555556</c:v>
                </c:pt>
                <c:pt idx="550">
                  <c:v>42618.784027777772</c:v>
                </c:pt>
                <c:pt idx="551">
                  <c:v>42618.784374999996</c:v>
                </c:pt>
                <c:pt idx="552">
                  <c:v>42618.784722222219</c:v>
                </c:pt>
                <c:pt idx="553">
                  <c:v>42618.785069444442</c:v>
                </c:pt>
                <c:pt idx="554">
                  <c:v>42618.785416666666</c:v>
                </c:pt>
                <c:pt idx="555">
                  <c:v>42618.785763888889</c:v>
                </c:pt>
                <c:pt idx="556">
                  <c:v>42618.786111111112</c:v>
                </c:pt>
                <c:pt idx="557">
                  <c:v>42618.786458333328</c:v>
                </c:pt>
                <c:pt idx="558">
                  <c:v>42618.786805555552</c:v>
                </c:pt>
                <c:pt idx="559">
                  <c:v>42618.787152777775</c:v>
                </c:pt>
                <c:pt idx="560">
                  <c:v>42618.787499999999</c:v>
                </c:pt>
                <c:pt idx="561">
                  <c:v>42618.787847222222</c:v>
                </c:pt>
                <c:pt idx="562">
                  <c:v>42618.788194444445</c:v>
                </c:pt>
                <c:pt idx="563">
                  <c:v>42618.788541666661</c:v>
                </c:pt>
                <c:pt idx="564">
                  <c:v>42618.788888888885</c:v>
                </c:pt>
                <c:pt idx="565">
                  <c:v>42618.789236111108</c:v>
                </c:pt>
                <c:pt idx="566">
                  <c:v>42618.789583333331</c:v>
                </c:pt>
                <c:pt idx="567">
                  <c:v>42618.789930555555</c:v>
                </c:pt>
                <c:pt idx="568">
                  <c:v>42618.790277777778</c:v>
                </c:pt>
                <c:pt idx="569">
                  <c:v>42618.790624999994</c:v>
                </c:pt>
                <c:pt idx="570">
                  <c:v>42618.790972222218</c:v>
                </c:pt>
                <c:pt idx="571">
                  <c:v>42618.791319444441</c:v>
                </c:pt>
                <c:pt idx="572">
                  <c:v>42618.791666666664</c:v>
                </c:pt>
                <c:pt idx="573">
                  <c:v>42618.792013888888</c:v>
                </c:pt>
                <c:pt idx="574">
                  <c:v>42618.792361111111</c:v>
                </c:pt>
                <c:pt idx="575">
                  <c:v>42618.792708333334</c:v>
                </c:pt>
                <c:pt idx="576">
                  <c:v>42618.79305555555</c:v>
                </c:pt>
                <c:pt idx="577">
                  <c:v>42618.793402777774</c:v>
                </c:pt>
                <c:pt idx="578">
                  <c:v>42618.793749999997</c:v>
                </c:pt>
                <c:pt idx="579">
                  <c:v>42618.79409722222</c:v>
                </c:pt>
                <c:pt idx="580">
                  <c:v>42618.794444444444</c:v>
                </c:pt>
                <c:pt idx="581">
                  <c:v>42618.794791666667</c:v>
                </c:pt>
                <c:pt idx="582">
                  <c:v>42618.795138888883</c:v>
                </c:pt>
                <c:pt idx="583">
                  <c:v>42618.795486111107</c:v>
                </c:pt>
                <c:pt idx="584">
                  <c:v>42618.79583333333</c:v>
                </c:pt>
                <c:pt idx="585">
                  <c:v>42618.796180555553</c:v>
                </c:pt>
                <c:pt idx="586">
                  <c:v>42618.796527777777</c:v>
                </c:pt>
                <c:pt idx="587">
                  <c:v>42618.796875</c:v>
                </c:pt>
                <c:pt idx="588">
                  <c:v>42618.797222222223</c:v>
                </c:pt>
                <c:pt idx="589">
                  <c:v>42618.797569444439</c:v>
                </c:pt>
                <c:pt idx="590">
                  <c:v>42618.797916666663</c:v>
                </c:pt>
                <c:pt idx="591">
                  <c:v>42618.798263888886</c:v>
                </c:pt>
                <c:pt idx="592">
                  <c:v>42618.798611111109</c:v>
                </c:pt>
                <c:pt idx="593">
                  <c:v>42618.798958333333</c:v>
                </c:pt>
                <c:pt idx="594">
                  <c:v>42618.799305555556</c:v>
                </c:pt>
                <c:pt idx="595">
                  <c:v>42618.799652777772</c:v>
                </c:pt>
                <c:pt idx="596">
                  <c:v>42618.799999999996</c:v>
                </c:pt>
                <c:pt idx="597">
                  <c:v>42618.800347222219</c:v>
                </c:pt>
                <c:pt idx="598">
                  <c:v>42618.800694444442</c:v>
                </c:pt>
                <c:pt idx="599">
                  <c:v>42618.801041666666</c:v>
                </c:pt>
                <c:pt idx="600">
                  <c:v>42618.801388888889</c:v>
                </c:pt>
                <c:pt idx="601">
                  <c:v>42618.801736111112</c:v>
                </c:pt>
                <c:pt idx="602">
                  <c:v>42618.802083333328</c:v>
                </c:pt>
                <c:pt idx="603">
                  <c:v>42618.802430555552</c:v>
                </c:pt>
                <c:pt idx="604">
                  <c:v>42618.802777777775</c:v>
                </c:pt>
                <c:pt idx="605">
                  <c:v>42618.803124999999</c:v>
                </c:pt>
                <c:pt idx="606">
                  <c:v>42618.803472222222</c:v>
                </c:pt>
                <c:pt idx="607">
                  <c:v>42618.803819444445</c:v>
                </c:pt>
                <c:pt idx="608">
                  <c:v>42618.804166666661</c:v>
                </c:pt>
                <c:pt idx="609">
                  <c:v>42618.804513888885</c:v>
                </c:pt>
                <c:pt idx="610">
                  <c:v>42618.804861111108</c:v>
                </c:pt>
                <c:pt idx="611">
                  <c:v>42618.805208333331</c:v>
                </c:pt>
                <c:pt idx="612">
                  <c:v>42618.805555555555</c:v>
                </c:pt>
                <c:pt idx="613">
                  <c:v>42618.805902777778</c:v>
                </c:pt>
                <c:pt idx="614">
                  <c:v>42618.806249999994</c:v>
                </c:pt>
                <c:pt idx="615">
                  <c:v>42618.806597222218</c:v>
                </c:pt>
                <c:pt idx="616">
                  <c:v>42618.806944444441</c:v>
                </c:pt>
                <c:pt idx="617">
                  <c:v>42618.807291666664</c:v>
                </c:pt>
                <c:pt idx="618">
                  <c:v>42618.807638888888</c:v>
                </c:pt>
                <c:pt idx="619">
                  <c:v>42618.807986111111</c:v>
                </c:pt>
                <c:pt idx="620">
                  <c:v>42618.808333333334</c:v>
                </c:pt>
                <c:pt idx="621">
                  <c:v>42618.80868055555</c:v>
                </c:pt>
                <c:pt idx="622">
                  <c:v>42618.809027777774</c:v>
                </c:pt>
                <c:pt idx="623">
                  <c:v>42618.809374999997</c:v>
                </c:pt>
                <c:pt idx="624">
                  <c:v>42618.80972222222</c:v>
                </c:pt>
                <c:pt idx="625">
                  <c:v>42618.810069444444</c:v>
                </c:pt>
                <c:pt idx="626">
                  <c:v>42618.810416666667</c:v>
                </c:pt>
                <c:pt idx="627">
                  <c:v>42618.810763888883</c:v>
                </c:pt>
                <c:pt idx="628">
                  <c:v>42618.811111111107</c:v>
                </c:pt>
                <c:pt idx="629">
                  <c:v>42618.81145833333</c:v>
                </c:pt>
                <c:pt idx="630">
                  <c:v>42618.811805555553</c:v>
                </c:pt>
                <c:pt idx="631">
                  <c:v>42618.812152777777</c:v>
                </c:pt>
                <c:pt idx="632">
                  <c:v>42618.8125</c:v>
                </c:pt>
                <c:pt idx="633">
                  <c:v>42618.812847222223</c:v>
                </c:pt>
                <c:pt idx="634">
                  <c:v>42618.813194444439</c:v>
                </c:pt>
                <c:pt idx="635">
                  <c:v>42618.813541666663</c:v>
                </c:pt>
                <c:pt idx="636">
                  <c:v>42618.813888888886</c:v>
                </c:pt>
                <c:pt idx="637">
                  <c:v>42618.814236111109</c:v>
                </c:pt>
                <c:pt idx="638">
                  <c:v>42618.814583333333</c:v>
                </c:pt>
                <c:pt idx="639">
                  <c:v>42618.814930555556</c:v>
                </c:pt>
                <c:pt idx="640">
                  <c:v>42618.815277777772</c:v>
                </c:pt>
                <c:pt idx="641">
                  <c:v>42618.815624999996</c:v>
                </c:pt>
                <c:pt idx="642">
                  <c:v>42618.815972222219</c:v>
                </c:pt>
                <c:pt idx="643">
                  <c:v>42618.816319444442</c:v>
                </c:pt>
                <c:pt idx="644">
                  <c:v>42618.816666666666</c:v>
                </c:pt>
                <c:pt idx="645">
                  <c:v>42618.817013888889</c:v>
                </c:pt>
                <c:pt idx="646">
                  <c:v>42618.817361111112</c:v>
                </c:pt>
                <c:pt idx="647">
                  <c:v>42618.817708333328</c:v>
                </c:pt>
                <c:pt idx="648">
                  <c:v>42618.818055555552</c:v>
                </c:pt>
                <c:pt idx="649">
                  <c:v>42618.818402777775</c:v>
                </c:pt>
                <c:pt idx="650">
                  <c:v>42618.818749999999</c:v>
                </c:pt>
                <c:pt idx="651">
                  <c:v>42618.819097222222</c:v>
                </c:pt>
                <c:pt idx="652">
                  <c:v>42618.819444444445</c:v>
                </c:pt>
                <c:pt idx="653">
                  <c:v>42618.819791666661</c:v>
                </c:pt>
                <c:pt idx="654">
                  <c:v>42618.820138888885</c:v>
                </c:pt>
                <c:pt idx="655">
                  <c:v>42618.820486111108</c:v>
                </c:pt>
                <c:pt idx="656">
                  <c:v>42618.820833333331</c:v>
                </c:pt>
                <c:pt idx="657">
                  <c:v>42618.821180555555</c:v>
                </c:pt>
                <c:pt idx="658">
                  <c:v>42618.821527777778</c:v>
                </c:pt>
                <c:pt idx="659">
                  <c:v>42618.821874999994</c:v>
                </c:pt>
                <c:pt idx="660">
                  <c:v>42618.822222222218</c:v>
                </c:pt>
                <c:pt idx="661">
                  <c:v>42618.822569444441</c:v>
                </c:pt>
                <c:pt idx="662">
                  <c:v>42618.822916666664</c:v>
                </c:pt>
                <c:pt idx="663">
                  <c:v>42618.823263888888</c:v>
                </c:pt>
                <c:pt idx="664">
                  <c:v>42618.823611111111</c:v>
                </c:pt>
                <c:pt idx="665">
                  <c:v>42618.823958333334</c:v>
                </c:pt>
                <c:pt idx="666">
                  <c:v>42618.82430555555</c:v>
                </c:pt>
                <c:pt idx="667">
                  <c:v>42618.824652777774</c:v>
                </c:pt>
                <c:pt idx="668">
                  <c:v>42618.824999999997</c:v>
                </c:pt>
                <c:pt idx="669">
                  <c:v>42618.82534722222</c:v>
                </c:pt>
                <c:pt idx="670">
                  <c:v>42618.825694444444</c:v>
                </c:pt>
                <c:pt idx="671">
                  <c:v>42618.826041666667</c:v>
                </c:pt>
                <c:pt idx="672">
                  <c:v>42618.826388888883</c:v>
                </c:pt>
                <c:pt idx="673">
                  <c:v>42618.826736111107</c:v>
                </c:pt>
                <c:pt idx="674">
                  <c:v>42618.82708333333</c:v>
                </c:pt>
                <c:pt idx="675">
                  <c:v>42618.827430555553</c:v>
                </c:pt>
                <c:pt idx="676">
                  <c:v>42618.827777777777</c:v>
                </c:pt>
                <c:pt idx="677">
                  <c:v>42618.828125</c:v>
                </c:pt>
                <c:pt idx="678">
                  <c:v>42618.828472222223</c:v>
                </c:pt>
                <c:pt idx="679">
                  <c:v>42618.828819444439</c:v>
                </c:pt>
                <c:pt idx="680">
                  <c:v>42618.829166666663</c:v>
                </c:pt>
                <c:pt idx="681">
                  <c:v>42618.829513888886</c:v>
                </c:pt>
                <c:pt idx="682">
                  <c:v>42618.829861111109</c:v>
                </c:pt>
                <c:pt idx="683">
                  <c:v>42618.830208333333</c:v>
                </c:pt>
                <c:pt idx="684">
                  <c:v>42618.830555555556</c:v>
                </c:pt>
                <c:pt idx="685">
                  <c:v>42618.830902777772</c:v>
                </c:pt>
                <c:pt idx="686">
                  <c:v>42618.831249999996</c:v>
                </c:pt>
                <c:pt idx="687">
                  <c:v>42618.831597222219</c:v>
                </c:pt>
                <c:pt idx="688">
                  <c:v>42618.831944444442</c:v>
                </c:pt>
                <c:pt idx="689">
                  <c:v>42618.832291666666</c:v>
                </c:pt>
                <c:pt idx="690">
                  <c:v>42618.832638888889</c:v>
                </c:pt>
                <c:pt idx="691">
                  <c:v>42618.832986111112</c:v>
                </c:pt>
                <c:pt idx="692">
                  <c:v>42618.833333333328</c:v>
                </c:pt>
                <c:pt idx="693">
                  <c:v>42618.833680555552</c:v>
                </c:pt>
                <c:pt idx="694">
                  <c:v>42618.834027777775</c:v>
                </c:pt>
                <c:pt idx="695">
                  <c:v>42618.834374999999</c:v>
                </c:pt>
                <c:pt idx="696">
                  <c:v>42618.834722222222</c:v>
                </c:pt>
                <c:pt idx="697">
                  <c:v>42618.835069444445</c:v>
                </c:pt>
                <c:pt idx="698">
                  <c:v>42618.835416666661</c:v>
                </c:pt>
                <c:pt idx="699">
                  <c:v>42618.835763888885</c:v>
                </c:pt>
                <c:pt idx="700">
                  <c:v>42618.836111111108</c:v>
                </c:pt>
                <c:pt idx="701">
                  <c:v>42618.836458333331</c:v>
                </c:pt>
                <c:pt idx="702">
                  <c:v>42618.836805555555</c:v>
                </c:pt>
                <c:pt idx="703">
                  <c:v>42618.837152777778</c:v>
                </c:pt>
                <c:pt idx="704">
                  <c:v>42618.837499999994</c:v>
                </c:pt>
                <c:pt idx="705">
                  <c:v>42618.837847222218</c:v>
                </c:pt>
                <c:pt idx="706">
                  <c:v>42618.838194444441</c:v>
                </c:pt>
                <c:pt idx="707">
                  <c:v>42618.838541666664</c:v>
                </c:pt>
                <c:pt idx="708">
                  <c:v>42618.838888888888</c:v>
                </c:pt>
                <c:pt idx="709">
                  <c:v>42618.839236111111</c:v>
                </c:pt>
                <c:pt idx="710">
                  <c:v>42618.839583333334</c:v>
                </c:pt>
                <c:pt idx="711">
                  <c:v>42618.83993055555</c:v>
                </c:pt>
                <c:pt idx="712">
                  <c:v>42618.840277777774</c:v>
                </c:pt>
                <c:pt idx="713">
                  <c:v>42618.840624999997</c:v>
                </c:pt>
                <c:pt idx="714">
                  <c:v>42618.84097222222</c:v>
                </c:pt>
                <c:pt idx="715">
                  <c:v>42618.841319444444</c:v>
                </c:pt>
                <c:pt idx="716">
                  <c:v>42618.841666666667</c:v>
                </c:pt>
                <c:pt idx="717">
                  <c:v>42618.842013888883</c:v>
                </c:pt>
                <c:pt idx="718">
                  <c:v>42618.842361111107</c:v>
                </c:pt>
                <c:pt idx="719">
                  <c:v>42618.84270833333</c:v>
                </c:pt>
                <c:pt idx="720">
                  <c:v>42618.843055555553</c:v>
                </c:pt>
                <c:pt idx="721">
                  <c:v>42618.843402777777</c:v>
                </c:pt>
                <c:pt idx="722">
                  <c:v>42618.84375</c:v>
                </c:pt>
                <c:pt idx="723">
                  <c:v>42618.844097222223</c:v>
                </c:pt>
                <c:pt idx="724">
                  <c:v>42618.844444444439</c:v>
                </c:pt>
                <c:pt idx="725">
                  <c:v>42618.844791666663</c:v>
                </c:pt>
                <c:pt idx="726">
                  <c:v>42618.845138888886</c:v>
                </c:pt>
                <c:pt idx="727">
                  <c:v>42618.845486111109</c:v>
                </c:pt>
                <c:pt idx="728">
                  <c:v>42618.845833333333</c:v>
                </c:pt>
                <c:pt idx="729">
                  <c:v>42618.846180555556</c:v>
                </c:pt>
                <c:pt idx="730">
                  <c:v>42618.846527777772</c:v>
                </c:pt>
                <c:pt idx="731">
                  <c:v>42618.846874999996</c:v>
                </c:pt>
                <c:pt idx="732">
                  <c:v>42618.847222222219</c:v>
                </c:pt>
                <c:pt idx="733">
                  <c:v>42618.847569444442</c:v>
                </c:pt>
                <c:pt idx="734">
                  <c:v>42618.847916666666</c:v>
                </c:pt>
                <c:pt idx="735">
                  <c:v>42618.848263888889</c:v>
                </c:pt>
                <c:pt idx="736">
                  <c:v>42618.848611111112</c:v>
                </c:pt>
                <c:pt idx="737">
                  <c:v>42618.848958333328</c:v>
                </c:pt>
                <c:pt idx="738">
                  <c:v>42618.849305555552</c:v>
                </c:pt>
                <c:pt idx="739">
                  <c:v>42618.849652777775</c:v>
                </c:pt>
                <c:pt idx="740">
                  <c:v>42618.85</c:v>
                </c:pt>
                <c:pt idx="741">
                  <c:v>42618.850347222222</c:v>
                </c:pt>
                <c:pt idx="742">
                  <c:v>42618.850694444445</c:v>
                </c:pt>
                <c:pt idx="743">
                  <c:v>42618.851041666661</c:v>
                </c:pt>
                <c:pt idx="744">
                  <c:v>42618.851388888885</c:v>
                </c:pt>
                <c:pt idx="745">
                  <c:v>42618.851736111108</c:v>
                </c:pt>
                <c:pt idx="746">
                  <c:v>42618.852083333331</c:v>
                </c:pt>
                <c:pt idx="747">
                  <c:v>42618.852430555555</c:v>
                </c:pt>
                <c:pt idx="748">
                  <c:v>42618.852777777778</c:v>
                </c:pt>
                <c:pt idx="749">
                  <c:v>42618.853124999994</c:v>
                </c:pt>
                <c:pt idx="750">
                  <c:v>42618.853472222218</c:v>
                </c:pt>
                <c:pt idx="751">
                  <c:v>42618.853819444441</c:v>
                </c:pt>
                <c:pt idx="752">
                  <c:v>42618.854166666664</c:v>
                </c:pt>
                <c:pt idx="753">
                  <c:v>42618.854513888888</c:v>
                </c:pt>
                <c:pt idx="754">
                  <c:v>42618.854861111111</c:v>
                </c:pt>
                <c:pt idx="755">
                  <c:v>42618.855208333334</c:v>
                </c:pt>
                <c:pt idx="756">
                  <c:v>42618.85555555555</c:v>
                </c:pt>
                <c:pt idx="757">
                  <c:v>42618.855902777774</c:v>
                </c:pt>
                <c:pt idx="758">
                  <c:v>42618.856249999997</c:v>
                </c:pt>
                <c:pt idx="759">
                  <c:v>42618.85659722222</c:v>
                </c:pt>
                <c:pt idx="760">
                  <c:v>42618.856944444444</c:v>
                </c:pt>
                <c:pt idx="761">
                  <c:v>42618.857291666667</c:v>
                </c:pt>
                <c:pt idx="762">
                  <c:v>42618.857638888883</c:v>
                </c:pt>
                <c:pt idx="763">
                  <c:v>42618.857986111107</c:v>
                </c:pt>
                <c:pt idx="764">
                  <c:v>42618.85833333333</c:v>
                </c:pt>
                <c:pt idx="765">
                  <c:v>42618.858680555553</c:v>
                </c:pt>
                <c:pt idx="766">
                  <c:v>42618.859027777777</c:v>
                </c:pt>
                <c:pt idx="767">
                  <c:v>42618.859375</c:v>
                </c:pt>
                <c:pt idx="768">
                  <c:v>42618.859722222223</c:v>
                </c:pt>
                <c:pt idx="769">
                  <c:v>42618.860069444439</c:v>
                </c:pt>
                <c:pt idx="770">
                  <c:v>42618.860416666663</c:v>
                </c:pt>
                <c:pt idx="771">
                  <c:v>42618.860763888886</c:v>
                </c:pt>
                <c:pt idx="772">
                  <c:v>42618.861111111109</c:v>
                </c:pt>
                <c:pt idx="773">
                  <c:v>42618.861458333333</c:v>
                </c:pt>
                <c:pt idx="774">
                  <c:v>42618.861805555556</c:v>
                </c:pt>
                <c:pt idx="775">
                  <c:v>42618.862152777772</c:v>
                </c:pt>
                <c:pt idx="776">
                  <c:v>42618.862499999996</c:v>
                </c:pt>
                <c:pt idx="777">
                  <c:v>42618.862847222219</c:v>
                </c:pt>
                <c:pt idx="778">
                  <c:v>42618.863194444442</c:v>
                </c:pt>
                <c:pt idx="779">
                  <c:v>42618.863541666666</c:v>
                </c:pt>
                <c:pt idx="780">
                  <c:v>42618.863888888889</c:v>
                </c:pt>
                <c:pt idx="781">
                  <c:v>42618.864236111112</c:v>
                </c:pt>
                <c:pt idx="782">
                  <c:v>42618.864583333328</c:v>
                </c:pt>
                <c:pt idx="783">
                  <c:v>42618.864930555552</c:v>
                </c:pt>
                <c:pt idx="784">
                  <c:v>42618.865277777775</c:v>
                </c:pt>
                <c:pt idx="785">
                  <c:v>42618.865624999999</c:v>
                </c:pt>
                <c:pt idx="786">
                  <c:v>42618.865972222222</c:v>
                </c:pt>
                <c:pt idx="787">
                  <c:v>42618.866319444445</c:v>
                </c:pt>
                <c:pt idx="788">
                  <c:v>42618.866666666661</c:v>
                </c:pt>
                <c:pt idx="789">
                  <c:v>42618.867013888885</c:v>
                </c:pt>
                <c:pt idx="790">
                  <c:v>42618.867361111108</c:v>
                </c:pt>
                <c:pt idx="791">
                  <c:v>42618.867708333331</c:v>
                </c:pt>
                <c:pt idx="792">
                  <c:v>42618.868055555555</c:v>
                </c:pt>
                <c:pt idx="793">
                  <c:v>42618.868402777778</c:v>
                </c:pt>
                <c:pt idx="794">
                  <c:v>42618.868749999994</c:v>
                </c:pt>
                <c:pt idx="795">
                  <c:v>42618.869097222218</c:v>
                </c:pt>
                <c:pt idx="796">
                  <c:v>42618.869444444441</c:v>
                </c:pt>
                <c:pt idx="797">
                  <c:v>42618.869791666664</c:v>
                </c:pt>
                <c:pt idx="798">
                  <c:v>42618.870138888888</c:v>
                </c:pt>
                <c:pt idx="799">
                  <c:v>42618.870486111111</c:v>
                </c:pt>
                <c:pt idx="800">
                  <c:v>42618.870833333334</c:v>
                </c:pt>
                <c:pt idx="801">
                  <c:v>42618.87118055555</c:v>
                </c:pt>
                <c:pt idx="802">
                  <c:v>42618.871527777774</c:v>
                </c:pt>
                <c:pt idx="803">
                  <c:v>42618.871874999997</c:v>
                </c:pt>
                <c:pt idx="804">
                  <c:v>42618.87222222222</c:v>
                </c:pt>
                <c:pt idx="805">
                  <c:v>42618.872569444444</c:v>
                </c:pt>
                <c:pt idx="806">
                  <c:v>42618.872916666667</c:v>
                </c:pt>
                <c:pt idx="807">
                  <c:v>42618.873263888883</c:v>
                </c:pt>
                <c:pt idx="808">
                  <c:v>42618.873611111107</c:v>
                </c:pt>
                <c:pt idx="809">
                  <c:v>42618.87395833333</c:v>
                </c:pt>
                <c:pt idx="810">
                  <c:v>42618.874305555553</c:v>
                </c:pt>
                <c:pt idx="811">
                  <c:v>42618.874652777777</c:v>
                </c:pt>
                <c:pt idx="812">
                  <c:v>42618.875</c:v>
                </c:pt>
                <c:pt idx="813">
                  <c:v>42618.875347222223</c:v>
                </c:pt>
                <c:pt idx="814">
                  <c:v>42618.875694444439</c:v>
                </c:pt>
                <c:pt idx="815">
                  <c:v>42618.876041666663</c:v>
                </c:pt>
                <c:pt idx="816">
                  <c:v>42618.876388888886</c:v>
                </c:pt>
                <c:pt idx="817">
                  <c:v>42618.876736111109</c:v>
                </c:pt>
                <c:pt idx="818">
                  <c:v>42618.877083333333</c:v>
                </c:pt>
                <c:pt idx="819">
                  <c:v>42618.877430555556</c:v>
                </c:pt>
                <c:pt idx="820">
                  <c:v>42618.877777777772</c:v>
                </c:pt>
                <c:pt idx="821">
                  <c:v>42618.878124999996</c:v>
                </c:pt>
                <c:pt idx="822">
                  <c:v>42618.878472222219</c:v>
                </c:pt>
                <c:pt idx="823">
                  <c:v>42618.878819444442</c:v>
                </c:pt>
                <c:pt idx="824">
                  <c:v>42618.879166666666</c:v>
                </c:pt>
                <c:pt idx="825">
                  <c:v>42618.879513888889</c:v>
                </c:pt>
                <c:pt idx="826">
                  <c:v>42618.879861111112</c:v>
                </c:pt>
                <c:pt idx="827">
                  <c:v>42618.880208333328</c:v>
                </c:pt>
                <c:pt idx="828">
                  <c:v>42618.880555555552</c:v>
                </c:pt>
                <c:pt idx="829">
                  <c:v>42618.880902777775</c:v>
                </c:pt>
                <c:pt idx="830">
                  <c:v>42618.881249999999</c:v>
                </c:pt>
                <c:pt idx="831">
                  <c:v>42618.881597222222</c:v>
                </c:pt>
                <c:pt idx="832">
                  <c:v>42618.881944444445</c:v>
                </c:pt>
                <c:pt idx="833">
                  <c:v>42618.882291666661</c:v>
                </c:pt>
                <c:pt idx="834">
                  <c:v>42618.882638888885</c:v>
                </c:pt>
                <c:pt idx="835">
                  <c:v>42618.882986111108</c:v>
                </c:pt>
                <c:pt idx="836">
                  <c:v>42618.883333333331</c:v>
                </c:pt>
                <c:pt idx="837">
                  <c:v>42618.883680555555</c:v>
                </c:pt>
                <c:pt idx="838">
                  <c:v>42618.884027777778</c:v>
                </c:pt>
                <c:pt idx="839">
                  <c:v>42618.884374999994</c:v>
                </c:pt>
                <c:pt idx="840">
                  <c:v>42618.884722222218</c:v>
                </c:pt>
                <c:pt idx="841">
                  <c:v>42618.885069444441</c:v>
                </c:pt>
                <c:pt idx="842">
                  <c:v>42618.885416666664</c:v>
                </c:pt>
                <c:pt idx="843">
                  <c:v>42618.885763888888</c:v>
                </c:pt>
                <c:pt idx="844">
                  <c:v>42618.886111111111</c:v>
                </c:pt>
                <c:pt idx="845">
                  <c:v>42618.886458333334</c:v>
                </c:pt>
                <c:pt idx="846">
                  <c:v>42618.88680555555</c:v>
                </c:pt>
                <c:pt idx="847">
                  <c:v>42618.887152777774</c:v>
                </c:pt>
                <c:pt idx="848">
                  <c:v>42618.887499999997</c:v>
                </c:pt>
                <c:pt idx="849">
                  <c:v>42618.88784722222</c:v>
                </c:pt>
                <c:pt idx="850">
                  <c:v>42618.888194444444</c:v>
                </c:pt>
                <c:pt idx="851">
                  <c:v>42618.888541666667</c:v>
                </c:pt>
                <c:pt idx="852">
                  <c:v>42618.888888888883</c:v>
                </c:pt>
                <c:pt idx="853">
                  <c:v>42618.889236111107</c:v>
                </c:pt>
                <c:pt idx="854">
                  <c:v>42618.88958333333</c:v>
                </c:pt>
                <c:pt idx="855">
                  <c:v>42618.889930555553</c:v>
                </c:pt>
                <c:pt idx="856">
                  <c:v>42618.890277777777</c:v>
                </c:pt>
                <c:pt idx="857">
                  <c:v>42618.890625</c:v>
                </c:pt>
                <c:pt idx="858">
                  <c:v>42618.890972222223</c:v>
                </c:pt>
                <c:pt idx="859">
                  <c:v>42618.891319444439</c:v>
                </c:pt>
                <c:pt idx="860">
                  <c:v>42618.891666666663</c:v>
                </c:pt>
                <c:pt idx="861">
                  <c:v>42618.892013888886</c:v>
                </c:pt>
                <c:pt idx="862">
                  <c:v>42618.892361111109</c:v>
                </c:pt>
                <c:pt idx="863">
                  <c:v>42618.892708333333</c:v>
                </c:pt>
                <c:pt idx="864">
                  <c:v>42618.893055555556</c:v>
                </c:pt>
                <c:pt idx="865">
                  <c:v>42618.893402777772</c:v>
                </c:pt>
                <c:pt idx="866">
                  <c:v>42618.893749999996</c:v>
                </c:pt>
                <c:pt idx="867">
                  <c:v>42618.894097222219</c:v>
                </c:pt>
                <c:pt idx="868">
                  <c:v>42618.894444444442</c:v>
                </c:pt>
                <c:pt idx="869">
                  <c:v>42618.894791666666</c:v>
                </c:pt>
                <c:pt idx="870">
                  <c:v>42618.895138888889</c:v>
                </c:pt>
                <c:pt idx="871">
                  <c:v>42618.895486111112</c:v>
                </c:pt>
                <c:pt idx="872">
                  <c:v>42618.895833333328</c:v>
                </c:pt>
                <c:pt idx="873">
                  <c:v>42618.896180555552</c:v>
                </c:pt>
                <c:pt idx="874">
                  <c:v>42618.896527777775</c:v>
                </c:pt>
                <c:pt idx="875">
                  <c:v>42618.896874999999</c:v>
                </c:pt>
                <c:pt idx="876">
                  <c:v>42618.897222222222</c:v>
                </c:pt>
                <c:pt idx="877">
                  <c:v>42618.897569444445</c:v>
                </c:pt>
                <c:pt idx="878">
                  <c:v>42618.897916666661</c:v>
                </c:pt>
                <c:pt idx="879">
                  <c:v>42618.898263888885</c:v>
                </c:pt>
                <c:pt idx="880">
                  <c:v>42618.898611111108</c:v>
                </c:pt>
                <c:pt idx="881">
                  <c:v>42618.898958333331</c:v>
                </c:pt>
                <c:pt idx="882">
                  <c:v>42618.899305555555</c:v>
                </c:pt>
                <c:pt idx="883">
                  <c:v>42618.899652777778</c:v>
                </c:pt>
                <c:pt idx="884">
                  <c:v>42618.899999999994</c:v>
                </c:pt>
                <c:pt idx="885">
                  <c:v>42618.900347222218</c:v>
                </c:pt>
                <c:pt idx="886">
                  <c:v>42618.900694444441</c:v>
                </c:pt>
                <c:pt idx="887">
                  <c:v>42618.901041666664</c:v>
                </c:pt>
                <c:pt idx="888">
                  <c:v>42618.901388888888</c:v>
                </c:pt>
                <c:pt idx="889">
                  <c:v>42618.901736111111</c:v>
                </c:pt>
                <c:pt idx="890">
                  <c:v>42618.902083333334</c:v>
                </c:pt>
                <c:pt idx="891">
                  <c:v>42618.90243055555</c:v>
                </c:pt>
                <c:pt idx="892">
                  <c:v>42618.902777777774</c:v>
                </c:pt>
                <c:pt idx="893">
                  <c:v>42618.903124999997</c:v>
                </c:pt>
                <c:pt idx="894">
                  <c:v>42618.90347222222</c:v>
                </c:pt>
                <c:pt idx="895">
                  <c:v>42618.903819444444</c:v>
                </c:pt>
                <c:pt idx="896">
                  <c:v>42618.904166666667</c:v>
                </c:pt>
                <c:pt idx="897">
                  <c:v>42618.904513888883</c:v>
                </c:pt>
                <c:pt idx="898">
                  <c:v>42618.904861111107</c:v>
                </c:pt>
                <c:pt idx="899">
                  <c:v>42618.90520833333</c:v>
                </c:pt>
                <c:pt idx="900">
                  <c:v>42618.905555555553</c:v>
                </c:pt>
                <c:pt idx="901">
                  <c:v>42618.905902777777</c:v>
                </c:pt>
                <c:pt idx="902">
                  <c:v>42618.90625</c:v>
                </c:pt>
                <c:pt idx="903">
                  <c:v>42618.906597222223</c:v>
                </c:pt>
                <c:pt idx="904">
                  <c:v>42618.906944444439</c:v>
                </c:pt>
                <c:pt idx="905">
                  <c:v>42618.907291666663</c:v>
                </c:pt>
                <c:pt idx="906">
                  <c:v>42618.907638888886</c:v>
                </c:pt>
                <c:pt idx="907">
                  <c:v>42618.907986111109</c:v>
                </c:pt>
                <c:pt idx="908">
                  <c:v>42618.908333333333</c:v>
                </c:pt>
                <c:pt idx="909">
                  <c:v>42618.908680555556</c:v>
                </c:pt>
                <c:pt idx="910">
                  <c:v>42618.909027777772</c:v>
                </c:pt>
                <c:pt idx="911">
                  <c:v>42618.909374999996</c:v>
                </c:pt>
                <c:pt idx="912">
                  <c:v>42618.909722222219</c:v>
                </c:pt>
                <c:pt idx="913">
                  <c:v>42618.910069444442</c:v>
                </c:pt>
                <c:pt idx="914">
                  <c:v>42618.910416666666</c:v>
                </c:pt>
                <c:pt idx="915">
                  <c:v>42618.910763888889</c:v>
                </c:pt>
                <c:pt idx="916">
                  <c:v>42618.911111111112</c:v>
                </c:pt>
                <c:pt idx="917">
                  <c:v>42618.911458333328</c:v>
                </c:pt>
                <c:pt idx="918">
                  <c:v>42618.911805555552</c:v>
                </c:pt>
                <c:pt idx="919">
                  <c:v>42618.912152777775</c:v>
                </c:pt>
                <c:pt idx="920">
                  <c:v>42618.912499999999</c:v>
                </c:pt>
                <c:pt idx="921">
                  <c:v>42618.912847222222</c:v>
                </c:pt>
                <c:pt idx="922">
                  <c:v>42618.913194444445</c:v>
                </c:pt>
                <c:pt idx="923">
                  <c:v>42618.913541666661</c:v>
                </c:pt>
                <c:pt idx="924">
                  <c:v>42618.913888888885</c:v>
                </c:pt>
                <c:pt idx="925">
                  <c:v>42618.914236111108</c:v>
                </c:pt>
                <c:pt idx="926">
                  <c:v>42618.914583333331</c:v>
                </c:pt>
                <c:pt idx="927">
                  <c:v>42618.914930555555</c:v>
                </c:pt>
                <c:pt idx="928">
                  <c:v>42618.915277777778</c:v>
                </c:pt>
                <c:pt idx="929">
                  <c:v>42618.915624999994</c:v>
                </c:pt>
                <c:pt idx="930">
                  <c:v>42618.915972222218</c:v>
                </c:pt>
                <c:pt idx="931">
                  <c:v>42618.916319444441</c:v>
                </c:pt>
                <c:pt idx="932">
                  <c:v>42618.916666666664</c:v>
                </c:pt>
                <c:pt idx="933">
                  <c:v>42618.917013888888</c:v>
                </c:pt>
                <c:pt idx="934">
                  <c:v>42618.917361111111</c:v>
                </c:pt>
                <c:pt idx="935">
                  <c:v>42618.917708333334</c:v>
                </c:pt>
                <c:pt idx="936">
                  <c:v>42618.91805555555</c:v>
                </c:pt>
                <c:pt idx="937">
                  <c:v>42618.918402777774</c:v>
                </c:pt>
                <c:pt idx="938">
                  <c:v>42618.918749999997</c:v>
                </c:pt>
                <c:pt idx="939">
                  <c:v>42618.91909722222</c:v>
                </c:pt>
                <c:pt idx="940">
                  <c:v>42618.919444444444</c:v>
                </c:pt>
                <c:pt idx="941">
                  <c:v>42618.919791666667</c:v>
                </c:pt>
                <c:pt idx="942">
                  <c:v>42618.920138888883</c:v>
                </c:pt>
                <c:pt idx="943">
                  <c:v>42618.920486111107</c:v>
                </c:pt>
                <c:pt idx="944">
                  <c:v>42618.92083333333</c:v>
                </c:pt>
                <c:pt idx="945">
                  <c:v>42618.921180555553</c:v>
                </c:pt>
                <c:pt idx="946">
                  <c:v>42618.921527777777</c:v>
                </c:pt>
                <c:pt idx="947">
                  <c:v>42618.921875</c:v>
                </c:pt>
                <c:pt idx="948">
                  <c:v>42618.922222222223</c:v>
                </c:pt>
                <c:pt idx="949">
                  <c:v>42618.922569444439</c:v>
                </c:pt>
                <c:pt idx="950">
                  <c:v>42618.922916666663</c:v>
                </c:pt>
                <c:pt idx="951">
                  <c:v>42618.923263888886</c:v>
                </c:pt>
                <c:pt idx="952">
                  <c:v>42618.923611111109</c:v>
                </c:pt>
                <c:pt idx="953">
                  <c:v>42618.923958333333</c:v>
                </c:pt>
                <c:pt idx="954">
                  <c:v>42618.924305555556</c:v>
                </c:pt>
                <c:pt idx="955">
                  <c:v>42618.924652777772</c:v>
                </c:pt>
                <c:pt idx="956">
                  <c:v>42618.924999999996</c:v>
                </c:pt>
                <c:pt idx="957">
                  <c:v>42618.925347222219</c:v>
                </c:pt>
                <c:pt idx="958">
                  <c:v>42618.925694444442</c:v>
                </c:pt>
                <c:pt idx="959">
                  <c:v>42618.926041666666</c:v>
                </c:pt>
                <c:pt idx="960">
                  <c:v>42618.926388888889</c:v>
                </c:pt>
                <c:pt idx="961">
                  <c:v>42618.926736111112</c:v>
                </c:pt>
                <c:pt idx="962">
                  <c:v>42618.927083333328</c:v>
                </c:pt>
                <c:pt idx="963">
                  <c:v>42618.927430555552</c:v>
                </c:pt>
                <c:pt idx="964">
                  <c:v>42618.927777777775</c:v>
                </c:pt>
                <c:pt idx="965">
                  <c:v>42618.928124999999</c:v>
                </c:pt>
                <c:pt idx="966">
                  <c:v>42618.928472222222</c:v>
                </c:pt>
                <c:pt idx="967">
                  <c:v>42618.928819444445</c:v>
                </c:pt>
                <c:pt idx="968">
                  <c:v>42618.929166666661</c:v>
                </c:pt>
                <c:pt idx="969">
                  <c:v>42618.929513888885</c:v>
                </c:pt>
                <c:pt idx="970">
                  <c:v>42618.929861111108</c:v>
                </c:pt>
                <c:pt idx="971">
                  <c:v>42618.930208333331</c:v>
                </c:pt>
                <c:pt idx="972">
                  <c:v>42618.930555555555</c:v>
                </c:pt>
                <c:pt idx="973">
                  <c:v>42618.930902777778</c:v>
                </c:pt>
                <c:pt idx="974">
                  <c:v>42618.931249999994</c:v>
                </c:pt>
                <c:pt idx="975">
                  <c:v>42618.931597222218</c:v>
                </c:pt>
                <c:pt idx="976">
                  <c:v>42618.931944444441</c:v>
                </c:pt>
                <c:pt idx="977">
                  <c:v>42618.932291666664</c:v>
                </c:pt>
                <c:pt idx="978">
                  <c:v>42618.932638888888</c:v>
                </c:pt>
                <c:pt idx="979">
                  <c:v>42618.932986111111</c:v>
                </c:pt>
                <c:pt idx="980">
                  <c:v>42618.933333333334</c:v>
                </c:pt>
                <c:pt idx="981">
                  <c:v>42618.93368055555</c:v>
                </c:pt>
                <c:pt idx="982">
                  <c:v>42618.934027777774</c:v>
                </c:pt>
                <c:pt idx="983">
                  <c:v>42618.934374999997</c:v>
                </c:pt>
                <c:pt idx="984">
                  <c:v>42618.93472222222</c:v>
                </c:pt>
                <c:pt idx="985">
                  <c:v>42618.935069444444</c:v>
                </c:pt>
                <c:pt idx="986">
                  <c:v>42618.935416666667</c:v>
                </c:pt>
                <c:pt idx="987">
                  <c:v>42618.935763888883</c:v>
                </c:pt>
                <c:pt idx="988">
                  <c:v>42618.936111111107</c:v>
                </c:pt>
                <c:pt idx="989">
                  <c:v>42618.93645833333</c:v>
                </c:pt>
                <c:pt idx="990">
                  <c:v>42618.936805555553</c:v>
                </c:pt>
                <c:pt idx="991">
                  <c:v>42618.937152777777</c:v>
                </c:pt>
                <c:pt idx="992">
                  <c:v>42618.9375</c:v>
                </c:pt>
                <c:pt idx="993">
                  <c:v>42618.937847222223</c:v>
                </c:pt>
                <c:pt idx="994">
                  <c:v>42618.938194444439</c:v>
                </c:pt>
                <c:pt idx="995">
                  <c:v>42618.938541666663</c:v>
                </c:pt>
                <c:pt idx="996">
                  <c:v>42618.938888888886</c:v>
                </c:pt>
                <c:pt idx="997">
                  <c:v>42618.939236111109</c:v>
                </c:pt>
                <c:pt idx="998">
                  <c:v>42618.939583333333</c:v>
                </c:pt>
                <c:pt idx="999">
                  <c:v>42618.939930555556</c:v>
                </c:pt>
                <c:pt idx="1000">
                  <c:v>42618.940277777772</c:v>
                </c:pt>
                <c:pt idx="1001">
                  <c:v>42618.940624999996</c:v>
                </c:pt>
                <c:pt idx="1002">
                  <c:v>42618.940972222219</c:v>
                </c:pt>
                <c:pt idx="1003">
                  <c:v>42618.941319444442</c:v>
                </c:pt>
                <c:pt idx="1004">
                  <c:v>42618.941666666666</c:v>
                </c:pt>
                <c:pt idx="1005">
                  <c:v>42618.942013888889</c:v>
                </c:pt>
                <c:pt idx="1006">
                  <c:v>42618.942361111112</c:v>
                </c:pt>
                <c:pt idx="1007">
                  <c:v>42618.942708333328</c:v>
                </c:pt>
                <c:pt idx="1008">
                  <c:v>42618.943055555552</c:v>
                </c:pt>
                <c:pt idx="1009">
                  <c:v>42618.943402777775</c:v>
                </c:pt>
                <c:pt idx="1010">
                  <c:v>42618.943749999999</c:v>
                </c:pt>
                <c:pt idx="1011">
                  <c:v>42618.944097222222</c:v>
                </c:pt>
                <c:pt idx="1012">
                  <c:v>42618.944444444445</c:v>
                </c:pt>
                <c:pt idx="1013">
                  <c:v>42618.944791666661</c:v>
                </c:pt>
                <c:pt idx="1014">
                  <c:v>42618.945138888885</c:v>
                </c:pt>
                <c:pt idx="1015">
                  <c:v>42618.945486111108</c:v>
                </c:pt>
                <c:pt idx="1016">
                  <c:v>42618.945833333331</c:v>
                </c:pt>
                <c:pt idx="1017">
                  <c:v>42618.946180555555</c:v>
                </c:pt>
                <c:pt idx="1018">
                  <c:v>42618.946527777778</c:v>
                </c:pt>
                <c:pt idx="1019">
                  <c:v>42618.946874999994</c:v>
                </c:pt>
                <c:pt idx="1020">
                  <c:v>42618.947222222218</c:v>
                </c:pt>
                <c:pt idx="1021">
                  <c:v>42618.947569444441</c:v>
                </c:pt>
                <c:pt idx="1022">
                  <c:v>42618.947916666664</c:v>
                </c:pt>
                <c:pt idx="1023">
                  <c:v>42618.948263888888</c:v>
                </c:pt>
                <c:pt idx="1024">
                  <c:v>42618.948611111111</c:v>
                </c:pt>
                <c:pt idx="1025">
                  <c:v>42618.948958333334</c:v>
                </c:pt>
                <c:pt idx="1026">
                  <c:v>42618.94930555555</c:v>
                </c:pt>
                <c:pt idx="1027">
                  <c:v>42618.949652777774</c:v>
                </c:pt>
                <c:pt idx="1028">
                  <c:v>42618.95</c:v>
                </c:pt>
                <c:pt idx="1029">
                  <c:v>42618.95034722222</c:v>
                </c:pt>
                <c:pt idx="1030">
                  <c:v>42618.950694444444</c:v>
                </c:pt>
                <c:pt idx="1031">
                  <c:v>42618.951041666667</c:v>
                </c:pt>
                <c:pt idx="1032">
                  <c:v>42618.951388888883</c:v>
                </c:pt>
                <c:pt idx="1033">
                  <c:v>42618.951736111107</c:v>
                </c:pt>
                <c:pt idx="1034">
                  <c:v>42618.95208333333</c:v>
                </c:pt>
                <c:pt idx="1035">
                  <c:v>42618.952430555553</c:v>
                </c:pt>
                <c:pt idx="1036">
                  <c:v>42618.952777777777</c:v>
                </c:pt>
                <c:pt idx="1037">
                  <c:v>42618.953125</c:v>
                </c:pt>
                <c:pt idx="1038">
                  <c:v>42618.953472222223</c:v>
                </c:pt>
                <c:pt idx="1039">
                  <c:v>42618.953819444439</c:v>
                </c:pt>
                <c:pt idx="1040">
                  <c:v>42618.954166666663</c:v>
                </c:pt>
                <c:pt idx="1041">
                  <c:v>42618.954513888886</c:v>
                </c:pt>
                <c:pt idx="1042">
                  <c:v>42618.954861111109</c:v>
                </c:pt>
                <c:pt idx="1043">
                  <c:v>42618.955208333333</c:v>
                </c:pt>
                <c:pt idx="1044">
                  <c:v>42618.955555555556</c:v>
                </c:pt>
                <c:pt idx="1045">
                  <c:v>42618.955902777772</c:v>
                </c:pt>
                <c:pt idx="1046">
                  <c:v>42618.956249999996</c:v>
                </c:pt>
                <c:pt idx="1047">
                  <c:v>42618.956597222219</c:v>
                </c:pt>
                <c:pt idx="1048">
                  <c:v>42618.956944444442</c:v>
                </c:pt>
                <c:pt idx="1049">
                  <c:v>42618.957291666666</c:v>
                </c:pt>
                <c:pt idx="1050">
                  <c:v>42618.957638888889</c:v>
                </c:pt>
                <c:pt idx="1051">
                  <c:v>42618.957986111112</c:v>
                </c:pt>
                <c:pt idx="1052">
                  <c:v>42618.958333333328</c:v>
                </c:pt>
                <c:pt idx="1053">
                  <c:v>42618.958680555552</c:v>
                </c:pt>
                <c:pt idx="1054">
                  <c:v>42618.959027777775</c:v>
                </c:pt>
                <c:pt idx="1055">
                  <c:v>42618.959374999999</c:v>
                </c:pt>
                <c:pt idx="1056">
                  <c:v>42618.959722222222</c:v>
                </c:pt>
                <c:pt idx="1057">
                  <c:v>42618.960069444445</c:v>
                </c:pt>
                <c:pt idx="1058">
                  <c:v>42618.960416666661</c:v>
                </c:pt>
                <c:pt idx="1059">
                  <c:v>42618.960763888885</c:v>
                </c:pt>
                <c:pt idx="1060">
                  <c:v>42618.961111111108</c:v>
                </c:pt>
                <c:pt idx="1061">
                  <c:v>42618.961458333331</c:v>
                </c:pt>
                <c:pt idx="1062">
                  <c:v>42618.961805555555</c:v>
                </c:pt>
                <c:pt idx="1063">
                  <c:v>42618.962152777778</c:v>
                </c:pt>
                <c:pt idx="1064">
                  <c:v>42618.962499999994</c:v>
                </c:pt>
                <c:pt idx="1065">
                  <c:v>42618.962847222218</c:v>
                </c:pt>
                <c:pt idx="1066">
                  <c:v>42618.963194444441</c:v>
                </c:pt>
                <c:pt idx="1067">
                  <c:v>42618.963541666664</c:v>
                </c:pt>
                <c:pt idx="1068">
                  <c:v>42618.963888888888</c:v>
                </c:pt>
                <c:pt idx="1069">
                  <c:v>42618.964236111111</c:v>
                </c:pt>
                <c:pt idx="1070">
                  <c:v>42618.964583333334</c:v>
                </c:pt>
                <c:pt idx="1071">
                  <c:v>42618.96493055555</c:v>
                </c:pt>
                <c:pt idx="1072">
                  <c:v>42618.965277777774</c:v>
                </c:pt>
                <c:pt idx="1073">
                  <c:v>42618.965624999997</c:v>
                </c:pt>
                <c:pt idx="1074">
                  <c:v>42618.96597222222</c:v>
                </c:pt>
                <c:pt idx="1075">
                  <c:v>42618.966319444444</c:v>
                </c:pt>
                <c:pt idx="1076">
                  <c:v>42618.966666666667</c:v>
                </c:pt>
                <c:pt idx="1077">
                  <c:v>42618.967013888883</c:v>
                </c:pt>
                <c:pt idx="1078">
                  <c:v>42618.967361111107</c:v>
                </c:pt>
                <c:pt idx="1079">
                  <c:v>42618.96770833333</c:v>
                </c:pt>
                <c:pt idx="1080">
                  <c:v>42618.968055555553</c:v>
                </c:pt>
                <c:pt idx="1081">
                  <c:v>42618.968402777777</c:v>
                </c:pt>
                <c:pt idx="1082">
                  <c:v>42618.96875</c:v>
                </c:pt>
                <c:pt idx="1083">
                  <c:v>42618.969097222223</c:v>
                </c:pt>
                <c:pt idx="1084">
                  <c:v>42618.969444444439</c:v>
                </c:pt>
                <c:pt idx="1085">
                  <c:v>42618.969791666663</c:v>
                </c:pt>
                <c:pt idx="1086">
                  <c:v>42618.970138888886</c:v>
                </c:pt>
                <c:pt idx="1087">
                  <c:v>42618.970486111109</c:v>
                </c:pt>
                <c:pt idx="1088">
                  <c:v>42618.970833333333</c:v>
                </c:pt>
                <c:pt idx="1089">
                  <c:v>42618.971180555556</c:v>
                </c:pt>
                <c:pt idx="1090">
                  <c:v>42618.971527777772</c:v>
                </c:pt>
                <c:pt idx="1091">
                  <c:v>42618.971874999996</c:v>
                </c:pt>
                <c:pt idx="1092">
                  <c:v>42618.972222222219</c:v>
                </c:pt>
                <c:pt idx="1093">
                  <c:v>42618.972569444442</c:v>
                </c:pt>
                <c:pt idx="1094">
                  <c:v>42618.972916666666</c:v>
                </c:pt>
                <c:pt idx="1095">
                  <c:v>42618.973263888889</c:v>
                </c:pt>
                <c:pt idx="1096">
                  <c:v>42618.973611111112</c:v>
                </c:pt>
                <c:pt idx="1097">
                  <c:v>42618.973958333328</c:v>
                </c:pt>
                <c:pt idx="1098">
                  <c:v>42618.974305555552</c:v>
                </c:pt>
                <c:pt idx="1099">
                  <c:v>42618.974652777775</c:v>
                </c:pt>
                <c:pt idx="1100">
                  <c:v>42618.974999999999</c:v>
                </c:pt>
                <c:pt idx="1101">
                  <c:v>42618.975347222222</c:v>
                </c:pt>
                <c:pt idx="1102">
                  <c:v>42618.975694444445</c:v>
                </c:pt>
                <c:pt idx="1103">
                  <c:v>42618.976041666661</c:v>
                </c:pt>
                <c:pt idx="1104">
                  <c:v>42618.976388888885</c:v>
                </c:pt>
                <c:pt idx="1105">
                  <c:v>42618.976736111108</c:v>
                </c:pt>
                <c:pt idx="1106">
                  <c:v>42618.977083333331</c:v>
                </c:pt>
                <c:pt idx="1107">
                  <c:v>42618.977430555555</c:v>
                </c:pt>
                <c:pt idx="1108">
                  <c:v>42618.977777777778</c:v>
                </c:pt>
                <c:pt idx="1109">
                  <c:v>42618.978124999994</c:v>
                </c:pt>
                <c:pt idx="1110">
                  <c:v>42618.978472222218</c:v>
                </c:pt>
                <c:pt idx="1111">
                  <c:v>42618.978819444441</c:v>
                </c:pt>
                <c:pt idx="1112">
                  <c:v>42618.979166666664</c:v>
                </c:pt>
                <c:pt idx="1113">
                  <c:v>42618.979513888888</c:v>
                </c:pt>
                <c:pt idx="1114">
                  <c:v>42618.979861111111</c:v>
                </c:pt>
                <c:pt idx="1115">
                  <c:v>42618.980208333334</c:v>
                </c:pt>
                <c:pt idx="1116">
                  <c:v>42618.98055555555</c:v>
                </c:pt>
                <c:pt idx="1117">
                  <c:v>42618.980902777774</c:v>
                </c:pt>
                <c:pt idx="1118">
                  <c:v>42618.981249999997</c:v>
                </c:pt>
                <c:pt idx="1119">
                  <c:v>42618.98159722222</c:v>
                </c:pt>
                <c:pt idx="1120">
                  <c:v>42618.981944444444</c:v>
                </c:pt>
                <c:pt idx="1121">
                  <c:v>42618.982291666667</c:v>
                </c:pt>
                <c:pt idx="1122">
                  <c:v>42618.982638888883</c:v>
                </c:pt>
                <c:pt idx="1123">
                  <c:v>42618.982986111107</c:v>
                </c:pt>
                <c:pt idx="1124">
                  <c:v>42618.98333333333</c:v>
                </c:pt>
                <c:pt idx="1125">
                  <c:v>42618.983680555553</c:v>
                </c:pt>
                <c:pt idx="1126">
                  <c:v>42618.984027777777</c:v>
                </c:pt>
                <c:pt idx="1127">
                  <c:v>42618.984375</c:v>
                </c:pt>
                <c:pt idx="1128">
                  <c:v>42618.984722222223</c:v>
                </c:pt>
                <c:pt idx="1129">
                  <c:v>42618.985069444439</c:v>
                </c:pt>
                <c:pt idx="1130">
                  <c:v>42618.985416666663</c:v>
                </c:pt>
                <c:pt idx="1131">
                  <c:v>42618.985763888886</c:v>
                </c:pt>
                <c:pt idx="1132">
                  <c:v>42618.986111111109</c:v>
                </c:pt>
                <c:pt idx="1133">
                  <c:v>42618.986458333333</c:v>
                </c:pt>
                <c:pt idx="1134">
                  <c:v>42618.986805555556</c:v>
                </c:pt>
                <c:pt idx="1135">
                  <c:v>42618.987152777772</c:v>
                </c:pt>
                <c:pt idx="1136">
                  <c:v>42618.987499999996</c:v>
                </c:pt>
                <c:pt idx="1137">
                  <c:v>42618.987847222219</c:v>
                </c:pt>
                <c:pt idx="1138">
                  <c:v>42618.988194444442</c:v>
                </c:pt>
                <c:pt idx="1139">
                  <c:v>42618.988541666666</c:v>
                </c:pt>
                <c:pt idx="1140">
                  <c:v>42618.988888888889</c:v>
                </c:pt>
                <c:pt idx="1141">
                  <c:v>42618.989236111112</c:v>
                </c:pt>
                <c:pt idx="1142">
                  <c:v>42618.989583333328</c:v>
                </c:pt>
                <c:pt idx="1143">
                  <c:v>42618.989930555552</c:v>
                </c:pt>
                <c:pt idx="1144">
                  <c:v>42618.990277777775</c:v>
                </c:pt>
                <c:pt idx="1145">
                  <c:v>42618.990624999999</c:v>
                </c:pt>
                <c:pt idx="1146">
                  <c:v>42618.990972222222</c:v>
                </c:pt>
                <c:pt idx="1147">
                  <c:v>42618.991319444445</c:v>
                </c:pt>
                <c:pt idx="1148">
                  <c:v>42618.991666666661</c:v>
                </c:pt>
                <c:pt idx="1149">
                  <c:v>42618.992013888885</c:v>
                </c:pt>
                <c:pt idx="1150">
                  <c:v>42618.992361111108</c:v>
                </c:pt>
                <c:pt idx="1151">
                  <c:v>42618.992708333331</c:v>
                </c:pt>
                <c:pt idx="1152">
                  <c:v>42618.993055555555</c:v>
                </c:pt>
                <c:pt idx="1153">
                  <c:v>42618.993402777778</c:v>
                </c:pt>
                <c:pt idx="1154">
                  <c:v>42618.993749999994</c:v>
                </c:pt>
                <c:pt idx="1155">
                  <c:v>42618.994097222218</c:v>
                </c:pt>
                <c:pt idx="1156">
                  <c:v>42618.994444444441</c:v>
                </c:pt>
                <c:pt idx="1157">
                  <c:v>42618.994791666664</c:v>
                </c:pt>
                <c:pt idx="1158">
                  <c:v>42618.995138888888</c:v>
                </c:pt>
                <c:pt idx="1159">
                  <c:v>42618.995486111111</c:v>
                </c:pt>
                <c:pt idx="1160">
                  <c:v>42618.995833333334</c:v>
                </c:pt>
                <c:pt idx="1161">
                  <c:v>42618.99618055555</c:v>
                </c:pt>
                <c:pt idx="1162">
                  <c:v>42618.996527777774</c:v>
                </c:pt>
                <c:pt idx="1163">
                  <c:v>42618.996874999997</c:v>
                </c:pt>
                <c:pt idx="1164">
                  <c:v>42618.99722222222</c:v>
                </c:pt>
                <c:pt idx="1165">
                  <c:v>42618.997569444444</c:v>
                </c:pt>
                <c:pt idx="1166">
                  <c:v>42618.997916666667</c:v>
                </c:pt>
                <c:pt idx="1167">
                  <c:v>42618.998263888883</c:v>
                </c:pt>
                <c:pt idx="1168">
                  <c:v>42618.998611111107</c:v>
                </c:pt>
                <c:pt idx="1169">
                  <c:v>42618.99895833333</c:v>
                </c:pt>
                <c:pt idx="1170">
                  <c:v>42618.999305555553</c:v>
                </c:pt>
                <c:pt idx="1171">
                  <c:v>42618.999652777777</c:v>
                </c:pt>
                <c:pt idx="1172">
                  <c:v>42619</c:v>
                </c:pt>
                <c:pt idx="1173">
                  <c:v>42619.000347222223</c:v>
                </c:pt>
                <c:pt idx="1174">
                  <c:v>42619.000694444439</c:v>
                </c:pt>
                <c:pt idx="1175">
                  <c:v>42619.001041666663</c:v>
                </c:pt>
                <c:pt idx="1176">
                  <c:v>42619.001388888886</c:v>
                </c:pt>
                <c:pt idx="1177">
                  <c:v>42619.001736111109</c:v>
                </c:pt>
                <c:pt idx="1178">
                  <c:v>42619.002083333333</c:v>
                </c:pt>
                <c:pt idx="1179">
                  <c:v>42619.002430555556</c:v>
                </c:pt>
                <c:pt idx="1180">
                  <c:v>42619.002777777772</c:v>
                </c:pt>
                <c:pt idx="1181">
                  <c:v>42619.003124999996</c:v>
                </c:pt>
                <c:pt idx="1182">
                  <c:v>42619.003472222219</c:v>
                </c:pt>
                <c:pt idx="1183">
                  <c:v>42619.003819444442</c:v>
                </c:pt>
                <c:pt idx="1184">
                  <c:v>42619.004166666666</c:v>
                </c:pt>
                <c:pt idx="1185">
                  <c:v>42619.004513888889</c:v>
                </c:pt>
                <c:pt idx="1186">
                  <c:v>42619.004861111112</c:v>
                </c:pt>
                <c:pt idx="1187">
                  <c:v>42619.005208333328</c:v>
                </c:pt>
                <c:pt idx="1188">
                  <c:v>42619.005555555552</c:v>
                </c:pt>
                <c:pt idx="1189">
                  <c:v>42619.005902777775</c:v>
                </c:pt>
                <c:pt idx="1190">
                  <c:v>42619.006249999999</c:v>
                </c:pt>
                <c:pt idx="1191">
                  <c:v>42619.006597222222</c:v>
                </c:pt>
                <c:pt idx="1192">
                  <c:v>42619.006944444445</c:v>
                </c:pt>
                <c:pt idx="1193">
                  <c:v>42619.007291666661</c:v>
                </c:pt>
                <c:pt idx="1194">
                  <c:v>42619.007638888885</c:v>
                </c:pt>
                <c:pt idx="1195">
                  <c:v>42619.007986111108</c:v>
                </c:pt>
                <c:pt idx="1196">
                  <c:v>42619.008333333331</c:v>
                </c:pt>
                <c:pt idx="1197">
                  <c:v>42619.008680555555</c:v>
                </c:pt>
                <c:pt idx="1198">
                  <c:v>42619.009027777778</c:v>
                </c:pt>
                <c:pt idx="1199">
                  <c:v>42619.009374999994</c:v>
                </c:pt>
                <c:pt idx="1200" formatCode="0.0000000">
                  <c:v>42619.009722222218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DA74-45F2-A786-8126D72A9F94}"/>
            </c:ext>
          </c:extLst>
        </c:ser>
        <c:dLbls>
          <c:showLegendKey val="0"/>
          <c:showVal val="0"/>
          <c:showCatName val="0"/>
          <c:showSerName val="0"/>
          <c:showPercent val="0"/>
          <c:showBubbleSize val="0"/>
        </c:dLbls>
        <c:smooth val="0"/>
        <c:axId val="372221792"/>
        <c:axId val="1"/>
      </c:lineChart>
      <c:catAx>
        <c:axId val="3722217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72221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E04D9861-2136-4A74-A9B7-279293086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4A04230E-0037-4340-A306-62ABE68E3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D06DFB36-2967-40E3-976D-1192A2E67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BB197E40-DB01-48D8-93C6-97D2140DB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9499C931-C333-4911-810F-C53690D2A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F724F418-2551-4E23-98A5-5F807D2AF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C1011990-470D-451B-9044-9C0279559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CEE25126-0017-4B9C-871A-421EAF2C3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44DCDBF9-E757-4395-9735-F5103A53919A}"/>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3A7834F6-D8CB-4C82-B2FC-7ACC8B80DB5F}"/>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4D4E8E59-5954-4404-933E-AE583269A944}"/>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BA2AE345-9B67-4E2B-9051-E57CB51C1F32}"/>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D377FFF3-6E68-43E5-B4F2-3F26684C78D6}"/>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2945ED95-8B48-4E44-83FE-DA6826862DD9}"/>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E09741D4-79C8-49E2-94C5-5107A781CCFE}"/>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25248C23-002F-468B-B488-9FDAC3FD96F8}"/>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270941C7-9316-4C82-B5EF-D27EF33DA7E2}"/>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1F9B3488-8E2C-4DDF-8CAC-A0E10C5C1CC2}"/>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75B94F66-C5A2-4D74-8A3C-3A38672CA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86E54CF3-A942-456E-AF43-39CA974F1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211F8539-94DB-4C61-99E9-24E085B9A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04509ED9-F9DC-4769-9CEA-C9A9602CA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42EFC5D2-A969-48D2-A27E-46092686FBAE}"/>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5BDEC9A1-9817-43CD-9F96-FE5E1688BF6D}"/>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D7F907CE-81F2-4590-A58F-D5EF1820608E}"/>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9F94A048-5FBC-467E-9A7B-DE20D5551D57}"/>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40F9F130-803F-407C-A699-8672BA7EBC24}"/>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BB450259-5CE2-49EF-96EA-DDE054CFD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EDC38077-66F1-4B56-ACE5-24466336E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0F8A78B6-8EA8-4732-B9F4-2264DC0B2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506E57DF-0C96-490A-B913-ECA227D10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86BEEE69-A560-4FB4-8B39-A4250EF81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FD17B228-2E41-44D8-9E6A-BB818C92B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42D5BF44-E191-479F-9D62-7B2A0A5F0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6C87E63B-35EB-4D46-8917-3DE8C94F5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22D7BD97-D68D-48B4-9865-6E575F9EC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0B60A8CF-F0B9-4DA4-B20F-3BA614D673A1}"/>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B71C963E-67B2-4DC7-86AF-3682C6DEB83E}"/>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1D37FC9D-A106-426E-9F25-FE05FB5E6E1E}"/>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51C86896-40D2-4291-86F3-4EE162811114}"/>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1BBC8150-4809-455A-83F9-D55741A850FA}"/>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5D919985-7FB9-4379-879A-54EF3B2D3209}"/>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FEE7AA51-491B-406D-9F3B-9D0151DF6C01}"/>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BC349A59-0394-46B0-BD3E-6BAC878D7ABC}"/>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DFCB837F-E42B-4E68-8F5C-E11D56C772E5}"/>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15C5835F-D5D8-40F6-B4E2-F042B953A9C4}"/>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0.7</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954</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955</v>
      </c>
    </row>
    <row r="90" spans="1:3" x14ac:dyDescent="0.35">
      <c r="A90" s="160">
        <v>89</v>
      </c>
      <c r="B90" s="162" t="s">
        <v>90</v>
      </c>
      <c r="C90" s="123" t="s">
        <v>956</v>
      </c>
    </row>
    <row r="91" spans="1:3" x14ac:dyDescent="0.35">
      <c r="A91" s="160">
        <v>90</v>
      </c>
      <c r="B91" s="162" t="s">
        <v>900</v>
      </c>
      <c r="C91" s="123" t="s">
        <v>957</v>
      </c>
    </row>
    <row r="92" spans="1:3" x14ac:dyDescent="0.35">
      <c r="A92" s="160">
        <v>91</v>
      </c>
      <c r="B92" s="162" t="s">
        <v>91</v>
      </c>
      <c r="C92" s="123" t="s">
        <v>955</v>
      </c>
    </row>
    <row r="93" spans="1:3" x14ac:dyDescent="0.35">
      <c r="A93" s="160">
        <v>92</v>
      </c>
      <c r="B93" s="162" t="s">
        <v>92</v>
      </c>
      <c r="C93" s="123" t="s">
        <v>958</v>
      </c>
    </row>
    <row r="94" spans="1:3" x14ac:dyDescent="0.35">
      <c r="A94" s="160">
        <v>93</v>
      </c>
      <c r="B94" s="162" t="s">
        <v>93</v>
      </c>
      <c r="C94" s="123" t="s">
        <v>959</v>
      </c>
    </row>
    <row r="95" spans="1:3" x14ac:dyDescent="0.35">
      <c r="A95" s="160">
        <v>94</v>
      </c>
      <c r="B95" s="162" t="s">
        <v>94</v>
      </c>
      <c r="C95" s="123" t="s">
        <v>957</v>
      </c>
    </row>
    <row r="96" spans="1:3" x14ac:dyDescent="0.35">
      <c r="A96" s="160">
        <v>95</v>
      </c>
      <c r="B96" s="162" t="s">
        <v>95</v>
      </c>
      <c r="C96" s="123" t="s">
        <v>959</v>
      </c>
    </row>
    <row r="97" spans="1:3" x14ac:dyDescent="0.35">
      <c r="A97" s="160">
        <v>96</v>
      </c>
      <c r="B97" s="162" t="s">
        <v>96</v>
      </c>
      <c r="C97" s="123" t="s">
        <v>936</v>
      </c>
    </row>
    <row r="98" spans="1:3" x14ac:dyDescent="0.35">
      <c r="A98" s="160">
        <v>97</v>
      </c>
      <c r="B98" s="162" t="s">
        <v>97</v>
      </c>
      <c r="C98" s="123" t="s">
        <v>960</v>
      </c>
    </row>
    <row r="99" spans="1:3" x14ac:dyDescent="0.35">
      <c r="A99" s="160">
        <v>98</v>
      </c>
      <c r="B99" s="162" t="s">
        <v>98</v>
      </c>
      <c r="C99" s="123" t="s">
        <v>957</v>
      </c>
    </row>
    <row r="100" spans="1:3" x14ac:dyDescent="0.35">
      <c r="A100" s="160">
        <v>99</v>
      </c>
      <c r="B100" s="162" t="s">
        <v>99</v>
      </c>
      <c r="C100" s="123" t="s">
        <v>936</v>
      </c>
    </row>
    <row r="101" spans="1:3" x14ac:dyDescent="0.35">
      <c r="A101" s="160">
        <v>100</v>
      </c>
      <c r="B101" s="162" t="s">
        <v>100</v>
      </c>
      <c r="C101" s="123" t="s">
        <v>934</v>
      </c>
    </row>
    <row r="102" spans="1:3" x14ac:dyDescent="0.35">
      <c r="A102" s="160">
        <v>101</v>
      </c>
      <c r="B102" s="162" t="s">
        <v>101</v>
      </c>
      <c r="C102" s="123" t="s">
        <v>961</v>
      </c>
    </row>
    <row r="103" spans="1:3" x14ac:dyDescent="0.35">
      <c r="A103" s="160">
        <v>102</v>
      </c>
      <c r="B103" s="162" t="s">
        <v>102</v>
      </c>
      <c r="C103" s="123" t="s">
        <v>957</v>
      </c>
    </row>
    <row r="104" spans="1:3" x14ac:dyDescent="0.35">
      <c r="A104" s="160">
        <v>103</v>
      </c>
      <c r="B104" s="162" t="s">
        <v>103</v>
      </c>
      <c r="C104" s="123" t="s">
        <v>961</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955</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962</v>
      </c>
    </row>
    <row r="352" spans="1:3" x14ac:dyDescent="0.35">
      <c r="A352" s="160">
        <v>351</v>
      </c>
      <c r="B352" s="162" t="s">
        <v>341</v>
      </c>
      <c r="C352" s="123" t="s">
        <v>962</v>
      </c>
    </row>
    <row r="353" spans="1:3" x14ac:dyDescent="0.35">
      <c r="A353" s="160">
        <v>352</v>
      </c>
      <c r="B353" s="162" t="s">
        <v>342</v>
      </c>
      <c r="C353" s="123" t="s">
        <v>962</v>
      </c>
    </row>
    <row r="354" spans="1:3" x14ac:dyDescent="0.35">
      <c r="A354" s="160">
        <v>353</v>
      </c>
      <c r="B354" s="162" t="s">
        <v>343</v>
      </c>
      <c r="C354" s="123" t="s">
        <v>962</v>
      </c>
    </row>
    <row r="355" spans="1:3" x14ac:dyDescent="0.35">
      <c r="A355" s="160">
        <v>354</v>
      </c>
      <c r="B355" s="162" t="s">
        <v>344</v>
      </c>
      <c r="C355" s="123" t="s">
        <v>962</v>
      </c>
    </row>
    <row r="356" spans="1:3" x14ac:dyDescent="0.35">
      <c r="A356" s="160">
        <v>355</v>
      </c>
      <c r="B356" s="162" t="s">
        <v>345</v>
      </c>
      <c r="C356" s="123" t="s">
        <v>962</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962</v>
      </c>
    </row>
    <row r="376" spans="1:3" x14ac:dyDescent="0.35">
      <c r="A376" s="160">
        <v>375</v>
      </c>
      <c r="B376" s="162" t="s">
        <v>365</v>
      </c>
      <c r="C376" s="123" t="s">
        <v>962</v>
      </c>
    </row>
    <row r="377" spans="1:3" x14ac:dyDescent="0.35">
      <c r="A377" s="160">
        <v>376</v>
      </c>
      <c r="B377" s="162" t="s">
        <v>366</v>
      </c>
      <c r="C377" s="123" t="s">
        <v>962</v>
      </c>
    </row>
    <row r="378" spans="1:3" x14ac:dyDescent="0.35">
      <c r="A378" s="160">
        <v>377</v>
      </c>
      <c r="B378" s="162" t="s">
        <v>367</v>
      </c>
      <c r="C378" s="123" t="s">
        <v>962</v>
      </c>
    </row>
    <row r="379" spans="1:3" x14ac:dyDescent="0.35">
      <c r="A379" s="160">
        <v>378</v>
      </c>
      <c r="B379" s="162" t="s">
        <v>368</v>
      </c>
      <c r="C379" s="123" t="s">
        <v>962</v>
      </c>
    </row>
    <row r="380" spans="1:3" x14ac:dyDescent="0.35">
      <c r="A380" s="160">
        <v>379</v>
      </c>
      <c r="B380" s="162" t="s">
        <v>369</v>
      </c>
      <c r="C380" s="123" t="s">
        <v>962</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963</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964</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965</v>
      </c>
    </row>
    <row r="657" spans="1:3" x14ac:dyDescent="0.35">
      <c r="A657" s="161">
        <v>656</v>
      </c>
      <c r="B657" s="162" t="s">
        <v>909</v>
      </c>
      <c r="C657" s="109" t="s">
        <v>966</v>
      </c>
    </row>
    <row r="658" spans="1:3" x14ac:dyDescent="0.35">
      <c r="A658" s="161">
        <v>657</v>
      </c>
      <c r="B658" s="162" t="s">
        <v>910</v>
      </c>
      <c r="C658" s="109" t="s">
        <v>967</v>
      </c>
    </row>
    <row r="659" spans="1:3" x14ac:dyDescent="0.35">
      <c r="A659" s="161">
        <v>658</v>
      </c>
      <c r="B659" s="162" t="s">
        <v>911</v>
      </c>
      <c r="C659" s="109" t="s">
        <v>967</v>
      </c>
    </row>
    <row r="660" spans="1:3" x14ac:dyDescent="0.35">
      <c r="A660" s="161">
        <v>659</v>
      </c>
      <c r="B660" s="162" t="s">
        <v>912</v>
      </c>
      <c r="C660" s="109" t="s">
        <v>965</v>
      </c>
    </row>
    <row r="661" spans="1:3" x14ac:dyDescent="0.35">
      <c r="A661" s="161">
        <v>660</v>
      </c>
      <c r="B661" s="162" t="s">
        <v>913</v>
      </c>
      <c r="C661" s="109" t="s">
        <v>965</v>
      </c>
    </row>
    <row r="662" spans="1:3" x14ac:dyDescent="0.35">
      <c r="A662" s="161">
        <v>661</v>
      </c>
      <c r="B662" s="162" t="s">
        <v>914</v>
      </c>
      <c r="C662" s="109" t="s">
        <v>965</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14</v>
      </c>
      <c r="B2">
        <v>-1</v>
      </c>
      <c r="C2" s="8">
        <v>42618.593055555553</v>
      </c>
      <c r="D2" s="9"/>
      <c r="N2">
        <v>0</v>
      </c>
      <c r="P2" s="10">
        <v>3555952476</v>
      </c>
      <c r="Q2">
        <v>0</v>
      </c>
      <c r="R2" s="9">
        <v>60</v>
      </c>
      <c r="S2" s="9">
        <v>0</v>
      </c>
      <c r="U2" s="10">
        <v>14</v>
      </c>
      <c r="V2">
        <v>0</v>
      </c>
      <c r="W2">
        <v>0</v>
      </c>
      <c r="X2">
        <v>0</v>
      </c>
      <c r="Z2" s="7">
        <v>3555952476</v>
      </c>
      <c r="AA2">
        <v>0</v>
      </c>
      <c r="AD2" s="7">
        <v>0</v>
      </c>
      <c r="AE2" s="244">
        <f>SUM(AD2,$C$2)</f>
        <v>42618.593055555553</v>
      </c>
      <c r="AF2">
        <f>IF(B2=5,4.95,-1)</f>
        <v>-1</v>
      </c>
      <c r="AG2">
        <v>0</v>
      </c>
      <c r="AH2">
        <v>0</v>
      </c>
    </row>
    <row r="3" spans="1:34" x14ac:dyDescent="0.35">
      <c r="A3" s="7">
        <v>14</v>
      </c>
      <c r="B3">
        <v>-1</v>
      </c>
      <c r="C3" s="8">
        <v>42618.94027777778</v>
      </c>
      <c r="N3" s="9">
        <v>0</v>
      </c>
      <c r="P3" s="10">
        <v>0</v>
      </c>
      <c r="Q3">
        <v>0</v>
      </c>
      <c r="R3" s="9">
        <v>61</v>
      </c>
      <c r="S3" s="9">
        <v>0</v>
      </c>
      <c r="U3" s="7">
        <v>14</v>
      </c>
      <c r="V3">
        <v>0</v>
      </c>
      <c r="W3">
        <v>0</v>
      </c>
      <c r="X3">
        <v>0</v>
      </c>
      <c r="Z3" s="7">
        <v>0</v>
      </c>
      <c r="AA3">
        <v>0</v>
      </c>
      <c r="AD3" s="7">
        <v>3.4722222222222224E-4</v>
      </c>
      <c r="AE3" s="10">
        <f t="shared" ref="AE3:AE66" si="0">SUM(AD3,$C$2)</f>
        <v>42618.593402777777</v>
      </c>
      <c r="AF3">
        <f t="shared" ref="AF3:AF66" si="1">IF(B3=5,4.95,-1)</f>
        <v>-1</v>
      </c>
      <c r="AG3">
        <v>0</v>
      </c>
      <c r="AH3">
        <v>0</v>
      </c>
    </row>
    <row r="4" spans="1:34" x14ac:dyDescent="0.35">
      <c r="A4" s="7">
        <v>14</v>
      </c>
      <c r="B4">
        <v>-1</v>
      </c>
      <c r="C4" s="8"/>
      <c r="N4" s="9">
        <v>0</v>
      </c>
      <c r="P4" s="10">
        <v>0</v>
      </c>
      <c r="Q4">
        <v>0</v>
      </c>
      <c r="R4" s="9">
        <v>62</v>
      </c>
      <c r="S4" s="9">
        <v>0</v>
      </c>
      <c r="U4" s="7">
        <v>14</v>
      </c>
      <c r="V4">
        <v>0</v>
      </c>
      <c r="W4">
        <v>0</v>
      </c>
      <c r="X4">
        <v>0</v>
      </c>
      <c r="Z4" s="7">
        <v>0</v>
      </c>
      <c r="AA4">
        <v>0</v>
      </c>
      <c r="AD4" s="7">
        <v>6.9444444444444447E-4</v>
      </c>
      <c r="AE4" s="10">
        <f t="shared" si="0"/>
        <v>42618.59375</v>
      </c>
      <c r="AF4">
        <f t="shared" si="1"/>
        <v>-1</v>
      </c>
      <c r="AG4">
        <v>0</v>
      </c>
      <c r="AH4">
        <v>0</v>
      </c>
    </row>
    <row r="5" spans="1:34" x14ac:dyDescent="0.35">
      <c r="A5" s="7">
        <v>14</v>
      </c>
      <c r="B5">
        <v>-1</v>
      </c>
      <c r="C5" s="8"/>
      <c r="N5" s="9">
        <v>0</v>
      </c>
      <c r="P5" s="10">
        <v>0</v>
      </c>
      <c r="Q5">
        <v>0</v>
      </c>
      <c r="R5" s="9">
        <v>63</v>
      </c>
      <c r="S5" s="9">
        <v>0</v>
      </c>
      <c r="U5" s="7">
        <v>14</v>
      </c>
      <c r="V5">
        <v>0</v>
      </c>
      <c r="W5">
        <v>0</v>
      </c>
      <c r="X5">
        <v>0</v>
      </c>
      <c r="Z5" s="7">
        <v>0</v>
      </c>
      <c r="AA5">
        <v>0</v>
      </c>
      <c r="AD5" s="7">
        <v>1.0416666666666667E-3</v>
      </c>
      <c r="AE5" s="10">
        <f t="shared" si="0"/>
        <v>42618.594097222223</v>
      </c>
      <c r="AF5">
        <f t="shared" si="1"/>
        <v>-1</v>
      </c>
      <c r="AG5">
        <v>0</v>
      </c>
      <c r="AH5">
        <v>0</v>
      </c>
    </row>
    <row r="6" spans="1:34" x14ac:dyDescent="0.35">
      <c r="A6" s="7">
        <v>14</v>
      </c>
      <c r="B6">
        <v>-1</v>
      </c>
      <c r="C6" s="8"/>
      <c r="N6" s="9">
        <v>0</v>
      </c>
      <c r="P6" s="10">
        <v>0</v>
      </c>
      <c r="Q6">
        <v>0</v>
      </c>
      <c r="R6" s="9">
        <v>64</v>
      </c>
      <c r="S6" s="9">
        <v>0</v>
      </c>
      <c r="U6" s="10">
        <v>14</v>
      </c>
      <c r="V6">
        <v>0</v>
      </c>
      <c r="W6">
        <v>0</v>
      </c>
      <c r="X6">
        <v>0</v>
      </c>
      <c r="Z6" s="7">
        <v>0</v>
      </c>
      <c r="AA6">
        <v>0</v>
      </c>
      <c r="AD6" s="7">
        <v>1.3888888888888889E-3</v>
      </c>
      <c r="AE6" s="10">
        <f t="shared" si="0"/>
        <v>42618.594444444439</v>
      </c>
      <c r="AF6">
        <f t="shared" si="1"/>
        <v>-1</v>
      </c>
      <c r="AG6">
        <v>0</v>
      </c>
      <c r="AH6">
        <v>0</v>
      </c>
    </row>
    <row r="7" spans="1:34" x14ac:dyDescent="0.35">
      <c r="A7" s="7">
        <v>14</v>
      </c>
      <c r="B7">
        <v>-1</v>
      </c>
      <c r="C7" s="8"/>
      <c r="N7" s="9">
        <v>0</v>
      </c>
      <c r="P7" s="10">
        <v>0</v>
      </c>
      <c r="Q7">
        <v>0</v>
      </c>
      <c r="R7" s="9">
        <v>65</v>
      </c>
      <c r="S7" s="9">
        <v>0</v>
      </c>
      <c r="U7" s="10">
        <v>14</v>
      </c>
      <c r="V7">
        <v>0</v>
      </c>
      <c r="W7">
        <v>0</v>
      </c>
      <c r="X7">
        <v>0</v>
      </c>
      <c r="Z7" s="7">
        <v>0</v>
      </c>
      <c r="AA7">
        <v>0</v>
      </c>
      <c r="AD7" s="7">
        <v>1.7361111111111099E-3</v>
      </c>
      <c r="AE7" s="10">
        <f t="shared" si="0"/>
        <v>42618.594791666663</v>
      </c>
      <c r="AF7">
        <f t="shared" si="1"/>
        <v>-1</v>
      </c>
      <c r="AG7">
        <v>0</v>
      </c>
      <c r="AH7">
        <v>0</v>
      </c>
    </row>
    <row r="8" spans="1:34" x14ac:dyDescent="0.35">
      <c r="A8" s="7">
        <v>14</v>
      </c>
      <c r="B8">
        <v>-1</v>
      </c>
      <c r="C8" s="8"/>
      <c r="N8" s="9">
        <v>0</v>
      </c>
      <c r="P8" s="10">
        <v>0</v>
      </c>
      <c r="Q8">
        <v>0</v>
      </c>
      <c r="R8" s="9">
        <v>66</v>
      </c>
      <c r="S8" s="9">
        <v>0</v>
      </c>
      <c r="U8" s="10">
        <v>14</v>
      </c>
      <c r="V8">
        <v>0</v>
      </c>
      <c r="W8">
        <v>0</v>
      </c>
      <c r="X8">
        <v>0</v>
      </c>
      <c r="Z8" s="7">
        <v>0</v>
      </c>
      <c r="AA8">
        <v>0</v>
      </c>
      <c r="AD8" s="7">
        <v>2.0833333333333298E-3</v>
      </c>
      <c r="AE8" s="10">
        <f t="shared" si="0"/>
        <v>42618.595138888886</v>
      </c>
      <c r="AF8">
        <f t="shared" si="1"/>
        <v>-1</v>
      </c>
      <c r="AG8">
        <v>0</v>
      </c>
      <c r="AH8">
        <v>0</v>
      </c>
    </row>
    <row r="9" spans="1:34" x14ac:dyDescent="0.35">
      <c r="A9" s="7">
        <v>14</v>
      </c>
      <c r="B9">
        <v>-1</v>
      </c>
      <c r="C9" s="8"/>
      <c r="N9" s="9">
        <v>0</v>
      </c>
      <c r="P9" s="10">
        <v>0</v>
      </c>
      <c r="Q9">
        <v>0</v>
      </c>
      <c r="R9" s="9">
        <v>67</v>
      </c>
      <c r="S9" s="9">
        <v>0</v>
      </c>
      <c r="U9" s="10">
        <v>14</v>
      </c>
      <c r="V9">
        <v>0</v>
      </c>
      <c r="W9">
        <v>0</v>
      </c>
      <c r="X9">
        <v>0</v>
      </c>
      <c r="Z9" s="7">
        <v>0</v>
      </c>
      <c r="AA9">
        <v>0</v>
      </c>
      <c r="AD9" s="7">
        <v>2.4305555555555599E-3</v>
      </c>
      <c r="AE9" s="10">
        <f t="shared" si="0"/>
        <v>42618.595486111109</v>
      </c>
      <c r="AF9">
        <f t="shared" si="1"/>
        <v>-1</v>
      </c>
      <c r="AG9">
        <v>0</v>
      </c>
      <c r="AH9">
        <v>0</v>
      </c>
    </row>
    <row r="10" spans="1:34" x14ac:dyDescent="0.35">
      <c r="A10" s="7">
        <v>14</v>
      </c>
      <c r="B10">
        <v>-1</v>
      </c>
      <c r="C10" s="8"/>
      <c r="N10" s="9">
        <v>0</v>
      </c>
      <c r="P10" s="10">
        <v>0</v>
      </c>
      <c r="Q10">
        <v>0</v>
      </c>
      <c r="R10" s="9">
        <v>68</v>
      </c>
      <c r="S10" s="9">
        <v>0</v>
      </c>
      <c r="U10" s="10">
        <v>14</v>
      </c>
      <c r="V10">
        <v>0</v>
      </c>
      <c r="W10">
        <v>0</v>
      </c>
      <c r="X10">
        <v>0</v>
      </c>
      <c r="Z10" s="7">
        <v>0</v>
      </c>
      <c r="AA10">
        <v>0</v>
      </c>
      <c r="AD10" s="7">
        <v>2.7777777777777801E-3</v>
      </c>
      <c r="AE10" s="10">
        <f t="shared" si="0"/>
        <v>42618.595833333333</v>
      </c>
      <c r="AF10">
        <f t="shared" si="1"/>
        <v>-1</v>
      </c>
      <c r="AG10">
        <v>0</v>
      </c>
      <c r="AH10">
        <v>0</v>
      </c>
    </row>
    <row r="11" spans="1:34" x14ac:dyDescent="0.35">
      <c r="A11" s="7">
        <v>14</v>
      </c>
      <c r="B11">
        <v>-1</v>
      </c>
      <c r="C11" s="8"/>
      <c r="N11" s="9">
        <v>0</v>
      </c>
      <c r="P11" s="10">
        <v>0</v>
      </c>
      <c r="Q11">
        <v>0</v>
      </c>
      <c r="R11" s="9">
        <v>69</v>
      </c>
      <c r="S11" s="9">
        <v>0</v>
      </c>
      <c r="U11" s="10">
        <v>14</v>
      </c>
      <c r="V11">
        <v>0</v>
      </c>
      <c r="W11">
        <v>0</v>
      </c>
      <c r="X11">
        <v>0</v>
      </c>
      <c r="Z11" s="7">
        <v>0</v>
      </c>
      <c r="AA11">
        <v>0</v>
      </c>
      <c r="AD11" s="7">
        <v>3.1250000000000002E-3</v>
      </c>
      <c r="AE11" s="10">
        <f t="shared" si="0"/>
        <v>42618.596180555556</v>
      </c>
      <c r="AF11">
        <f t="shared" si="1"/>
        <v>-1</v>
      </c>
      <c r="AG11">
        <v>0</v>
      </c>
      <c r="AH11">
        <v>0</v>
      </c>
    </row>
    <row r="12" spans="1:34" x14ac:dyDescent="0.35">
      <c r="A12" s="7">
        <v>14</v>
      </c>
      <c r="B12">
        <v>-1</v>
      </c>
      <c r="C12" s="8"/>
      <c r="N12" s="9">
        <v>0</v>
      </c>
      <c r="P12" s="10">
        <v>0</v>
      </c>
      <c r="Q12">
        <v>0</v>
      </c>
      <c r="R12" s="9">
        <v>70</v>
      </c>
      <c r="S12" s="9">
        <v>0</v>
      </c>
      <c r="U12" s="10">
        <v>14</v>
      </c>
      <c r="V12">
        <v>0</v>
      </c>
      <c r="W12">
        <v>0</v>
      </c>
      <c r="X12">
        <v>0</v>
      </c>
      <c r="Z12" s="7">
        <v>0</v>
      </c>
      <c r="AA12">
        <v>0</v>
      </c>
      <c r="AD12" s="7">
        <v>3.4722222222222199E-3</v>
      </c>
      <c r="AE12" s="10">
        <f t="shared" si="0"/>
        <v>42618.596527777772</v>
      </c>
      <c r="AF12">
        <f t="shared" si="1"/>
        <v>-1</v>
      </c>
      <c r="AG12">
        <v>0</v>
      </c>
      <c r="AH12">
        <v>0</v>
      </c>
    </row>
    <row r="13" spans="1:34" x14ac:dyDescent="0.35">
      <c r="A13" s="7">
        <v>14</v>
      </c>
      <c r="B13">
        <v>6</v>
      </c>
      <c r="C13" s="8"/>
      <c r="N13" s="9">
        <v>0</v>
      </c>
      <c r="P13" s="10">
        <v>0</v>
      </c>
      <c r="Q13">
        <v>0</v>
      </c>
      <c r="R13" s="9">
        <v>71</v>
      </c>
      <c r="S13" s="9">
        <v>0</v>
      </c>
      <c r="U13" s="10">
        <v>14</v>
      </c>
      <c r="V13">
        <v>0</v>
      </c>
      <c r="W13">
        <v>0</v>
      </c>
      <c r="X13">
        <v>0</v>
      </c>
      <c r="Z13" s="7">
        <v>0</v>
      </c>
      <c r="AA13">
        <v>0</v>
      </c>
      <c r="AD13" s="7">
        <v>3.81944444444444E-3</v>
      </c>
      <c r="AE13" s="10">
        <f t="shared" si="0"/>
        <v>42618.596874999996</v>
      </c>
      <c r="AF13">
        <f t="shared" si="1"/>
        <v>-1</v>
      </c>
      <c r="AG13">
        <v>0</v>
      </c>
      <c r="AH13">
        <v>0</v>
      </c>
    </row>
    <row r="14" spans="1:34" x14ac:dyDescent="0.35">
      <c r="A14" s="7">
        <v>14</v>
      </c>
      <c r="B14">
        <v>6</v>
      </c>
      <c r="C14" s="8"/>
      <c r="N14" s="9">
        <v>0</v>
      </c>
      <c r="P14" s="10">
        <v>0</v>
      </c>
      <c r="Q14">
        <v>0</v>
      </c>
      <c r="R14" s="9">
        <v>72</v>
      </c>
      <c r="S14" s="9">
        <v>0</v>
      </c>
      <c r="U14" s="10">
        <v>14</v>
      </c>
      <c r="V14">
        <v>0</v>
      </c>
      <c r="W14">
        <v>0</v>
      </c>
      <c r="X14">
        <v>0</v>
      </c>
      <c r="Z14" s="7">
        <v>0</v>
      </c>
      <c r="AA14">
        <v>0</v>
      </c>
      <c r="AD14" s="7">
        <v>4.1666666666666701E-3</v>
      </c>
      <c r="AE14" s="10">
        <f t="shared" si="0"/>
        <v>42618.597222222219</v>
      </c>
      <c r="AF14">
        <f t="shared" si="1"/>
        <v>-1</v>
      </c>
      <c r="AG14">
        <v>0</v>
      </c>
      <c r="AH14">
        <v>0</v>
      </c>
    </row>
    <row r="15" spans="1:34" x14ac:dyDescent="0.35">
      <c r="A15" s="7">
        <v>14</v>
      </c>
      <c r="B15">
        <v>6</v>
      </c>
      <c r="C15" s="8"/>
      <c r="N15" s="9">
        <v>0</v>
      </c>
      <c r="P15" s="10">
        <v>0</v>
      </c>
      <c r="Q15">
        <v>0</v>
      </c>
      <c r="R15" s="9">
        <v>73</v>
      </c>
      <c r="S15" s="9">
        <v>0</v>
      </c>
      <c r="U15" s="10">
        <v>14</v>
      </c>
      <c r="V15">
        <v>0</v>
      </c>
      <c r="W15">
        <v>0</v>
      </c>
      <c r="X15">
        <v>0</v>
      </c>
      <c r="Z15" s="7">
        <v>0</v>
      </c>
      <c r="AA15">
        <v>0</v>
      </c>
      <c r="AD15" s="7">
        <v>4.5138888888888902E-3</v>
      </c>
      <c r="AE15" s="10">
        <f t="shared" si="0"/>
        <v>42618.597569444442</v>
      </c>
      <c r="AF15">
        <f t="shared" si="1"/>
        <v>-1</v>
      </c>
      <c r="AG15">
        <v>0</v>
      </c>
      <c r="AH15">
        <v>0</v>
      </c>
    </row>
    <row r="16" spans="1:34" x14ac:dyDescent="0.35">
      <c r="A16" s="7">
        <v>14</v>
      </c>
      <c r="B16">
        <v>6</v>
      </c>
      <c r="C16" s="8"/>
      <c r="N16" s="9">
        <v>0</v>
      </c>
      <c r="P16" s="10">
        <v>0</v>
      </c>
      <c r="Q16">
        <v>0</v>
      </c>
      <c r="R16" s="9">
        <v>74</v>
      </c>
      <c r="S16" s="9">
        <v>0</v>
      </c>
      <c r="U16" s="10">
        <v>14</v>
      </c>
      <c r="V16">
        <v>0</v>
      </c>
      <c r="W16">
        <v>0</v>
      </c>
      <c r="X16">
        <v>0</v>
      </c>
      <c r="Z16" s="7">
        <v>0</v>
      </c>
      <c r="AA16">
        <v>0</v>
      </c>
      <c r="AD16" s="7">
        <v>4.8611111111111103E-3</v>
      </c>
      <c r="AE16" s="10">
        <f t="shared" si="0"/>
        <v>42618.597916666666</v>
      </c>
      <c r="AF16">
        <f t="shared" si="1"/>
        <v>-1</v>
      </c>
      <c r="AG16">
        <v>0</v>
      </c>
      <c r="AH16">
        <v>0</v>
      </c>
    </row>
    <row r="17" spans="1:34" x14ac:dyDescent="0.35">
      <c r="A17" s="7">
        <v>14</v>
      </c>
      <c r="B17">
        <v>6</v>
      </c>
      <c r="C17" s="8"/>
      <c r="N17" s="9">
        <v>0</v>
      </c>
      <c r="P17" s="10">
        <v>0</v>
      </c>
      <c r="Q17">
        <v>0</v>
      </c>
      <c r="R17" s="9">
        <v>75</v>
      </c>
      <c r="S17" s="9">
        <v>0</v>
      </c>
      <c r="U17" s="10">
        <v>14</v>
      </c>
      <c r="V17">
        <v>0</v>
      </c>
      <c r="W17">
        <v>0</v>
      </c>
      <c r="X17">
        <v>0</v>
      </c>
      <c r="Z17" s="7">
        <v>0</v>
      </c>
      <c r="AA17">
        <v>0</v>
      </c>
      <c r="AD17" s="7">
        <v>5.2083333333333296E-3</v>
      </c>
      <c r="AE17" s="10">
        <f t="shared" si="0"/>
        <v>42618.598263888889</v>
      </c>
      <c r="AF17">
        <f t="shared" si="1"/>
        <v>-1</v>
      </c>
      <c r="AG17">
        <v>0</v>
      </c>
      <c r="AH17">
        <v>0</v>
      </c>
    </row>
    <row r="18" spans="1:34" x14ac:dyDescent="0.35">
      <c r="A18" s="7">
        <v>14</v>
      </c>
      <c r="B18">
        <v>6</v>
      </c>
      <c r="C18" s="8"/>
      <c r="N18" s="9">
        <v>0</v>
      </c>
      <c r="P18" s="10">
        <v>0</v>
      </c>
      <c r="Q18">
        <v>0</v>
      </c>
      <c r="R18" s="9">
        <v>76</v>
      </c>
      <c r="S18" s="9">
        <v>0</v>
      </c>
      <c r="U18" s="10">
        <v>14</v>
      </c>
      <c r="V18">
        <v>0</v>
      </c>
      <c r="W18">
        <v>0</v>
      </c>
      <c r="X18">
        <v>0</v>
      </c>
      <c r="Z18" s="7">
        <v>0</v>
      </c>
      <c r="AA18">
        <v>0</v>
      </c>
      <c r="AD18" s="7">
        <v>5.5555555555555601E-3</v>
      </c>
      <c r="AE18" s="10">
        <f t="shared" si="0"/>
        <v>42618.598611111112</v>
      </c>
      <c r="AF18">
        <f t="shared" si="1"/>
        <v>-1</v>
      </c>
      <c r="AG18">
        <v>0</v>
      </c>
      <c r="AH18">
        <v>0</v>
      </c>
    </row>
    <row r="19" spans="1:34" x14ac:dyDescent="0.35">
      <c r="A19" s="7">
        <v>14</v>
      </c>
      <c r="B19">
        <v>6</v>
      </c>
      <c r="C19" s="8"/>
      <c r="N19" s="9">
        <v>0</v>
      </c>
      <c r="P19" s="10">
        <v>0</v>
      </c>
      <c r="Q19">
        <v>0</v>
      </c>
      <c r="R19" s="9">
        <v>77</v>
      </c>
      <c r="S19" s="9">
        <v>0</v>
      </c>
      <c r="U19" s="10">
        <v>14</v>
      </c>
      <c r="V19">
        <v>0</v>
      </c>
      <c r="W19">
        <v>0</v>
      </c>
      <c r="X19">
        <v>0</v>
      </c>
      <c r="Z19" s="7">
        <v>0</v>
      </c>
      <c r="AA19">
        <v>0</v>
      </c>
      <c r="AD19" s="7">
        <v>5.9027777777777802E-3</v>
      </c>
      <c r="AE19" s="10">
        <f t="shared" si="0"/>
        <v>42618.598958333328</v>
      </c>
      <c r="AF19">
        <f t="shared" si="1"/>
        <v>-1</v>
      </c>
      <c r="AG19">
        <v>0</v>
      </c>
      <c r="AH19">
        <v>0</v>
      </c>
    </row>
    <row r="20" spans="1:34" x14ac:dyDescent="0.35">
      <c r="A20" s="7">
        <v>14</v>
      </c>
      <c r="B20">
        <v>6</v>
      </c>
      <c r="C20" s="8"/>
      <c r="N20" s="9">
        <v>0</v>
      </c>
      <c r="P20" s="10">
        <v>0</v>
      </c>
      <c r="Q20">
        <v>0</v>
      </c>
      <c r="R20" s="9">
        <v>78</v>
      </c>
      <c r="S20" s="9">
        <v>0</v>
      </c>
      <c r="U20" s="10">
        <v>14</v>
      </c>
      <c r="V20">
        <v>0</v>
      </c>
      <c r="W20">
        <v>0</v>
      </c>
      <c r="X20">
        <v>0</v>
      </c>
      <c r="Z20" s="7">
        <v>0</v>
      </c>
      <c r="AA20">
        <v>0</v>
      </c>
      <c r="AD20" s="7">
        <v>6.2500000000000003E-3</v>
      </c>
      <c r="AE20" s="10">
        <f t="shared" si="0"/>
        <v>42618.599305555552</v>
      </c>
      <c r="AF20">
        <f t="shared" si="1"/>
        <v>-1</v>
      </c>
      <c r="AG20">
        <v>0</v>
      </c>
      <c r="AH20">
        <v>0</v>
      </c>
    </row>
    <row r="21" spans="1:34" x14ac:dyDescent="0.35">
      <c r="A21" s="7">
        <v>14</v>
      </c>
      <c r="B21">
        <v>6</v>
      </c>
      <c r="C21" s="8"/>
      <c r="N21" s="9">
        <v>0</v>
      </c>
      <c r="P21" s="10">
        <v>0</v>
      </c>
      <c r="Q21">
        <v>0</v>
      </c>
      <c r="R21" s="9">
        <v>79</v>
      </c>
      <c r="S21" s="9">
        <v>0</v>
      </c>
      <c r="U21" s="10">
        <v>14</v>
      </c>
      <c r="V21">
        <v>0</v>
      </c>
      <c r="W21">
        <v>0</v>
      </c>
      <c r="X21">
        <v>0</v>
      </c>
      <c r="Z21" s="7">
        <v>0</v>
      </c>
      <c r="AA21">
        <v>0</v>
      </c>
      <c r="AD21" s="7">
        <v>6.5972222222222196E-3</v>
      </c>
      <c r="AE21" s="10">
        <f t="shared" si="0"/>
        <v>42618.599652777775</v>
      </c>
      <c r="AF21">
        <f t="shared" si="1"/>
        <v>-1</v>
      </c>
      <c r="AG21">
        <v>0</v>
      </c>
      <c r="AH21">
        <v>0</v>
      </c>
    </row>
    <row r="22" spans="1:34" x14ac:dyDescent="0.35">
      <c r="A22" s="7">
        <v>14</v>
      </c>
      <c r="B22">
        <v>6</v>
      </c>
      <c r="C22" s="8"/>
      <c r="N22" s="9">
        <v>0</v>
      </c>
      <c r="P22" s="10">
        <v>0</v>
      </c>
      <c r="Q22">
        <v>0</v>
      </c>
      <c r="R22" s="9">
        <v>80</v>
      </c>
      <c r="S22" s="9">
        <v>0</v>
      </c>
      <c r="U22" s="10">
        <v>14</v>
      </c>
      <c r="V22">
        <v>0</v>
      </c>
      <c r="W22">
        <v>0</v>
      </c>
      <c r="X22">
        <v>0</v>
      </c>
      <c r="Z22" s="7">
        <v>0</v>
      </c>
      <c r="AA22">
        <v>0</v>
      </c>
      <c r="AD22" s="7">
        <v>6.9444444444444397E-3</v>
      </c>
      <c r="AE22" s="10">
        <f t="shared" si="0"/>
        <v>42618.6</v>
      </c>
      <c r="AF22">
        <f t="shared" si="1"/>
        <v>-1</v>
      </c>
      <c r="AG22">
        <v>0</v>
      </c>
      <c r="AH22">
        <v>0</v>
      </c>
    </row>
    <row r="23" spans="1:34" x14ac:dyDescent="0.35">
      <c r="A23" s="7">
        <v>14</v>
      </c>
      <c r="B23">
        <v>6</v>
      </c>
      <c r="C23" s="8"/>
      <c r="N23" s="9">
        <v>0</v>
      </c>
      <c r="P23" s="10">
        <v>0</v>
      </c>
      <c r="Q23">
        <v>0</v>
      </c>
      <c r="R23" s="9">
        <v>81</v>
      </c>
      <c r="S23" s="9">
        <v>0</v>
      </c>
      <c r="U23" s="10">
        <v>14</v>
      </c>
      <c r="V23">
        <v>0</v>
      </c>
      <c r="W23">
        <v>0</v>
      </c>
      <c r="X23">
        <v>0</v>
      </c>
      <c r="Z23" s="7">
        <v>0</v>
      </c>
      <c r="AA23">
        <v>0</v>
      </c>
      <c r="AD23" s="7">
        <v>7.2916666666666703E-3</v>
      </c>
      <c r="AE23" s="10">
        <f t="shared" si="0"/>
        <v>42618.600347222222</v>
      </c>
      <c r="AF23">
        <f t="shared" si="1"/>
        <v>-1</v>
      </c>
      <c r="AG23">
        <v>0</v>
      </c>
      <c r="AH23">
        <v>0</v>
      </c>
    </row>
    <row r="24" spans="1:34" x14ac:dyDescent="0.35">
      <c r="A24" s="7">
        <v>14</v>
      </c>
      <c r="B24">
        <v>6</v>
      </c>
      <c r="C24" s="8"/>
      <c r="N24" s="9">
        <v>0</v>
      </c>
      <c r="P24" s="10">
        <v>0</v>
      </c>
      <c r="Q24">
        <v>0</v>
      </c>
      <c r="R24" s="9">
        <v>82</v>
      </c>
      <c r="S24" s="9">
        <v>0</v>
      </c>
      <c r="U24" s="10">
        <v>14</v>
      </c>
      <c r="V24">
        <v>0</v>
      </c>
      <c r="W24">
        <v>0</v>
      </c>
      <c r="X24">
        <v>0</v>
      </c>
      <c r="Z24">
        <v>0</v>
      </c>
      <c r="AA24">
        <v>0</v>
      </c>
      <c r="AD24" s="7">
        <v>7.6388888888888904E-3</v>
      </c>
      <c r="AE24" s="10">
        <f t="shared" si="0"/>
        <v>42618.600694444445</v>
      </c>
      <c r="AF24">
        <f t="shared" si="1"/>
        <v>-1</v>
      </c>
      <c r="AG24">
        <v>0</v>
      </c>
      <c r="AH24">
        <v>0</v>
      </c>
    </row>
    <row r="25" spans="1:34" x14ac:dyDescent="0.35">
      <c r="A25" s="7">
        <v>14</v>
      </c>
      <c r="B25">
        <v>6</v>
      </c>
      <c r="C25" s="8"/>
      <c r="N25" s="9">
        <v>0</v>
      </c>
      <c r="P25" s="10">
        <v>0</v>
      </c>
      <c r="Q25">
        <v>0</v>
      </c>
      <c r="R25" s="9">
        <v>83</v>
      </c>
      <c r="S25" s="9">
        <v>0</v>
      </c>
      <c r="U25" s="10">
        <v>14</v>
      </c>
      <c r="V25">
        <v>0</v>
      </c>
      <c r="W25">
        <v>0</v>
      </c>
      <c r="X25">
        <v>0</v>
      </c>
      <c r="Z25">
        <v>0</v>
      </c>
      <c r="AA25">
        <v>0</v>
      </c>
      <c r="AD25" s="7">
        <v>7.9861111111111105E-3</v>
      </c>
      <c r="AE25" s="10">
        <f t="shared" si="0"/>
        <v>42618.601041666661</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42618.601388888885</v>
      </c>
      <c r="AF26">
        <f t="shared" si="1"/>
        <v>-1</v>
      </c>
      <c r="AG26">
        <v>0</v>
      </c>
      <c r="AH26">
        <v>0</v>
      </c>
    </row>
    <row r="27" spans="1:34" x14ac:dyDescent="0.35">
      <c r="A27">
        <v>14</v>
      </c>
      <c r="B27">
        <v>4</v>
      </c>
      <c r="C27" s="8"/>
      <c r="N27" s="9">
        <v>0</v>
      </c>
      <c r="P27" s="10">
        <v>0</v>
      </c>
      <c r="Q27">
        <v>0</v>
      </c>
      <c r="R27" s="9">
        <v>85</v>
      </c>
      <c r="S27" s="9">
        <v>0</v>
      </c>
      <c r="U27" s="10">
        <v>14</v>
      </c>
      <c r="V27">
        <v>0</v>
      </c>
      <c r="W27">
        <v>0</v>
      </c>
      <c r="X27">
        <v>0</v>
      </c>
      <c r="Z27">
        <v>0</v>
      </c>
      <c r="AA27">
        <v>0</v>
      </c>
      <c r="AD27" s="7">
        <v>8.6805555555555594E-3</v>
      </c>
      <c r="AE27" s="10">
        <f t="shared" si="0"/>
        <v>42618.601736111108</v>
      </c>
      <c r="AF27">
        <f t="shared" si="1"/>
        <v>-1</v>
      </c>
      <c r="AG27">
        <v>0</v>
      </c>
      <c r="AH27">
        <v>0</v>
      </c>
    </row>
    <row r="28" spans="1:34" x14ac:dyDescent="0.35">
      <c r="A28">
        <v>14</v>
      </c>
      <c r="B28">
        <v>4</v>
      </c>
      <c r="C28" s="8"/>
      <c r="N28" s="9">
        <v>0</v>
      </c>
      <c r="P28" s="10">
        <v>0</v>
      </c>
      <c r="Q28">
        <v>0</v>
      </c>
      <c r="R28" s="9">
        <v>86</v>
      </c>
      <c r="S28" s="9">
        <v>0</v>
      </c>
      <c r="U28" s="10">
        <v>14</v>
      </c>
      <c r="V28">
        <v>0</v>
      </c>
      <c r="W28">
        <v>0</v>
      </c>
      <c r="X28">
        <v>0</v>
      </c>
      <c r="Z28">
        <v>0</v>
      </c>
      <c r="AA28">
        <v>0</v>
      </c>
      <c r="AD28" s="7">
        <v>9.0277777777777804E-3</v>
      </c>
      <c r="AE28" s="10">
        <f t="shared" si="0"/>
        <v>42618.602083333331</v>
      </c>
      <c r="AF28">
        <f t="shared" si="1"/>
        <v>-1</v>
      </c>
      <c r="AG28">
        <v>0</v>
      </c>
      <c r="AH28">
        <v>0</v>
      </c>
    </row>
    <row r="29" spans="1:34" x14ac:dyDescent="0.35">
      <c r="A29">
        <v>14</v>
      </c>
      <c r="B29">
        <v>4</v>
      </c>
      <c r="C29" s="8"/>
      <c r="N29" s="9">
        <v>0</v>
      </c>
      <c r="P29" s="10">
        <v>0</v>
      </c>
      <c r="Q29">
        <v>0</v>
      </c>
      <c r="R29" s="9">
        <v>87</v>
      </c>
      <c r="S29" s="9">
        <v>0</v>
      </c>
      <c r="U29" s="10">
        <v>14</v>
      </c>
      <c r="V29">
        <v>0</v>
      </c>
      <c r="W29">
        <v>0</v>
      </c>
      <c r="X29">
        <v>0</v>
      </c>
      <c r="Z29">
        <v>0</v>
      </c>
      <c r="AA29">
        <v>0</v>
      </c>
      <c r="AD29" s="7">
        <v>9.3749999999999997E-3</v>
      </c>
      <c r="AE29" s="10">
        <f t="shared" si="0"/>
        <v>42618.602430555555</v>
      </c>
      <c r="AF29">
        <f t="shared" si="1"/>
        <v>-1</v>
      </c>
      <c r="AG29">
        <v>0</v>
      </c>
      <c r="AH29">
        <v>0</v>
      </c>
    </row>
    <row r="30" spans="1:34" x14ac:dyDescent="0.35">
      <c r="A30">
        <v>14</v>
      </c>
      <c r="B30">
        <v>4</v>
      </c>
      <c r="C30" s="8"/>
      <c r="N30" s="9">
        <v>0</v>
      </c>
      <c r="P30" s="10">
        <v>0</v>
      </c>
      <c r="Q30">
        <v>0</v>
      </c>
      <c r="R30" s="9">
        <v>88</v>
      </c>
      <c r="S30" s="9">
        <v>0</v>
      </c>
      <c r="U30" s="10">
        <v>14</v>
      </c>
      <c r="V30">
        <v>0</v>
      </c>
      <c r="W30">
        <v>0</v>
      </c>
      <c r="X30">
        <v>0</v>
      </c>
      <c r="Z30">
        <v>0</v>
      </c>
      <c r="AA30">
        <v>0</v>
      </c>
      <c r="AD30" s="7">
        <v>9.7222222222222206E-3</v>
      </c>
      <c r="AE30" s="10">
        <f t="shared" si="0"/>
        <v>42618.602777777778</v>
      </c>
      <c r="AF30">
        <f t="shared" si="1"/>
        <v>-1</v>
      </c>
      <c r="AG30">
        <v>0</v>
      </c>
      <c r="AH30">
        <v>0</v>
      </c>
    </row>
    <row r="31" spans="1:34" x14ac:dyDescent="0.35">
      <c r="A31">
        <v>14</v>
      </c>
      <c r="B31">
        <v>4</v>
      </c>
      <c r="C31" s="8"/>
      <c r="N31" s="9">
        <v>0</v>
      </c>
      <c r="P31" s="10">
        <v>0</v>
      </c>
      <c r="Q31">
        <v>0</v>
      </c>
      <c r="R31" s="9">
        <v>89</v>
      </c>
      <c r="S31" s="9">
        <v>0</v>
      </c>
      <c r="U31" s="10">
        <v>14</v>
      </c>
      <c r="V31">
        <v>0</v>
      </c>
      <c r="W31">
        <v>0</v>
      </c>
      <c r="X31">
        <v>0</v>
      </c>
      <c r="Z31">
        <v>0</v>
      </c>
      <c r="AA31">
        <v>0</v>
      </c>
      <c r="AD31" s="7">
        <v>1.00694444444444E-2</v>
      </c>
      <c r="AE31" s="10">
        <f t="shared" si="0"/>
        <v>42618.603124999994</v>
      </c>
      <c r="AF31">
        <f t="shared" si="1"/>
        <v>-1</v>
      </c>
      <c r="AG31">
        <v>0</v>
      </c>
      <c r="AH31">
        <v>0</v>
      </c>
    </row>
    <row r="32" spans="1:34" x14ac:dyDescent="0.35">
      <c r="A32">
        <v>14</v>
      </c>
      <c r="B32">
        <v>4</v>
      </c>
      <c r="C32" s="8"/>
      <c r="N32" s="9">
        <v>0</v>
      </c>
      <c r="P32" s="10">
        <v>0</v>
      </c>
      <c r="Q32">
        <v>0</v>
      </c>
      <c r="R32" s="9">
        <v>90</v>
      </c>
      <c r="S32" s="9">
        <v>0</v>
      </c>
      <c r="U32" s="10">
        <v>14</v>
      </c>
      <c r="V32">
        <v>0</v>
      </c>
      <c r="W32">
        <v>0</v>
      </c>
      <c r="X32">
        <v>0</v>
      </c>
      <c r="Z32">
        <v>0</v>
      </c>
      <c r="AA32">
        <v>0</v>
      </c>
      <c r="AD32" s="7">
        <v>1.0416666666666701E-2</v>
      </c>
      <c r="AE32" s="10">
        <f t="shared" si="0"/>
        <v>42618.603472222218</v>
      </c>
      <c r="AF32">
        <f t="shared" si="1"/>
        <v>-1</v>
      </c>
      <c r="AG32">
        <v>0</v>
      </c>
      <c r="AH32">
        <v>0</v>
      </c>
    </row>
    <row r="33" spans="1:34" x14ac:dyDescent="0.35">
      <c r="A33">
        <v>14</v>
      </c>
      <c r="B33">
        <v>4</v>
      </c>
      <c r="C33" s="8"/>
      <c r="N33" s="9">
        <v>0</v>
      </c>
      <c r="P33" s="10">
        <v>0</v>
      </c>
      <c r="Q33">
        <v>0</v>
      </c>
      <c r="R33" s="9">
        <v>91</v>
      </c>
      <c r="S33" s="9">
        <v>0</v>
      </c>
      <c r="U33" s="10">
        <v>14</v>
      </c>
      <c r="V33">
        <v>0</v>
      </c>
      <c r="W33">
        <v>0</v>
      </c>
      <c r="X33">
        <v>0</v>
      </c>
      <c r="Z33">
        <v>0</v>
      </c>
      <c r="AA33">
        <v>0</v>
      </c>
      <c r="AD33" s="7">
        <v>1.0763888888888899E-2</v>
      </c>
      <c r="AE33" s="10">
        <f t="shared" si="0"/>
        <v>42618.603819444441</v>
      </c>
      <c r="AF33">
        <f t="shared" si="1"/>
        <v>-1</v>
      </c>
      <c r="AG33">
        <v>0</v>
      </c>
      <c r="AH33">
        <v>0</v>
      </c>
    </row>
    <row r="34" spans="1:34" x14ac:dyDescent="0.35">
      <c r="A34">
        <v>14</v>
      </c>
      <c r="B34">
        <v>4</v>
      </c>
      <c r="C34" s="8"/>
      <c r="D34" s="9"/>
      <c r="N34" s="9">
        <v>0</v>
      </c>
      <c r="P34" s="10">
        <v>0</v>
      </c>
      <c r="Q34">
        <v>0</v>
      </c>
      <c r="R34" s="9">
        <v>92</v>
      </c>
      <c r="S34" s="9">
        <v>0</v>
      </c>
      <c r="U34" s="10">
        <v>14</v>
      </c>
      <c r="V34">
        <v>0</v>
      </c>
      <c r="W34">
        <v>0</v>
      </c>
      <c r="X34">
        <v>0</v>
      </c>
      <c r="Z34">
        <v>0</v>
      </c>
      <c r="AA34">
        <v>0</v>
      </c>
      <c r="AD34" s="7">
        <v>1.1111111111111099E-2</v>
      </c>
      <c r="AE34" s="10">
        <f t="shared" si="0"/>
        <v>42618.604166666664</v>
      </c>
      <c r="AF34">
        <f t="shared" si="1"/>
        <v>-1</v>
      </c>
      <c r="AG34">
        <v>0</v>
      </c>
      <c r="AH34">
        <v>0</v>
      </c>
    </row>
    <row r="35" spans="1:34" x14ac:dyDescent="0.35">
      <c r="A35">
        <v>14</v>
      </c>
      <c r="B35">
        <v>6</v>
      </c>
      <c r="C35" s="8"/>
      <c r="D35" s="9"/>
      <c r="N35" s="9">
        <v>0</v>
      </c>
      <c r="P35" s="10">
        <v>0</v>
      </c>
      <c r="Q35">
        <v>0</v>
      </c>
      <c r="R35" s="9">
        <v>93</v>
      </c>
      <c r="S35" s="9">
        <v>0</v>
      </c>
      <c r="U35" s="10">
        <v>14</v>
      </c>
      <c r="V35">
        <v>0</v>
      </c>
      <c r="W35">
        <v>0</v>
      </c>
      <c r="X35">
        <v>0</v>
      </c>
      <c r="Z35">
        <v>0</v>
      </c>
      <c r="AA35">
        <v>0</v>
      </c>
      <c r="AD35" s="7">
        <v>1.14583333333333E-2</v>
      </c>
      <c r="AE35" s="10">
        <f t="shared" si="0"/>
        <v>42618.604513888888</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42618.604861111111</v>
      </c>
      <c r="AF36">
        <f t="shared" si="1"/>
        <v>-1</v>
      </c>
      <c r="AG36">
        <v>0</v>
      </c>
      <c r="AH36">
        <v>0</v>
      </c>
    </row>
    <row r="37" spans="1:34" x14ac:dyDescent="0.35">
      <c r="A37">
        <v>14</v>
      </c>
      <c r="B37">
        <v>6</v>
      </c>
      <c r="C37" s="8"/>
      <c r="D37" s="9"/>
      <c r="N37" s="9">
        <v>0</v>
      </c>
      <c r="P37" s="10">
        <v>0</v>
      </c>
      <c r="Q37">
        <v>0</v>
      </c>
      <c r="R37" s="9">
        <v>95</v>
      </c>
      <c r="S37" s="9">
        <v>0</v>
      </c>
      <c r="U37" s="10">
        <v>14</v>
      </c>
      <c r="V37">
        <v>0</v>
      </c>
      <c r="W37">
        <v>0</v>
      </c>
      <c r="X37">
        <v>0</v>
      </c>
      <c r="Z37">
        <v>0</v>
      </c>
      <c r="AA37">
        <v>0</v>
      </c>
      <c r="AD37" s="7">
        <v>1.2152777777777801E-2</v>
      </c>
      <c r="AE37" s="10">
        <f t="shared" si="0"/>
        <v>42618.605208333334</v>
      </c>
      <c r="AF37">
        <f t="shared" si="1"/>
        <v>-1</v>
      </c>
      <c r="AG37">
        <v>0</v>
      </c>
      <c r="AH37">
        <v>0</v>
      </c>
    </row>
    <row r="38" spans="1:34" x14ac:dyDescent="0.35">
      <c r="A38">
        <v>14</v>
      </c>
      <c r="B38">
        <v>6</v>
      </c>
      <c r="C38" s="8"/>
      <c r="D38" s="9"/>
      <c r="N38" s="9">
        <v>0</v>
      </c>
      <c r="P38" s="10">
        <v>0</v>
      </c>
      <c r="Q38">
        <v>0</v>
      </c>
      <c r="R38" s="9">
        <v>96</v>
      </c>
      <c r="S38" s="9">
        <v>0</v>
      </c>
      <c r="U38" s="10">
        <v>14</v>
      </c>
      <c r="V38">
        <v>0</v>
      </c>
      <c r="W38">
        <v>0</v>
      </c>
      <c r="X38">
        <v>0</v>
      </c>
      <c r="Z38">
        <v>0</v>
      </c>
      <c r="AA38">
        <v>0</v>
      </c>
      <c r="AD38" s="7">
        <v>1.2500000000000001E-2</v>
      </c>
      <c r="AE38" s="10">
        <f t="shared" si="0"/>
        <v>42618.60555555555</v>
      </c>
      <c r="AF38">
        <f t="shared" si="1"/>
        <v>-1</v>
      </c>
      <c r="AG38">
        <v>0</v>
      </c>
      <c r="AH38">
        <v>0</v>
      </c>
    </row>
    <row r="39" spans="1:34" x14ac:dyDescent="0.35">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42618.605902777774</v>
      </c>
      <c r="AF39">
        <f t="shared" si="1"/>
        <v>-1</v>
      </c>
      <c r="AG39">
        <v>0</v>
      </c>
      <c r="AH39">
        <v>0</v>
      </c>
    </row>
    <row r="40" spans="1:34" x14ac:dyDescent="0.35">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42618.606249999997</v>
      </c>
      <c r="AF40">
        <f t="shared" si="1"/>
        <v>-1</v>
      </c>
      <c r="AG40">
        <v>0</v>
      </c>
      <c r="AH40">
        <v>0</v>
      </c>
    </row>
    <row r="41" spans="1:34" x14ac:dyDescent="0.35">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42618.60659722222</v>
      </c>
      <c r="AF41">
        <f t="shared" si="1"/>
        <v>-1</v>
      </c>
      <c r="AG41">
        <v>0</v>
      </c>
      <c r="AH41">
        <v>0</v>
      </c>
    </row>
    <row r="42" spans="1:34" x14ac:dyDescent="0.35">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42618.606944444444</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42618.607291666667</v>
      </c>
      <c r="AF43">
        <f t="shared" si="1"/>
        <v>-1</v>
      </c>
      <c r="AG43">
        <v>0</v>
      </c>
      <c r="AH43">
        <v>0</v>
      </c>
    </row>
    <row r="44" spans="1:34" x14ac:dyDescent="0.35">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42618.607638888883</v>
      </c>
      <c r="AF44">
        <f t="shared" si="1"/>
        <v>-1</v>
      </c>
      <c r="AG44">
        <v>0</v>
      </c>
      <c r="AH44">
        <v>0</v>
      </c>
    </row>
    <row r="45" spans="1:34" x14ac:dyDescent="0.35">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42618.607986111107</v>
      </c>
      <c r="AF45">
        <f t="shared" si="1"/>
        <v>-1</v>
      </c>
      <c r="AG45">
        <v>0</v>
      </c>
      <c r="AH45">
        <v>0</v>
      </c>
    </row>
    <row r="46" spans="1:34" x14ac:dyDescent="0.35">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42618.60833333333</v>
      </c>
      <c r="AF46">
        <f t="shared" si="1"/>
        <v>-1</v>
      </c>
      <c r="AG46">
        <v>0</v>
      </c>
      <c r="AH46">
        <v>0</v>
      </c>
    </row>
    <row r="47" spans="1:34" x14ac:dyDescent="0.35">
      <c r="A47">
        <v>14</v>
      </c>
      <c r="B47">
        <v>4</v>
      </c>
      <c r="C47" s="8"/>
      <c r="D47" s="9"/>
      <c r="F47" s="11"/>
      <c r="N47" s="9">
        <v>0</v>
      </c>
      <c r="P47" s="10">
        <v>0</v>
      </c>
      <c r="Q47">
        <v>0</v>
      </c>
      <c r="R47" s="9">
        <v>0</v>
      </c>
      <c r="S47" s="9">
        <v>0</v>
      </c>
      <c r="U47" s="10">
        <v>14</v>
      </c>
      <c r="V47">
        <v>0</v>
      </c>
      <c r="W47">
        <v>0</v>
      </c>
      <c r="X47">
        <v>0</v>
      </c>
      <c r="Z47">
        <v>0</v>
      </c>
      <c r="AA47">
        <v>0</v>
      </c>
      <c r="AD47" s="7">
        <v>1.5625E-2</v>
      </c>
      <c r="AE47" s="10">
        <f t="shared" si="0"/>
        <v>42618.608680555553</v>
      </c>
      <c r="AF47">
        <f t="shared" si="1"/>
        <v>-1</v>
      </c>
      <c r="AG47">
        <v>0</v>
      </c>
      <c r="AH47">
        <v>0</v>
      </c>
    </row>
    <row r="48" spans="1:34" x14ac:dyDescent="0.35">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42618.609027777777</v>
      </c>
      <c r="AF48">
        <f t="shared" si="1"/>
        <v>-1</v>
      </c>
      <c r="AG48">
        <v>0</v>
      </c>
      <c r="AH48">
        <v>0</v>
      </c>
    </row>
    <row r="49" spans="1:34" x14ac:dyDescent="0.35">
      <c r="A49">
        <v>14</v>
      </c>
      <c r="B49">
        <v>4</v>
      </c>
      <c r="C49" s="8"/>
      <c r="D49" s="9"/>
      <c r="F49" s="11"/>
      <c r="N49" s="9">
        <v>0</v>
      </c>
      <c r="P49" s="10">
        <v>0</v>
      </c>
      <c r="Q49">
        <v>0</v>
      </c>
      <c r="R49" s="9">
        <v>0</v>
      </c>
      <c r="S49" s="9">
        <v>0</v>
      </c>
      <c r="U49" s="10">
        <v>14</v>
      </c>
      <c r="V49">
        <v>0</v>
      </c>
      <c r="W49">
        <v>0</v>
      </c>
      <c r="X49">
        <v>0</v>
      </c>
      <c r="Z49">
        <v>0</v>
      </c>
      <c r="AA49">
        <v>0</v>
      </c>
      <c r="AD49" s="7">
        <v>1.63194444444444E-2</v>
      </c>
      <c r="AE49" s="10">
        <f t="shared" si="0"/>
        <v>42618.609375</v>
      </c>
      <c r="AF49">
        <f t="shared" si="1"/>
        <v>-1</v>
      </c>
      <c r="AG49">
        <v>0</v>
      </c>
      <c r="AH49">
        <v>0</v>
      </c>
    </row>
    <row r="50" spans="1:34" x14ac:dyDescent="0.35">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42618.609722222223</v>
      </c>
      <c r="AF50">
        <f t="shared" si="1"/>
        <v>-1</v>
      </c>
      <c r="AG50">
        <v>0</v>
      </c>
      <c r="AH50">
        <v>0</v>
      </c>
    </row>
    <row r="51" spans="1:34" x14ac:dyDescent="0.35">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42618.610069444439</v>
      </c>
      <c r="AF51">
        <f t="shared" si="1"/>
        <v>-1</v>
      </c>
      <c r="AG51">
        <v>0</v>
      </c>
      <c r="AH51">
        <v>0</v>
      </c>
    </row>
    <row r="52" spans="1:34" x14ac:dyDescent="0.35">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42618.610416666663</v>
      </c>
      <c r="AF52">
        <f t="shared" si="1"/>
        <v>-1</v>
      </c>
      <c r="AG52">
        <v>0</v>
      </c>
      <c r="AH52">
        <v>0</v>
      </c>
    </row>
    <row r="53" spans="1:34" x14ac:dyDescent="0.35">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42618.610763888886</v>
      </c>
      <c r="AF53">
        <f t="shared" si="1"/>
        <v>-1</v>
      </c>
      <c r="AG53">
        <v>0</v>
      </c>
      <c r="AH53">
        <v>0</v>
      </c>
    </row>
    <row r="54" spans="1:34" x14ac:dyDescent="0.35">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42618.611111111109</v>
      </c>
      <c r="AF54">
        <f t="shared" si="1"/>
        <v>-1</v>
      </c>
      <c r="AG54">
        <v>0</v>
      </c>
      <c r="AH54">
        <v>0</v>
      </c>
    </row>
    <row r="55" spans="1:34" x14ac:dyDescent="0.35">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42618.611458333333</v>
      </c>
      <c r="AF55">
        <f t="shared" si="1"/>
        <v>-1</v>
      </c>
      <c r="AG55">
        <v>0</v>
      </c>
      <c r="AH55">
        <v>0</v>
      </c>
    </row>
    <row r="56" spans="1:34" x14ac:dyDescent="0.35">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42618.611805555556</v>
      </c>
      <c r="AF56">
        <f t="shared" si="1"/>
        <v>-1</v>
      </c>
      <c r="AG56">
        <v>0</v>
      </c>
      <c r="AH56">
        <v>0</v>
      </c>
    </row>
    <row r="57" spans="1:34" x14ac:dyDescent="0.35">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42618.612152777772</v>
      </c>
      <c r="AF57">
        <f t="shared" si="1"/>
        <v>-1</v>
      </c>
      <c r="AG57">
        <v>0</v>
      </c>
      <c r="AH57">
        <v>0</v>
      </c>
    </row>
    <row r="58" spans="1:34" x14ac:dyDescent="0.35">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42618.612499999996</v>
      </c>
      <c r="AF58">
        <f t="shared" si="1"/>
        <v>-1</v>
      </c>
      <c r="AG58">
        <v>0</v>
      </c>
      <c r="AH58">
        <v>0</v>
      </c>
    </row>
    <row r="59" spans="1:34" x14ac:dyDescent="0.35">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42618.612847222219</v>
      </c>
      <c r="AF59">
        <f t="shared" si="1"/>
        <v>-1</v>
      </c>
      <c r="AG59">
        <v>0</v>
      </c>
      <c r="AH59">
        <v>0</v>
      </c>
    </row>
    <row r="60" spans="1:34" x14ac:dyDescent="0.35">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42618.613194444442</v>
      </c>
      <c r="AF60">
        <f t="shared" si="1"/>
        <v>-1</v>
      </c>
      <c r="AG60">
        <v>0</v>
      </c>
      <c r="AH60">
        <v>0</v>
      </c>
    </row>
    <row r="61" spans="1:34" x14ac:dyDescent="0.35">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42618.613541666666</v>
      </c>
      <c r="AF61">
        <f t="shared" si="1"/>
        <v>-1</v>
      </c>
      <c r="AG61">
        <v>0</v>
      </c>
      <c r="AH61">
        <v>0</v>
      </c>
    </row>
    <row r="62" spans="1:34" x14ac:dyDescent="0.35">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42618.613888888889</v>
      </c>
      <c r="AF62">
        <f t="shared" si="1"/>
        <v>-1</v>
      </c>
      <c r="AG62">
        <v>0</v>
      </c>
      <c r="AH62">
        <v>0</v>
      </c>
    </row>
    <row r="63" spans="1:34" x14ac:dyDescent="0.35">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42618.614236111112</v>
      </c>
      <c r="AF63">
        <f t="shared" si="1"/>
        <v>-1</v>
      </c>
      <c r="AG63">
        <v>0</v>
      </c>
      <c r="AH63">
        <v>0</v>
      </c>
    </row>
    <row r="64" spans="1:34" x14ac:dyDescent="0.35">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42618.614583333328</v>
      </c>
      <c r="AF64">
        <f t="shared" si="1"/>
        <v>-1</v>
      </c>
      <c r="AG64">
        <v>0</v>
      </c>
      <c r="AH64">
        <v>0</v>
      </c>
    </row>
    <row r="65" spans="1:34" x14ac:dyDescent="0.35">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42618.614930555552</v>
      </c>
      <c r="AF65">
        <f t="shared" si="1"/>
        <v>-1</v>
      </c>
      <c r="AG65">
        <v>0</v>
      </c>
      <c r="AH65">
        <v>0</v>
      </c>
    </row>
    <row r="66" spans="1:34" x14ac:dyDescent="0.35">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42618.615277777775</v>
      </c>
      <c r="AF66">
        <f t="shared" si="1"/>
        <v>-1</v>
      </c>
      <c r="AG66">
        <v>0</v>
      </c>
      <c r="AH66">
        <v>0</v>
      </c>
    </row>
    <row r="67" spans="1:34" x14ac:dyDescent="0.35">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42618.615624999999</v>
      </c>
      <c r="AF67">
        <f t="shared" ref="AF67:AF130" si="3">IF(B67=5,4.95,-1)</f>
        <v>-1</v>
      </c>
      <c r="AG67">
        <v>0</v>
      </c>
      <c r="AH67">
        <v>0</v>
      </c>
    </row>
    <row r="68" spans="1:34" x14ac:dyDescent="0.35">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42618.615972222222</v>
      </c>
      <c r="AF68">
        <f t="shared" si="3"/>
        <v>-1</v>
      </c>
      <c r="AG68">
        <v>0</v>
      </c>
      <c r="AH68">
        <v>0</v>
      </c>
    </row>
    <row r="69" spans="1:34" x14ac:dyDescent="0.35">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42618.616319444445</v>
      </c>
      <c r="AF69">
        <f t="shared" si="3"/>
        <v>-1</v>
      </c>
      <c r="AG69">
        <v>0</v>
      </c>
      <c r="AH69">
        <v>0</v>
      </c>
    </row>
    <row r="70" spans="1:34" x14ac:dyDescent="0.35">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42618.616666666661</v>
      </c>
      <c r="AF70">
        <f t="shared" si="3"/>
        <v>-1</v>
      </c>
      <c r="AG70">
        <v>0</v>
      </c>
      <c r="AH70">
        <v>0</v>
      </c>
    </row>
    <row r="71" spans="1:34" x14ac:dyDescent="0.35">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42618.617013888885</v>
      </c>
      <c r="AF71">
        <f t="shared" si="3"/>
        <v>-1</v>
      </c>
      <c r="AG71">
        <v>0</v>
      </c>
      <c r="AH71">
        <v>0</v>
      </c>
    </row>
    <row r="72" spans="1:34" x14ac:dyDescent="0.35">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42618.617361111108</v>
      </c>
      <c r="AF72">
        <f t="shared" si="3"/>
        <v>-1</v>
      </c>
      <c r="AG72">
        <v>0</v>
      </c>
      <c r="AH72">
        <v>0</v>
      </c>
    </row>
    <row r="73" spans="1:34" x14ac:dyDescent="0.35">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42618.617708333331</v>
      </c>
      <c r="AF73">
        <f t="shared" si="3"/>
        <v>-1</v>
      </c>
      <c r="AG73">
        <v>0</v>
      </c>
      <c r="AH73">
        <v>0</v>
      </c>
    </row>
    <row r="74" spans="1:34" x14ac:dyDescent="0.35">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42618.618055555555</v>
      </c>
      <c r="AF74">
        <f t="shared" si="3"/>
        <v>-1</v>
      </c>
      <c r="AG74">
        <v>0</v>
      </c>
      <c r="AH74">
        <v>0</v>
      </c>
    </row>
    <row r="75" spans="1:34" x14ac:dyDescent="0.35">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42618.618402777778</v>
      </c>
      <c r="AF75">
        <f t="shared" si="3"/>
        <v>-1</v>
      </c>
      <c r="AG75">
        <v>0</v>
      </c>
      <c r="AH75">
        <v>0</v>
      </c>
    </row>
    <row r="76" spans="1:34" x14ac:dyDescent="0.35">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42618.618749999994</v>
      </c>
      <c r="AF76">
        <f t="shared" si="3"/>
        <v>-1</v>
      </c>
      <c r="AG76">
        <v>0</v>
      </c>
      <c r="AH76">
        <v>0</v>
      </c>
    </row>
    <row r="77" spans="1:34" x14ac:dyDescent="0.35">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42618.619097222218</v>
      </c>
      <c r="AF77">
        <f t="shared" si="3"/>
        <v>-1</v>
      </c>
      <c r="AG77">
        <v>0</v>
      </c>
      <c r="AH77">
        <v>0</v>
      </c>
    </row>
    <row r="78" spans="1:34" x14ac:dyDescent="0.35">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42618.619444444441</v>
      </c>
      <c r="AF78">
        <f t="shared" si="3"/>
        <v>-1</v>
      </c>
      <c r="AG78">
        <v>0</v>
      </c>
      <c r="AH78">
        <v>0</v>
      </c>
    </row>
    <row r="79" spans="1:34" x14ac:dyDescent="0.35">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42618.619791666664</v>
      </c>
      <c r="AF79">
        <f t="shared" si="3"/>
        <v>-1</v>
      </c>
      <c r="AG79">
        <v>0</v>
      </c>
      <c r="AH79">
        <v>0</v>
      </c>
    </row>
    <row r="80" spans="1:34" x14ac:dyDescent="0.35">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42618.620138888888</v>
      </c>
      <c r="AF80">
        <f t="shared" si="3"/>
        <v>-1</v>
      </c>
      <c r="AG80">
        <v>0</v>
      </c>
      <c r="AH80">
        <v>0</v>
      </c>
    </row>
    <row r="81" spans="1:34" x14ac:dyDescent="0.35">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42618.620486111111</v>
      </c>
      <c r="AF81">
        <f t="shared" si="3"/>
        <v>-1</v>
      </c>
      <c r="AG81">
        <v>0</v>
      </c>
      <c r="AH81">
        <v>0</v>
      </c>
    </row>
    <row r="82" spans="1:34" x14ac:dyDescent="0.35">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42618.620833333334</v>
      </c>
      <c r="AF82">
        <f t="shared" si="3"/>
        <v>-1</v>
      </c>
      <c r="AG82">
        <v>0</v>
      </c>
      <c r="AH82">
        <v>0</v>
      </c>
    </row>
    <row r="83" spans="1:34" x14ac:dyDescent="0.35">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42618.62118055555</v>
      </c>
      <c r="AF83">
        <f t="shared" si="3"/>
        <v>-1</v>
      </c>
      <c r="AG83">
        <v>0</v>
      </c>
      <c r="AH83">
        <v>0</v>
      </c>
    </row>
    <row r="84" spans="1:34" x14ac:dyDescent="0.35">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42618.621527777774</v>
      </c>
      <c r="AF84">
        <f t="shared" si="3"/>
        <v>-1</v>
      </c>
      <c r="AG84">
        <v>0</v>
      </c>
      <c r="AH84">
        <v>0</v>
      </c>
    </row>
    <row r="85" spans="1:34" x14ac:dyDescent="0.35">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42618.621874999997</v>
      </c>
      <c r="AF85">
        <f t="shared" si="3"/>
        <v>-1</v>
      </c>
      <c r="AG85">
        <v>0</v>
      </c>
      <c r="AH85">
        <v>0</v>
      </c>
    </row>
    <row r="86" spans="1:34" x14ac:dyDescent="0.35">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42618.62222222222</v>
      </c>
      <c r="AF86">
        <f t="shared" si="3"/>
        <v>-1</v>
      </c>
      <c r="AG86">
        <v>0</v>
      </c>
      <c r="AH86">
        <v>0</v>
      </c>
    </row>
    <row r="87" spans="1:34" x14ac:dyDescent="0.35">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42618.622569444444</v>
      </c>
      <c r="AF87">
        <f t="shared" si="3"/>
        <v>-1</v>
      </c>
      <c r="AG87">
        <v>0</v>
      </c>
      <c r="AH87">
        <v>0</v>
      </c>
    </row>
    <row r="88" spans="1:34" x14ac:dyDescent="0.35">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42618.622916666667</v>
      </c>
      <c r="AF88">
        <f t="shared" si="3"/>
        <v>-1</v>
      </c>
      <c r="AG88">
        <v>0</v>
      </c>
      <c r="AH88">
        <v>0</v>
      </c>
    </row>
    <row r="89" spans="1:34" x14ac:dyDescent="0.35">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42618.623263888883</v>
      </c>
      <c r="AF89">
        <f t="shared" si="3"/>
        <v>-1</v>
      </c>
      <c r="AG89">
        <v>0</v>
      </c>
      <c r="AH89">
        <v>0</v>
      </c>
    </row>
    <row r="90" spans="1:34" x14ac:dyDescent="0.35">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42618.623611111107</v>
      </c>
      <c r="AF90">
        <f t="shared" si="3"/>
        <v>-1</v>
      </c>
      <c r="AG90">
        <v>0</v>
      </c>
      <c r="AH90">
        <v>0</v>
      </c>
    </row>
    <row r="91" spans="1:34" x14ac:dyDescent="0.35">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42618.62395833333</v>
      </c>
      <c r="AF91">
        <f t="shared" si="3"/>
        <v>-1</v>
      </c>
      <c r="AG91">
        <v>0</v>
      </c>
      <c r="AH91">
        <v>0</v>
      </c>
    </row>
    <row r="92" spans="1:34" x14ac:dyDescent="0.35">
      <c r="A92">
        <v>15</v>
      </c>
      <c r="B92">
        <v>2</v>
      </c>
      <c r="C92" s="8"/>
      <c r="D92" s="9"/>
      <c r="E92" s="11"/>
      <c r="F92" s="11"/>
      <c r="N92" s="9">
        <v>0</v>
      </c>
      <c r="P92" s="10">
        <v>0</v>
      </c>
      <c r="Q92">
        <v>0</v>
      </c>
      <c r="R92" s="9">
        <v>0</v>
      </c>
      <c r="S92" s="9">
        <v>0</v>
      </c>
      <c r="U92" s="10">
        <v>14</v>
      </c>
      <c r="V92">
        <v>0</v>
      </c>
      <c r="W92">
        <v>0</v>
      </c>
      <c r="X92">
        <v>0</v>
      </c>
      <c r="Z92">
        <v>0</v>
      </c>
      <c r="AA92">
        <v>0</v>
      </c>
      <c r="AD92" s="7">
        <v>3.125E-2</v>
      </c>
      <c r="AE92" s="10">
        <f t="shared" si="2"/>
        <v>42618.624305555553</v>
      </c>
      <c r="AF92">
        <f t="shared" si="3"/>
        <v>-1</v>
      </c>
      <c r="AG92">
        <v>0</v>
      </c>
      <c r="AH92">
        <v>0</v>
      </c>
    </row>
    <row r="93" spans="1:34" x14ac:dyDescent="0.35">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42618.624652777777</v>
      </c>
      <c r="AF93">
        <f t="shared" si="3"/>
        <v>-1</v>
      </c>
      <c r="AG93">
        <v>0</v>
      </c>
      <c r="AH93">
        <v>0</v>
      </c>
    </row>
    <row r="94" spans="1:34" x14ac:dyDescent="0.35">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42618.625</v>
      </c>
      <c r="AF94">
        <f t="shared" si="3"/>
        <v>-1</v>
      </c>
      <c r="AG94">
        <v>0</v>
      </c>
      <c r="AH94">
        <v>0</v>
      </c>
    </row>
    <row r="95" spans="1:34" x14ac:dyDescent="0.35">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42618.625347222223</v>
      </c>
      <c r="AF95">
        <f t="shared" si="3"/>
        <v>-1</v>
      </c>
      <c r="AG95">
        <v>0</v>
      </c>
      <c r="AH95">
        <v>0</v>
      </c>
    </row>
    <row r="96" spans="1:34" x14ac:dyDescent="0.35">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42618.625694444439</v>
      </c>
      <c r="AF96">
        <f t="shared" si="3"/>
        <v>-1</v>
      </c>
      <c r="AG96">
        <v>0</v>
      </c>
      <c r="AH96">
        <v>0</v>
      </c>
    </row>
    <row r="97" spans="1:34" x14ac:dyDescent="0.35">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42618.626041666663</v>
      </c>
      <c r="AF97">
        <f t="shared" si="3"/>
        <v>-1</v>
      </c>
      <c r="AG97">
        <v>0</v>
      </c>
      <c r="AH97">
        <v>0</v>
      </c>
    </row>
    <row r="98" spans="1:34" x14ac:dyDescent="0.35">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42618.626388888886</v>
      </c>
      <c r="AF98">
        <f t="shared" si="3"/>
        <v>-1</v>
      </c>
      <c r="AG98">
        <v>0</v>
      </c>
      <c r="AH98">
        <v>0</v>
      </c>
    </row>
    <row r="99" spans="1:34" x14ac:dyDescent="0.35">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42618.626736111109</v>
      </c>
      <c r="AF99">
        <f t="shared" si="3"/>
        <v>-1</v>
      </c>
      <c r="AG99">
        <v>0</v>
      </c>
      <c r="AH99">
        <v>0</v>
      </c>
    </row>
    <row r="100" spans="1:34" x14ac:dyDescent="0.35">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42618.627083333333</v>
      </c>
      <c r="AF100">
        <f t="shared" si="3"/>
        <v>-1</v>
      </c>
      <c r="AG100">
        <v>0</v>
      </c>
      <c r="AH100">
        <v>0</v>
      </c>
    </row>
    <row r="101" spans="1:34" x14ac:dyDescent="0.35">
      <c r="A101">
        <v>15</v>
      </c>
      <c r="B101">
        <v>6</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42618.627430555556</v>
      </c>
      <c r="AF101">
        <f t="shared" si="3"/>
        <v>-1</v>
      </c>
      <c r="AG101">
        <v>0</v>
      </c>
      <c r="AH101">
        <v>0</v>
      </c>
    </row>
    <row r="102" spans="1:34" x14ac:dyDescent="0.35">
      <c r="A102">
        <v>15</v>
      </c>
      <c r="B102">
        <v>6</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42618.627777777772</v>
      </c>
      <c r="AF102">
        <f t="shared" si="3"/>
        <v>-1</v>
      </c>
      <c r="AG102">
        <v>0</v>
      </c>
      <c r="AH102">
        <v>0</v>
      </c>
    </row>
    <row r="103" spans="1:34" x14ac:dyDescent="0.35">
      <c r="A103">
        <v>15</v>
      </c>
      <c r="B103">
        <v>6</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42618.628124999996</v>
      </c>
      <c r="AF103">
        <f t="shared" si="3"/>
        <v>-1</v>
      </c>
      <c r="AG103">
        <v>0</v>
      </c>
      <c r="AH103">
        <v>0</v>
      </c>
    </row>
    <row r="104" spans="1:34" x14ac:dyDescent="0.35">
      <c r="A104">
        <v>15</v>
      </c>
      <c r="B104">
        <v>6</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42618.628472222219</v>
      </c>
      <c r="AF104">
        <f t="shared" si="3"/>
        <v>-1</v>
      </c>
      <c r="AG104">
        <v>0</v>
      </c>
      <c r="AH104">
        <v>0</v>
      </c>
    </row>
    <row r="105" spans="1:34" x14ac:dyDescent="0.35">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42618.628819444442</v>
      </c>
      <c r="AF105">
        <f t="shared" si="3"/>
        <v>-1</v>
      </c>
      <c r="AG105">
        <v>0</v>
      </c>
      <c r="AH105">
        <v>0</v>
      </c>
    </row>
    <row r="106" spans="1:34" x14ac:dyDescent="0.35">
      <c r="A106">
        <v>15</v>
      </c>
      <c r="B106">
        <v>6</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42618.629166666666</v>
      </c>
      <c r="AF106">
        <f t="shared" si="3"/>
        <v>-1</v>
      </c>
      <c r="AG106">
        <v>0</v>
      </c>
      <c r="AH106">
        <v>0</v>
      </c>
    </row>
    <row r="107" spans="1:34" x14ac:dyDescent="0.35">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42618.629513888889</v>
      </c>
      <c r="AF107">
        <f t="shared" si="3"/>
        <v>-1</v>
      </c>
      <c r="AG107">
        <v>0</v>
      </c>
      <c r="AH107">
        <v>0</v>
      </c>
    </row>
    <row r="108" spans="1:34" x14ac:dyDescent="0.35">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42618.629861111112</v>
      </c>
      <c r="AF108">
        <f t="shared" si="3"/>
        <v>-1</v>
      </c>
      <c r="AG108">
        <v>0</v>
      </c>
      <c r="AH108">
        <v>0</v>
      </c>
    </row>
    <row r="109" spans="1:34" x14ac:dyDescent="0.35">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42618.630208333328</v>
      </c>
      <c r="AF109">
        <f t="shared" si="3"/>
        <v>-1</v>
      </c>
      <c r="AG109">
        <v>0</v>
      </c>
      <c r="AH109">
        <v>0</v>
      </c>
    </row>
    <row r="110" spans="1:34" x14ac:dyDescent="0.35">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42618.630555555552</v>
      </c>
      <c r="AF110">
        <f t="shared" si="3"/>
        <v>-1</v>
      </c>
      <c r="AG110">
        <v>0</v>
      </c>
      <c r="AH110">
        <v>0</v>
      </c>
    </row>
    <row r="111" spans="1:34" x14ac:dyDescent="0.35">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42618.630902777775</v>
      </c>
      <c r="AF111">
        <f t="shared" si="3"/>
        <v>-1</v>
      </c>
      <c r="AG111">
        <v>0</v>
      </c>
      <c r="AH111">
        <v>0</v>
      </c>
    </row>
    <row r="112" spans="1:34" x14ac:dyDescent="0.35">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42618.631249999999</v>
      </c>
      <c r="AF112">
        <f t="shared" si="3"/>
        <v>-1</v>
      </c>
      <c r="AG112">
        <v>0</v>
      </c>
      <c r="AH112">
        <v>0</v>
      </c>
    </row>
    <row r="113" spans="1:34" x14ac:dyDescent="0.35">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42618.631597222222</v>
      </c>
      <c r="AF113">
        <f t="shared" si="3"/>
        <v>-1</v>
      </c>
      <c r="AG113">
        <v>0</v>
      </c>
      <c r="AH113">
        <v>0</v>
      </c>
    </row>
    <row r="114" spans="1:34" x14ac:dyDescent="0.35">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42618.631944444445</v>
      </c>
      <c r="AF114">
        <f t="shared" si="3"/>
        <v>-1</v>
      </c>
      <c r="AG114">
        <v>0</v>
      </c>
      <c r="AH114">
        <v>0</v>
      </c>
    </row>
    <row r="115" spans="1:34" x14ac:dyDescent="0.35">
      <c r="A115">
        <v>15</v>
      </c>
      <c r="B115">
        <v>4</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42618.632291666661</v>
      </c>
      <c r="AF115">
        <f t="shared" si="3"/>
        <v>-1</v>
      </c>
      <c r="AG115">
        <v>0</v>
      </c>
      <c r="AH115">
        <v>0</v>
      </c>
    </row>
    <row r="116" spans="1:34" x14ac:dyDescent="0.35">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42618.632638888885</v>
      </c>
      <c r="AF116">
        <f t="shared" si="3"/>
        <v>-1</v>
      </c>
      <c r="AG116">
        <v>0</v>
      </c>
      <c r="AH116">
        <v>0</v>
      </c>
    </row>
    <row r="117" spans="1:34" x14ac:dyDescent="0.35">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42618.632986111108</v>
      </c>
      <c r="AF117">
        <f t="shared" si="3"/>
        <v>-1</v>
      </c>
      <c r="AG117">
        <v>0</v>
      </c>
      <c r="AH117">
        <v>0</v>
      </c>
    </row>
    <row r="118" spans="1:34" x14ac:dyDescent="0.35">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42618.633333333331</v>
      </c>
      <c r="AF118">
        <f t="shared" si="3"/>
        <v>-1</v>
      </c>
      <c r="AG118">
        <v>0</v>
      </c>
      <c r="AH118">
        <v>0</v>
      </c>
    </row>
    <row r="119" spans="1:34" x14ac:dyDescent="0.35">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42618.633680555555</v>
      </c>
      <c r="AF119">
        <f t="shared" si="3"/>
        <v>-1</v>
      </c>
      <c r="AG119">
        <v>0</v>
      </c>
      <c r="AH119">
        <v>0</v>
      </c>
    </row>
    <row r="120" spans="1:34" x14ac:dyDescent="0.35">
      <c r="A120">
        <v>15</v>
      </c>
      <c r="B120">
        <v>4</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42618.634027777778</v>
      </c>
      <c r="AF120">
        <f t="shared" si="3"/>
        <v>-1</v>
      </c>
      <c r="AG120">
        <v>0</v>
      </c>
      <c r="AH120">
        <v>0</v>
      </c>
    </row>
    <row r="121" spans="1:34" x14ac:dyDescent="0.35">
      <c r="A121">
        <v>15</v>
      </c>
      <c r="B121">
        <v>4</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42618.634374999994</v>
      </c>
      <c r="AF121">
        <f t="shared" si="3"/>
        <v>-1</v>
      </c>
      <c r="AG121">
        <v>0</v>
      </c>
      <c r="AH121">
        <v>0</v>
      </c>
    </row>
    <row r="122" spans="1:34" x14ac:dyDescent="0.35">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42618.634722222218</v>
      </c>
      <c r="AF122">
        <f t="shared" si="3"/>
        <v>-1</v>
      </c>
      <c r="AG122">
        <v>0</v>
      </c>
      <c r="AH122">
        <v>0</v>
      </c>
    </row>
    <row r="123" spans="1:34" x14ac:dyDescent="0.35">
      <c r="A123">
        <v>15</v>
      </c>
      <c r="B123">
        <v>4</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42618.635069444441</v>
      </c>
      <c r="AF123">
        <f t="shared" si="3"/>
        <v>-1</v>
      </c>
      <c r="AG123">
        <v>0</v>
      </c>
      <c r="AH123">
        <v>0</v>
      </c>
    </row>
    <row r="124" spans="1:34" x14ac:dyDescent="0.35">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42618.635416666664</v>
      </c>
      <c r="AF124">
        <f t="shared" si="3"/>
        <v>-1</v>
      </c>
      <c r="AG124">
        <v>0</v>
      </c>
      <c r="AH124">
        <v>0</v>
      </c>
    </row>
    <row r="125" spans="1:34" x14ac:dyDescent="0.35">
      <c r="A125">
        <v>15</v>
      </c>
      <c r="B125">
        <v>4</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42618.635763888888</v>
      </c>
      <c r="AF125">
        <f t="shared" si="3"/>
        <v>-1</v>
      </c>
      <c r="AG125">
        <v>0</v>
      </c>
      <c r="AH125">
        <v>0</v>
      </c>
    </row>
    <row r="126" spans="1:34" x14ac:dyDescent="0.35">
      <c r="A126">
        <v>15</v>
      </c>
      <c r="B126">
        <v>4</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42618.636111111111</v>
      </c>
      <c r="AF126">
        <f t="shared" si="3"/>
        <v>-1</v>
      </c>
      <c r="AG126">
        <v>0</v>
      </c>
      <c r="AH126">
        <v>0</v>
      </c>
    </row>
    <row r="127" spans="1:34" x14ac:dyDescent="0.35">
      <c r="A127">
        <v>15</v>
      </c>
      <c r="B127">
        <v>4</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42618.636458333334</v>
      </c>
      <c r="AF127">
        <f t="shared" si="3"/>
        <v>-1</v>
      </c>
      <c r="AG127">
        <v>0</v>
      </c>
      <c r="AH127">
        <v>0</v>
      </c>
    </row>
    <row r="128" spans="1:34" x14ac:dyDescent="0.35">
      <c r="A128">
        <v>15</v>
      </c>
      <c r="B128">
        <v>4</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42618.63680555555</v>
      </c>
      <c r="AF128">
        <f t="shared" si="3"/>
        <v>-1</v>
      </c>
      <c r="AG128">
        <v>0</v>
      </c>
      <c r="AH128">
        <v>0</v>
      </c>
    </row>
    <row r="129" spans="1:34" x14ac:dyDescent="0.35">
      <c r="A129">
        <v>15</v>
      </c>
      <c r="B129">
        <v>4</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42618.637152777774</v>
      </c>
      <c r="AF129">
        <f t="shared" si="3"/>
        <v>-1</v>
      </c>
      <c r="AG129">
        <v>0</v>
      </c>
      <c r="AH129">
        <v>0</v>
      </c>
    </row>
    <row r="130" spans="1:34" x14ac:dyDescent="0.35">
      <c r="A130">
        <v>15</v>
      </c>
      <c r="B130">
        <v>4</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42618.637499999997</v>
      </c>
      <c r="AF130">
        <f t="shared" si="3"/>
        <v>-1</v>
      </c>
      <c r="AG130">
        <v>0</v>
      </c>
      <c r="AH130">
        <v>0</v>
      </c>
    </row>
    <row r="131" spans="1:34" x14ac:dyDescent="0.35">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42618.63784722222</v>
      </c>
      <c r="AF131">
        <f t="shared" ref="AF131:AF194" si="5">IF(B131=5,4.95,-1)</f>
        <v>-1</v>
      </c>
      <c r="AG131">
        <v>0</v>
      </c>
      <c r="AH131">
        <v>0</v>
      </c>
    </row>
    <row r="132" spans="1:34" x14ac:dyDescent="0.35">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42618.638194444444</v>
      </c>
      <c r="AF132">
        <f t="shared" si="5"/>
        <v>-1</v>
      </c>
      <c r="AG132">
        <v>0</v>
      </c>
      <c r="AH132">
        <v>0</v>
      </c>
    </row>
    <row r="133" spans="1:34" x14ac:dyDescent="0.35">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42618.638541666667</v>
      </c>
      <c r="AF133">
        <f t="shared" si="5"/>
        <v>-1</v>
      </c>
      <c r="AG133">
        <v>0</v>
      </c>
      <c r="AH133">
        <v>0</v>
      </c>
    </row>
    <row r="134" spans="1:34" x14ac:dyDescent="0.35">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42618.638888888883</v>
      </c>
      <c r="AF134">
        <f t="shared" si="5"/>
        <v>-1</v>
      </c>
      <c r="AG134">
        <v>0</v>
      </c>
      <c r="AH134">
        <v>0</v>
      </c>
    </row>
    <row r="135" spans="1:34" x14ac:dyDescent="0.35">
      <c r="A135">
        <v>15</v>
      </c>
      <c r="B135">
        <v>6</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42618.639236111107</v>
      </c>
      <c r="AF135">
        <f t="shared" si="5"/>
        <v>-1</v>
      </c>
      <c r="AG135">
        <v>0</v>
      </c>
      <c r="AH135">
        <v>0</v>
      </c>
    </row>
    <row r="136" spans="1:34" x14ac:dyDescent="0.35">
      <c r="A136">
        <v>15</v>
      </c>
      <c r="B136">
        <v>4</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42618.63958333333</v>
      </c>
      <c r="AF136">
        <f t="shared" si="5"/>
        <v>-1</v>
      </c>
      <c r="AG136">
        <v>0</v>
      </c>
      <c r="AH136">
        <v>0</v>
      </c>
    </row>
    <row r="137" spans="1:34" x14ac:dyDescent="0.35">
      <c r="A137">
        <v>15</v>
      </c>
      <c r="B137">
        <v>6</v>
      </c>
      <c r="C137" s="8"/>
      <c r="D137" s="9"/>
      <c r="E137" s="11"/>
      <c r="F137" s="11"/>
      <c r="N137" s="9">
        <v>0</v>
      </c>
      <c r="P137" s="10">
        <v>0</v>
      </c>
      <c r="Q137">
        <v>0</v>
      </c>
      <c r="R137" s="9">
        <v>0</v>
      </c>
      <c r="S137" s="9">
        <v>0</v>
      </c>
      <c r="U137" s="10">
        <v>0</v>
      </c>
      <c r="V137">
        <v>0</v>
      </c>
      <c r="W137">
        <v>0</v>
      </c>
      <c r="X137">
        <v>0</v>
      </c>
      <c r="Z137">
        <v>0</v>
      </c>
      <c r="AA137">
        <v>0</v>
      </c>
      <c r="AD137" s="7">
        <v>4.6875E-2</v>
      </c>
      <c r="AE137" s="10">
        <f t="shared" si="4"/>
        <v>42618.639930555553</v>
      </c>
      <c r="AF137">
        <f t="shared" si="5"/>
        <v>-1</v>
      </c>
      <c r="AG137">
        <v>0</v>
      </c>
      <c r="AH137">
        <v>0</v>
      </c>
    </row>
    <row r="138" spans="1:34" x14ac:dyDescent="0.35">
      <c r="A138">
        <v>15</v>
      </c>
      <c r="B138">
        <v>6</v>
      </c>
      <c r="C138" s="8"/>
      <c r="D138" s="9"/>
      <c r="E138" s="11"/>
      <c r="F138" s="11"/>
      <c r="N138" s="9">
        <v>0</v>
      </c>
      <c r="P138" s="10">
        <v>0</v>
      </c>
      <c r="Q138">
        <v>0</v>
      </c>
      <c r="R138" s="9">
        <v>0</v>
      </c>
      <c r="S138" s="9">
        <v>0</v>
      </c>
      <c r="U138" s="10">
        <v>0</v>
      </c>
      <c r="V138">
        <v>0</v>
      </c>
      <c r="W138">
        <v>0</v>
      </c>
      <c r="X138">
        <v>0</v>
      </c>
      <c r="Z138">
        <v>0</v>
      </c>
      <c r="AA138">
        <v>0</v>
      </c>
      <c r="AD138" s="7">
        <v>4.72222222222222E-2</v>
      </c>
      <c r="AE138" s="10">
        <f t="shared" si="4"/>
        <v>42618.640277777777</v>
      </c>
      <c r="AF138">
        <f t="shared" si="5"/>
        <v>-1</v>
      </c>
      <c r="AG138">
        <v>0</v>
      </c>
      <c r="AH138">
        <v>0</v>
      </c>
    </row>
    <row r="139" spans="1:34" x14ac:dyDescent="0.35">
      <c r="A139">
        <v>15</v>
      </c>
      <c r="B139">
        <v>6</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42618.640625</v>
      </c>
      <c r="AF139">
        <f t="shared" si="5"/>
        <v>-1</v>
      </c>
      <c r="AG139">
        <v>0</v>
      </c>
      <c r="AH139">
        <v>0</v>
      </c>
    </row>
    <row r="140" spans="1:34" x14ac:dyDescent="0.35">
      <c r="A140">
        <v>1</v>
      </c>
      <c r="B140">
        <v>0</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42618.640972222223</v>
      </c>
      <c r="AF140">
        <f t="shared" si="5"/>
        <v>-1</v>
      </c>
      <c r="AG140">
        <v>0</v>
      </c>
      <c r="AH140">
        <v>0</v>
      </c>
    </row>
    <row r="141" spans="1:34" x14ac:dyDescent="0.35">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42618.641319444439</v>
      </c>
      <c r="AF141" t="e">
        <f t="shared" si="5"/>
        <v>#N/A</v>
      </c>
      <c r="AG141" t="e">
        <v>#N/A</v>
      </c>
      <c r="AH141" t="e">
        <v>#N/A</v>
      </c>
    </row>
    <row r="142" spans="1:34" x14ac:dyDescent="0.35">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42618.641666666663</v>
      </c>
      <c r="AF142" t="e">
        <f t="shared" si="5"/>
        <v>#N/A</v>
      </c>
      <c r="AG142" t="e">
        <v>#N/A</v>
      </c>
      <c r="AH142" t="e">
        <v>#N/A</v>
      </c>
    </row>
    <row r="143" spans="1:34" x14ac:dyDescent="0.35">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42618.642013888886</v>
      </c>
      <c r="AF143" t="e">
        <f t="shared" si="5"/>
        <v>#N/A</v>
      </c>
      <c r="AG143" t="e">
        <v>#N/A</v>
      </c>
      <c r="AH143" t="e">
        <v>#N/A</v>
      </c>
    </row>
    <row r="144" spans="1:34" x14ac:dyDescent="0.35">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42618.642361111109</v>
      </c>
      <c r="AF144" t="e">
        <f t="shared" si="5"/>
        <v>#N/A</v>
      </c>
      <c r="AG144" t="e">
        <v>#N/A</v>
      </c>
      <c r="AH144" t="e">
        <v>#N/A</v>
      </c>
    </row>
    <row r="145" spans="1:34" x14ac:dyDescent="0.35">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42618.642708333333</v>
      </c>
      <c r="AF145" t="e">
        <f t="shared" si="5"/>
        <v>#N/A</v>
      </c>
      <c r="AG145" t="e">
        <v>#N/A</v>
      </c>
      <c r="AH145" t="e">
        <v>#N/A</v>
      </c>
    </row>
    <row r="146" spans="1:34" x14ac:dyDescent="0.35">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42618.643055555556</v>
      </c>
      <c r="AF146" t="e">
        <f t="shared" si="5"/>
        <v>#N/A</v>
      </c>
      <c r="AG146" t="e">
        <v>#N/A</v>
      </c>
      <c r="AH146" t="e">
        <v>#N/A</v>
      </c>
    </row>
    <row r="147" spans="1:34" x14ac:dyDescent="0.35">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42618.643402777772</v>
      </c>
      <c r="AF147" t="e">
        <f t="shared" si="5"/>
        <v>#N/A</v>
      </c>
      <c r="AG147" t="e">
        <v>#N/A</v>
      </c>
      <c r="AH147" t="e">
        <v>#N/A</v>
      </c>
    </row>
    <row r="148" spans="1:34" x14ac:dyDescent="0.35">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42618.643749999996</v>
      </c>
      <c r="AF148" t="e">
        <f t="shared" si="5"/>
        <v>#N/A</v>
      </c>
      <c r="AG148" t="e">
        <v>#N/A</v>
      </c>
      <c r="AH148" t="e">
        <v>#N/A</v>
      </c>
    </row>
    <row r="149" spans="1:34" x14ac:dyDescent="0.35">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42618.644097222219</v>
      </c>
      <c r="AF149" t="e">
        <f t="shared" si="5"/>
        <v>#N/A</v>
      </c>
      <c r="AG149" t="e">
        <v>#N/A</v>
      </c>
      <c r="AH149" t="e">
        <v>#N/A</v>
      </c>
    </row>
    <row r="150" spans="1:34" x14ac:dyDescent="0.35">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42618.644444444442</v>
      </c>
      <c r="AF150" t="e">
        <f t="shared" si="5"/>
        <v>#N/A</v>
      </c>
      <c r="AG150" t="e">
        <v>#N/A</v>
      </c>
      <c r="AH150" t="e">
        <v>#N/A</v>
      </c>
    </row>
    <row r="151" spans="1:34" x14ac:dyDescent="0.35">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42618.644791666666</v>
      </c>
      <c r="AF151" t="e">
        <f t="shared" si="5"/>
        <v>#N/A</v>
      </c>
      <c r="AG151" t="e">
        <v>#N/A</v>
      </c>
      <c r="AH151" t="e">
        <v>#N/A</v>
      </c>
    </row>
    <row r="152" spans="1:34" x14ac:dyDescent="0.35">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42618.645138888889</v>
      </c>
      <c r="AF152" t="e">
        <f t="shared" si="5"/>
        <v>#N/A</v>
      </c>
      <c r="AG152" t="e">
        <v>#N/A</v>
      </c>
      <c r="AH152" t="e">
        <v>#N/A</v>
      </c>
    </row>
    <row r="153" spans="1:34" x14ac:dyDescent="0.35">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42618.645486111112</v>
      </c>
      <c r="AF153" t="e">
        <f t="shared" si="5"/>
        <v>#N/A</v>
      </c>
      <c r="AG153" t="e">
        <v>#N/A</v>
      </c>
      <c r="AH153" t="e">
        <v>#N/A</v>
      </c>
    </row>
    <row r="154" spans="1:34" x14ac:dyDescent="0.35">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42618.645833333328</v>
      </c>
      <c r="AF154" t="e">
        <f t="shared" si="5"/>
        <v>#N/A</v>
      </c>
      <c r="AG154" t="e">
        <v>#N/A</v>
      </c>
      <c r="AH154" t="e">
        <v>#N/A</v>
      </c>
    </row>
    <row r="155" spans="1:34" x14ac:dyDescent="0.35">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42618.646180555552</v>
      </c>
      <c r="AF155" t="e">
        <f t="shared" si="5"/>
        <v>#N/A</v>
      </c>
      <c r="AG155" t="e">
        <v>#N/A</v>
      </c>
      <c r="AH155" t="e">
        <v>#N/A</v>
      </c>
    </row>
    <row r="156" spans="1:34" x14ac:dyDescent="0.35">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42618.646527777775</v>
      </c>
      <c r="AF156" t="e">
        <f t="shared" si="5"/>
        <v>#N/A</v>
      </c>
      <c r="AG156" t="e">
        <v>#N/A</v>
      </c>
      <c r="AH156" t="e">
        <v>#N/A</v>
      </c>
    </row>
    <row r="157" spans="1:34" x14ac:dyDescent="0.35">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42618.646874999999</v>
      </c>
      <c r="AF157" t="e">
        <f t="shared" si="5"/>
        <v>#N/A</v>
      </c>
      <c r="AG157" t="e">
        <v>#N/A</v>
      </c>
      <c r="AH157" t="e">
        <v>#N/A</v>
      </c>
    </row>
    <row r="158" spans="1:34" x14ac:dyDescent="0.35">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42618.647222222222</v>
      </c>
      <c r="AF158" t="e">
        <f t="shared" si="5"/>
        <v>#N/A</v>
      </c>
      <c r="AG158" t="e">
        <v>#N/A</v>
      </c>
      <c r="AH158" t="e">
        <v>#N/A</v>
      </c>
    </row>
    <row r="159" spans="1:34" x14ac:dyDescent="0.35">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42618.647569444445</v>
      </c>
      <c r="AF159" t="e">
        <f t="shared" si="5"/>
        <v>#N/A</v>
      </c>
      <c r="AG159" t="e">
        <v>#N/A</v>
      </c>
      <c r="AH159" t="e">
        <v>#N/A</v>
      </c>
    </row>
    <row r="160" spans="1:34" x14ac:dyDescent="0.35">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42618.647916666661</v>
      </c>
      <c r="AF160" t="e">
        <f t="shared" si="5"/>
        <v>#N/A</v>
      </c>
      <c r="AG160" t="e">
        <v>#N/A</v>
      </c>
      <c r="AH160" t="e">
        <v>#N/A</v>
      </c>
    </row>
    <row r="161" spans="1:34" x14ac:dyDescent="0.35">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42618.648263888885</v>
      </c>
      <c r="AF161" t="e">
        <f t="shared" si="5"/>
        <v>#N/A</v>
      </c>
      <c r="AG161" t="e">
        <v>#N/A</v>
      </c>
      <c r="AH161" t="e">
        <v>#N/A</v>
      </c>
    </row>
    <row r="162" spans="1:34" x14ac:dyDescent="0.35">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42618.648611111108</v>
      </c>
      <c r="AF162" t="e">
        <f t="shared" si="5"/>
        <v>#N/A</v>
      </c>
      <c r="AG162" t="e">
        <v>#N/A</v>
      </c>
      <c r="AH162" t="e">
        <v>#N/A</v>
      </c>
    </row>
    <row r="163" spans="1:34" x14ac:dyDescent="0.35">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42618.648958333331</v>
      </c>
      <c r="AF163" t="e">
        <f t="shared" si="5"/>
        <v>#N/A</v>
      </c>
      <c r="AG163" t="e">
        <v>#N/A</v>
      </c>
      <c r="AH163" t="e">
        <v>#N/A</v>
      </c>
    </row>
    <row r="164" spans="1:34" x14ac:dyDescent="0.35">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42618.649305555555</v>
      </c>
      <c r="AF164" t="e">
        <f t="shared" si="5"/>
        <v>#N/A</v>
      </c>
      <c r="AG164" t="e">
        <v>#N/A</v>
      </c>
      <c r="AH164" t="e">
        <v>#N/A</v>
      </c>
    </row>
    <row r="165" spans="1:34" x14ac:dyDescent="0.35">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42618.649652777778</v>
      </c>
      <c r="AF165" t="e">
        <f t="shared" si="5"/>
        <v>#N/A</v>
      </c>
      <c r="AG165" t="e">
        <v>#N/A</v>
      </c>
      <c r="AH165" t="e">
        <v>#N/A</v>
      </c>
    </row>
    <row r="166" spans="1:34" x14ac:dyDescent="0.35">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42618.649999999994</v>
      </c>
      <c r="AF166" t="e">
        <f t="shared" si="5"/>
        <v>#N/A</v>
      </c>
      <c r="AG166" t="e">
        <v>#N/A</v>
      </c>
      <c r="AH166" t="e">
        <v>#N/A</v>
      </c>
    </row>
    <row r="167" spans="1:34" x14ac:dyDescent="0.35">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42618.650347222218</v>
      </c>
      <c r="AF167" t="e">
        <f t="shared" si="5"/>
        <v>#N/A</v>
      </c>
      <c r="AG167" t="e">
        <v>#N/A</v>
      </c>
      <c r="AH167" t="e">
        <v>#N/A</v>
      </c>
    </row>
    <row r="168" spans="1:34" x14ac:dyDescent="0.35">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42618.650694444441</v>
      </c>
      <c r="AF168" t="e">
        <f t="shared" si="5"/>
        <v>#N/A</v>
      </c>
      <c r="AG168" t="e">
        <v>#N/A</v>
      </c>
      <c r="AH168" t="e">
        <v>#N/A</v>
      </c>
    </row>
    <row r="169" spans="1:34" x14ac:dyDescent="0.35">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42618.651041666664</v>
      </c>
      <c r="AF169" t="e">
        <f t="shared" si="5"/>
        <v>#N/A</v>
      </c>
      <c r="AG169" t="e">
        <v>#N/A</v>
      </c>
      <c r="AH169" t="e">
        <v>#N/A</v>
      </c>
    </row>
    <row r="170" spans="1:34" x14ac:dyDescent="0.35">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42618.651388888888</v>
      </c>
      <c r="AF170" t="e">
        <f t="shared" si="5"/>
        <v>#N/A</v>
      </c>
      <c r="AG170" t="e">
        <v>#N/A</v>
      </c>
      <c r="AH170" t="e">
        <v>#N/A</v>
      </c>
    </row>
    <row r="171" spans="1:34" x14ac:dyDescent="0.35">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42618.651736111111</v>
      </c>
      <c r="AF171" t="e">
        <f t="shared" si="5"/>
        <v>#N/A</v>
      </c>
      <c r="AG171" t="e">
        <v>#N/A</v>
      </c>
      <c r="AH171" t="e">
        <v>#N/A</v>
      </c>
    </row>
    <row r="172" spans="1:34" x14ac:dyDescent="0.35">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42618.652083333334</v>
      </c>
      <c r="AF172" t="e">
        <f t="shared" si="5"/>
        <v>#N/A</v>
      </c>
      <c r="AG172" t="e">
        <v>#N/A</v>
      </c>
      <c r="AH172" t="e">
        <v>#N/A</v>
      </c>
    </row>
    <row r="173" spans="1:34" x14ac:dyDescent="0.35">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42618.65243055555</v>
      </c>
      <c r="AF173" t="e">
        <f t="shared" si="5"/>
        <v>#N/A</v>
      </c>
      <c r="AG173" t="e">
        <v>#N/A</v>
      </c>
      <c r="AH173" t="e">
        <v>#N/A</v>
      </c>
    </row>
    <row r="174" spans="1:34" x14ac:dyDescent="0.35">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42618.652777777774</v>
      </c>
      <c r="AF174" t="e">
        <f t="shared" si="5"/>
        <v>#N/A</v>
      </c>
      <c r="AG174" t="e">
        <v>#N/A</v>
      </c>
      <c r="AH174" t="e">
        <v>#N/A</v>
      </c>
    </row>
    <row r="175" spans="1:34" x14ac:dyDescent="0.35">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42618.653124999997</v>
      </c>
      <c r="AF175" t="e">
        <f t="shared" si="5"/>
        <v>#N/A</v>
      </c>
      <c r="AG175" t="e">
        <v>#N/A</v>
      </c>
      <c r="AH175" t="e">
        <v>#N/A</v>
      </c>
    </row>
    <row r="176" spans="1:34" x14ac:dyDescent="0.35">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42618.65347222222</v>
      </c>
      <c r="AF176" t="e">
        <f t="shared" si="5"/>
        <v>#N/A</v>
      </c>
      <c r="AG176" t="e">
        <v>#N/A</v>
      </c>
      <c r="AH176" t="e">
        <v>#N/A</v>
      </c>
    </row>
    <row r="177" spans="1:34" x14ac:dyDescent="0.35">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42618.653819444444</v>
      </c>
      <c r="AF177" t="e">
        <f t="shared" si="5"/>
        <v>#N/A</v>
      </c>
      <c r="AG177" t="e">
        <v>#N/A</v>
      </c>
      <c r="AH177" t="e">
        <v>#N/A</v>
      </c>
    </row>
    <row r="178" spans="1:34" x14ac:dyDescent="0.35">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42618.654166666667</v>
      </c>
      <c r="AF178" t="e">
        <f t="shared" si="5"/>
        <v>#N/A</v>
      </c>
      <c r="AG178" t="e">
        <v>#N/A</v>
      </c>
      <c r="AH178" t="e">
        <v>#N/A</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42618.654513888883</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42618.654861111107</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42618.65520833333</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42618.655555555553</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42618.655902777777</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42618.65625</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42618.656597222223</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42618.656944444439</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42618.657291666663</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42618.657638888886</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42618.657986111109</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42618.658333333333</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42618.658680555556</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42618.659027777772</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42618.659374999996</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42618.659722222219</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42618.660069444442</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42618.660416666666</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42618.660763888889</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42618.661111111112</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42618.661458333328</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42618.661805555552</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42618.662152777775</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42618.662499999999</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42618.662847222222</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42618.663194444445</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42618.663541666661</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42618.663888888885</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42618.664236111108</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42618.664583333331</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42618.664930555555</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42618.665277777778</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42618.665624999994</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42618.665972222218</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42618.666319444441</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42618.666666666664</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42618.667013888888</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42618.667361111111</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42618.667708333334</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42618.66805555555</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42618.668402777774</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42618.668749999997</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42618.66909722222</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42618.669444444444</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42618.669791666667</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42618.670138888883</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42618.670486111107</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42618.67083333333</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42618.671180555553</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42618.671527777777</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42618.671875</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42618.672222222223</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42618.672569444439</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42618.672916666663</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42618.673263888886</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42618.673611111109</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42618.673958333333</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42618.674305555556</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42618.674652777772</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42618.674999999996</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42618.675347222219</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42618.675694444442</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42618.676041666666</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42618.676388888889</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42618.676736111112</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42618.677083333328</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42618.677430555552</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42618.677777777775</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42618.678124999999</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42618.678472222222</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42618.678819444445</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42618.679166666661</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42618.679513888885</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42618.679861111108</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42618.680208333331</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42618.680555555555</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42618.680902777778</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42618.681249999994</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42618.681597222218</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42618.681944444441</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42618.682291666664</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42618.682638888888</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42618.682986111111</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42618.683333333334</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42618.68368055555</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42618.684027777774</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42618.684374999997</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42618.68472222222</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42618.685069444444</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42618.685416666667</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42618.685763888883</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42618.686111111107</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42618.68645833333</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42618.686805555553</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42618.687152777777</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42618.6875</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42618.687847222223</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42618.688194444439</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42618.688541666663</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42618.688888888886</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42618.689236111109</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42618.689583333333</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42618.689930555556</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42618.690277777772</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42618.690624999996</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42618.690972222219</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42618.691319444442</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42618.691666666666</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42618.692013888889</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42618.692361111112</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42618.692708333328</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42618.693055555552</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42618.693402777775</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42618.693749999999</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42618.694097222222</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42618.694444444445</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42618.694791666661</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42618.695138888885</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42618.695486111108</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42618.695833333331</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42618.696180555555</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42618.696527777778</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42618.696874999994</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42618.697222222218</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42618.697569444441</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42618.697916666664</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42618.698263888888</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42618.698611111111</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42618.698958333334</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42618.69930555555</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42618.699652777774</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42618.7</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42618.70034722222</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42618.700694444444</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42618.701041666667</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42618.701388888883</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42618.701736111107</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42618.70208333333</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42618.702430555553</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42618.702777777777</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42618.703125</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42618.703472222223</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42618.703819444439</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42618.704166666663</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42618.704513888886</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42618.704861111109</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42618.705208333333</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42618.705555555556</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42618.705902777772</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42618.706249999996</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42618.706597222219</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42618.706944444442</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42618.707291666666</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42618.707638888889</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42618.707986111112</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42618.708333333328</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42618.708680555552</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42618.709027777775</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42618.709374999999</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42618.709722222222</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42618.710069444445</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42618.710416666661</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42618.710763888885</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42618.711111111108</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42618.711458333331</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42618.711805555555</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42618.712152777778</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42618.712499999994</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42618.712847222218</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42618.713194444441</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42618.713541666664</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42618.713888888888</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42618.714236111111</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42618.714583333334</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42618.71493055555</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42618.715277777774</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42618.715624999997</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42618.71597222222</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42618.716319444444</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42618.716666666667</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42618.717013888883</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42618.717361111107</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42618.71770833333</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42618.718055555553</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42618.718402777777</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42618.71875</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42618.719097222223</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42618.719444444439</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42618.719791666663</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42618.720138888886</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42618.720486111109</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42618.720833333333</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42618.721180555556</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42618.721527777772</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42618.721874999996</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42618.722222222219</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42618.722569444442</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42618.722916666666</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42618.723263888889</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42618.723611111112</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42618.723958333328</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42618.724305555552</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42618.724652777775</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42618.724999999999</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42618.725347222222</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42618.725694444445</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42618.726041666661</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42618.726388888885</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42618.726736111108</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42618.727083333331</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42618.727430555555</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42618.727777777778</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42618.728124999994</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42618.728472222218</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42618.728819444441</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42618.729166666664</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42618.729513888888</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42618.729861111111</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42618.730208333334</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42618.73055555555</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42618.730902777774</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42618.731249999997</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42618.73159722222</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42618.731944444444</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42618.732291666667</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42618.732638888883</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42618.732986111107</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42618.73333333333</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42618.733680555553</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42618.734027777777</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42618.734375</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42618.734722222223</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42618.735069444439</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42618.735416666663</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42618.735763888886</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42618.736111111109</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42618.736458333333</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42618.736805555556</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42618.737152777772</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42618.737499999996</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42618.737847222219</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42618.738194444442</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42618.738541666666</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42618.738888888889</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42618.739236111112</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42618.739583333328</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42618.739930555552</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42618.740277777775</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42618.740624999999</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42618.740972222222</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42618.741319444445</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42618.741666666661</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42618.742013888885</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42618.742361111108</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42618.742708333331</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42618.743055555555</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42618.743402777778</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42618.743749999994</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42618.744097222218</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42618.744444444441</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42618.744791666664</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42618.745138888888</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42618.745486111111</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42618.745833333334</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42618.74618055555</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42618.746527777774</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42618.746874999997</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42618.74722222222</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42618.747569444444</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42618.747916666667</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42618.748263888883</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42618.748611111107</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42618.74895833333</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42618.749305555553</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42618.749652777777</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42618.75</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42618.750347222223</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42618.750694444439</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42618.751041666663</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42618.751388888886</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42618.751736111109</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42618.752083333333</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42618.752430555556</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42618.752777777772</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42618.753124999996</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42618.753472222219</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42618.753819444442</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42618.754166666666</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42618.754513888889</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42618.754861111112</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42618.755208333328</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42618.755555555552</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42618.755902777775</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42618.756249999999</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42618.756597222222</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42618.756944444445</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42618.757291666661</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42618.757638888885</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42618.757986111108</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42618.758333333331</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42618.758680555555</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42618.759027777778</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42618.759374999994</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42618.759722222218</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42618.760069444441</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42618.760416666664</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42618.760763888888</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42618.761111111111</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42618.761458333334</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42618.76180555555</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42618.762152777774</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42618.762499999997</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42618.76284722222</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42618.763194444444</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42618.763541666667</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42618.763888888883</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42618.764236111107</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42618.76458333333</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42618.764930555553</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42618.765277777777</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42618.765625</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42618.765972222223</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42618.766319444439</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42618.766666666663</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42618.767013888886</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42618.767361111109</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42618.767708333333</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42618.768055555556</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42618.768402777772</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42618.768749999996</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42618.769097222219</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42618.769444444442</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42618.769791666666</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42618.770138888889</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42618.770486111112</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42618.770833333328</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42618.771180555552</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42618.771527777775</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42618.771874999999</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42618.772222222222</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42618.772569444445</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42618.772916666661</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42618.773263888885</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42618.773611111108</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42618.773958333331</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42618.774305555555</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42618.774652777778</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42618.774999999994</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42618.775347222218</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42618.775694444441</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42618.776041666664</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42618.776388888888</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42618.776736111111</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42618.777083333334</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42618.77743055555</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42618.777777777774</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42618.778124999997</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42618.77847222222</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42618.778819444444</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42618.779166666667</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42618.779513888883</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42618.779861111107</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42618.78020833333</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42618.780555555553</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42618.780902777777</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42618.78125</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42618.781597222223</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42618.781944444439</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42618.782291666663</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42618.782638888886</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42618.782986111109</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42618.783333333333</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42618.783680555556</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42618.784027777772</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42618.784374999996</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42618.784722222219</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42618.785069444442</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42618.785416666666</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42618.785763888889</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42618.786111111112</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42618.786458333328</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42618.786805555552</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42618.787152777775</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42618.787499999999</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42618.787847222222</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42618.788194444445</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42618.788541666661</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42618.788888888885</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42618.789236111108</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42618.789583333331</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42618.789930555555</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42618.790277777778</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42618.790624999994</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42618.790972222218</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42618.791319444441</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42618.791666666664</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42618.792013888888</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42618.792361111111</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42618.792708333334</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42618.79305555555</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42618.793402777774</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42618.793749999997</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42618.79409722222</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42618.794444444444</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42618.794791666667</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42618.795138888883</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42618.795486111107</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42618.79583333333</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42618.796180555553</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42618.796527777777</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42618.796875</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42618.797222222223</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42618.797569444439</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42618.797916666663</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42618.798263888886</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42618.798611111109</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42618.798958333333</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42618.799305555556</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42618.799652777772</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42618.799999999996</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42618.800347222219</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42618.800694444442</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42618.801041666666</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42618.801388888889</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42618.801736111112</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42618.802083333328</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42618.802430555552</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42618.802777777775</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42618.803124999999</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42618.803472222222</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42618.803819444445</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42618.804166666661</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42618.804513888885</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42618.804861111108</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42618.805208333331</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42618.805555555555</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42618.805902777778</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42618.806249999994</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42618.806597222218</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42618.806944444441</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42618.807291666664</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42618.807638888888</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42618.807986111111</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42618.808333333334</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42618.80868055555</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42618.809027777774</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42618.809374999997</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42618.80972222222</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42618.810069444444</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42618.810416666667</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42618.810763888883</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42618.811111111107</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42618.81145833333</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42618.811805555553</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42618.812152777777</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42618.8125</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42618.812847222223</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42618.813194444439</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42618.813541666663</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42618.813888888886</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42618.814236111109</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42618.814583333333</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42618.814930555556</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42618.815277777772</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42618.815624999996</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42618.815972222219</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42618.816319444442</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42618.816666666666</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42618.817013888889</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42618.817361111112</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42618.817708333328</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42618.818055555552</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42618.818402777775</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42618.818749999999</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42618.819097222222</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42618.819444444445</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42618.819791666661</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42618.820138888885</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42618.820486111108</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42618.820833333331</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42618.821180555555</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42618.821527777778</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42618.821874999994</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42618.822222222218</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42618.822569444441</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42618.822916666664</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42618.823263888888</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42618.823611111111</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42618.823958333334</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42618.82430555555</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42618.824652777774</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42618.824999999997</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42618.82534722222</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42618.825694444444</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42618.826041666667</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42618.826388888883</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42618.826736111107</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42618.82708333333</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42618.827430555553</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42618.827777777777</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42618.828125</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42618.828472222223</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42618.828819444439</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42618.829166666663</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42618.829513888886</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42618.829861111109</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42618.830208333333</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42618.830555555556</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42618.830902777772</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42618.831249999996</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42618.831597222219</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42618.831944444442</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42618.832291666666</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42618.832638888889</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42618.832986111112</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42618.833333333328</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42618.833680555552</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42618.834027777775</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42618.834374999999</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42618.834722222222</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42618.835069444445</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42618.835416666661</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42618.835763888885</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42618.836111111108</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42618.836458333331</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42618.836805555555</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42618.837152777778</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42618.837499999994</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42618.837847222218</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42618.838194444441</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42618.838541666664</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42618.838888888888</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42618.839236111111</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42618.839583333334</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42618.83993055555</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42618.840277777774</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42618.840624999997</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42618.84097222222</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42618.841319444444</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42618.841666666667</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42618.842013888883</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42618.842361111107</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42618.84270833333</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42618.843055555553</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42618.843402777777</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42618.84375</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42618.844097222223</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42618.844444444439</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42618.844791666663</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42618.845138888886</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42618.845486111109</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42618.845833333333</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42618.846180555556</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42618.846527777772</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42618.846874999996</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42618.847222222219</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42618.847569444442</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42618.847916666666</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42618.848263888889</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42618.848611111112</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42618.848958333328</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42618.849305555552</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42618.849652777775</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42618.85</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42618.850347222222</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42618.850694444445</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42618.851041666661</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42618.851388888885</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42618.851736111108</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42618.852083333331</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42618.852430555555</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42618.852777777778</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42618.853124999994</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42618.853472222218</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42618.853819444441</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42618.854166666664</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42618.854513888888</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42618.854861111111</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42618.855208333334</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42618.85555555555</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42618.855902777774</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42618.856249999997</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42618.85659722222</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42618.856944444444</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42618.857291666667</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42618.857638888883</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42618.857986111107</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42618.85833333333</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42618.858680555553</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42618.859027777777</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42618.859375</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42618.859722222223</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42618.860069444439</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42618.860416666663</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42618.860763888886</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42618.861111111109</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42618.861458333333</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42618.861805555556</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42618.862152777772</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42618.862499999996</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42618.862847222219</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42618.863194444442</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42618.863541666666</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42618.863888888889</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42618.864236111112</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42618.864583333328</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42618.864930555552</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42618.865277777775</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42618.865624999999</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42618.865972222222</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42618.866319444445</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42618.866666666661</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42618.867013888885</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42618.867361111108</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42618.867708333331</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42618.868055555555</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42618.868402777778</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42618.868749999994</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42618.869097222218</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42618.869444444441</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42618.869791666664</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42618.870138888888</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42618.870486111111</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42618.870833333334</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42618.87118055555</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42618.871527777774</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42618.871874999997</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42618.87222222222</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42618.872569444444</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42618.872916666667</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42618.873263888883</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42618.873611111107</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42618.87395833333</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42618.874305555553</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42618.874652777777</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42618.875</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42618.875347222223</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42618.875694444439</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42618.876041666663</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42618.876388888886</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42618.876736111109</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42618.877083333333</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42618.877430555556</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42618.877777777772</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42618.878124999996</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42618.878472222219</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42618.878819444442</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42618.879166666666</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42618.879513888889</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42618.879861111112</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42618.880208333328</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42618.880555555552</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42618.880902777775</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42618.881249999999</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42618.881597222222</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42618.881944444445</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42618.882291666661</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42618.882638888885</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42618.882986111108</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42618.883333333331</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42618.883680555555</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42618.884027777778</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42618.884374999994</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42618.884722222218</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42618.885069444441</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42618.885416666664</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42618.885763888888</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42618.886111111111</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42618.886458333334</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42618.88680555555</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42618.887152777774</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42618.887499999997</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42618.88784722222</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42618.888194444444</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42618.888541666667</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42618.888888888883</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42618.889236111107</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42618.88958333333</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42618.889930555553</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42618.890277777777</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42618.890625</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42618.890972222223</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42618.891319444439</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42618.891666666663</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42618.892013888886</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42618.892361111109</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42618.892708333333</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42618.893055555556</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42618.893402777772</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42618.893749999996</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42618.894097222219</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42618.894444444442</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42618.894791666666</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42618.895138888889</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42618.895486111112</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42618.895833333328</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42618.896180555552</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42618.896527777775</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42618.896874999999</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42618.897222222222</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42618.897569444445</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42618.897916666661</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42618.898263888885</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42618.898611111108</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42618.898958333331</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42618.899305555555</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42618.899652777778</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42618.899999999994</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42618.900347222218</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42618.900694444441</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42618.901041666664</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42618.901388888888</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42618.901736111111</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42618.902083333334</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42618.90243055555</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42618.902777777774</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42618.903124999997</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42618.90347222222</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42618.903819444444</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42618.904166666667</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42618.904513888883</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42618.904861111107</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42618.90520833333</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42618.905555555553</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42618.905902777777</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42618.90625</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42618.906597222223</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42618.906944444439</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42618.907291666663</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42618.907638888886</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42618.907986111109</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42618.908333333333</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42618.908680555556</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42618.909027777772</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42618.909374999996</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42618.909722222219</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42618.910069444442</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42618.910416666666</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42618.910763888889</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42618.911111111112</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42618.911458333328</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42618.911805555552</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42618.912152777775</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42618.912499999999</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42618.912847222222</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42618.913194444445</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42618.913541666661</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42618.913888888885</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42618.914236111108</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42618.914583333331</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42618.914930555555</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42618.915277777778</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42618.915624999994</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42618.915972222218</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42618.916319444441</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42618.916666666664</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42618.917013888888</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42618.917361111111</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42618.917708333334</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42618.91805555555</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42618.918402777774</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42618.918749999997</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42618.91909722222</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42618.919444444444</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42618.919791666667</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42618.920138888883</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42618.920486111107</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42618.92083333333</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42618.921180555553</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42618.921527777777</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42618.921875</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42618.922222222223</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42618.922569444439</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42618.922916666663</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42618.923263888886</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42618.923611111109</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42618.923958333333</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42618.924305555556</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42618.924652777772</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42618.924999999996</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42618.925347222219</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42618.925694444442</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42618.926041666666</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42618.926388888889</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42618.926736111112</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42618.927083333328</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42618.927430555552</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42618.927777777775</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42618.928124999999</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42618.928472222222</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42618.928819444445</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42618.929166666661</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42618.929513888885</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42618.929861111108</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42618.930208333331</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42618.930555555555</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42618.930902777778</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42618.931249999994</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42618.931597222218</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42618.931944444441</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42618.932291666664</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42618.932638888888</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42618.932986111111</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42618.933333333334</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42618.93368055555</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42618.934027777774</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42618.934374999997</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42618.93472222222</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42618.935069444444</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42618.935416666667</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42618.935763888883</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42618.936111111107</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42618.93645833333</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42618.936805555553</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42618.937152777777</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42618.9375</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42618.937847222223</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42618.938194444439</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42618.938541666663</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42618.938888888886</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42618.939236111109</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42618.939583333333</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42618.939930555556</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42618.940277777772</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42618.940624999996</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42618.940972222219</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42618.941319444442</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42618.941666666666</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42618.942013888889</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42618.942361111112</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42618.942708333328</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42618.943055555552</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42618.943402777775</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42618.943749999999</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42618.944097222222</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42618.944444444445</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42618.944791666661</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42618.945138888885</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42618.945486111108</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42618.945833333331</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42618.946180555555</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42618.946527777778</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42618.946874999994</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42618.947222222218</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42618.947569444441</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42618.947916666664</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42618.948263888888</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42618.948611111111</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42618.948958333334</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42618.94930555555</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42618.949652777774</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42618.95</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42618.95034722222</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42618.950694444444</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42618.951041666667</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42618.951388888883</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42618.951736111107</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42618.95208333333</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42618.952430555553</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42618.952777777777</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42618.953125</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42618.953472222223</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42618.953819444439</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42618.954166666663</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42618.954513888886</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42618.954861111109</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42618.955208333333</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42618.955555555556</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42618.955902777772</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42618.956249999996</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42618.956597222219</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42618.956944444442</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42618.957291666666</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42618.957638888889</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42618.957986111112</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42618.958333333328</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42618.958680555552</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42618.959027777775</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42618.959374999999</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42618.959722222222</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42618.960069444445</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42618.960416666661</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42618.960763888885</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42618.961111111108</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42618.961458333331</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42618.961805555555</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42618.962152777778</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42618.962499999994</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42618.962847222218</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42618.963194444441</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42618.963541666664</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42618.963888888888</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42618.964236111111</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42618.964583333334</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42618.96493055555</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42618.965277777774</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42618.965624999997</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42618.96597222222</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42618.966319444444</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42618.966666666667</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42618.967013888883</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42618.967361111107</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42618.96770833333</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42618.968055555553</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42618.968402777777</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42618.96875</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42618.969097222223</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42618.969444444439</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42618.969791666663</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42618.970138888886</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42618.970486111109</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42618.970833333333</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42618.971180555556</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42618.971527777772</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42618.971874999996</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42618.972222222219</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42618.972569444442</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42618.972916666666</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42618.973263888889</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42618.973611111112</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42618.973958333328</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42618.974305555552</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42618.974652777775</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42618.974999999999</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42618.975347222222</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42618.975694444445</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42618.976041666661</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42618.976388888885</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42618.976736111108</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42618.977083333331</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42618.977430555555</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42618.977777777778</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42618.978124999994</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42618.978472222218</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42618.978819444441</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42618.979166666664</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42618.979513888888</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42618.979861111111</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42618.980208333334</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42618.98055555555</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42618.980902777774</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42618.981249999997</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42618.98159722222</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42618.981944444444</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42618.982291666667</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42618.982638888883</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42618.982986111107</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42618.98333333333</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42618.983680555553</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42618.984027777777</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42618.984375</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42618.984722222223</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42618.985069444439</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42618.985416666663</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42618.985763888886</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42618.986111111109</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42618.986458333333</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42618.986805555556</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42618.987152777772</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42618.987499999996</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42618.987847222219</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42618.988194444442</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42618.988541666666</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42618.988888888889</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42618.989236111112</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42618.989583333328</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42618.989930555552</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42618.990277777775</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42618.990624999999</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42618.990972222222</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42618.991319444445</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42618.991666666661</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42618.992013888885</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42618.992361111108</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42618.992708333331</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42618.993055555555</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42618.993402777778</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42618.993749999994</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42618.994097222218</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42618.994444444441</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42618.994791666664</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42618.995138888888</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42618.995486111111</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42618.995833333334</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42618.99618055555</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42618.996527777774</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42618.996874999997</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42618.99722222222</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42618.997569444444</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42618.997916666667</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42618.998263888883</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42618.998611111107</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42618.99895833333</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42618.999305555553</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42618.999652777777</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42619</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42619.000347222223</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42619.000694444439</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42619.001041666663</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42619.001388888886</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42619.001736111109</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42619.002083333333</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42619.002430555556</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42619.002777777772</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42619.003124999996</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42619.003472222219</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42619.003819444442</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42619.004166666666</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42619.004513888889</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42619.004861111112</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42619.005208333328</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42619.005555555552</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42619.005902777775</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42619.006249999999</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42619.006597222222</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42619.006944444445</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42619.007291666661</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42619.007638888885</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42619.007986111108</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42619.008333333331</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42619.008680555555</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42619.009027777778</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42619.009374999994</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42619.009722222218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968</v>
      </c>
      <c r="B1" t="s">
        <v>969</v>
      </c>
      <c r="C1" t="s">
        <v>970</v>
      </c>
      <c r="D1" t="s">
        <v>971</v>
      </c>
      <c r="E1" t="s">
        <v>972</v>
      </c>
      <c r="F1" t="s">
        <v>973</v>
      </c>
      <c r="G1" t="s">
        <v>676</v>
      </c>
      <c r="H1" t="s">
        <v>974</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ER20                                                                                                                                                            </v>
      </c>
      <c r="B1" s="190"/>
      <c r="C1" s="191"/>
      <c r="D1" s="16"/>
      <c r="E1" s="16"/>
      <c r="F1" s="16"/>
      <c r="G1" s="16"/>
      <c r="H1" s="16"/>
      <c r="I1" s="16"/>
      <c r="J1" s="16"/>
      <c r="K1" s="16"/>
      <c r="L1" s="192" t="s">
        <v>617</v>
      </c>
      <c r="M1" s="193" t="str">
        <f>list!$C$606</f>
        <v>09/05/16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ER20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14:14:36</v>
      </c>
      <c r="G22" s="196"/>
      <c r="K22" s="175" t="s">
        <v>633</v>
      </c>
      <c r="N22" s="200" t="str">
        <f>Report!$G$17</f>
        <v>14:20:06</v>
      </c>
      <c r="O22" s="196"/>
    </row>
    <row r="23" spans="2:18" x14ac:dyDescent="0.4">
      <c r="B23" s="175" t="s">
        <v>624</v>
      </c>
      <c r="F23" s="196" t="str">
        <f>Report!$C$18</f>
        <v>63.5 min.</v>
      </c>
      <c r="G23" s="196"/>
      <c r="K23" s="175" t="s">
        <v>634</v>
      </c>
      <c r="N23" s="200" t="str">
        <f>Report!$G$18</f>
        <v>15:24:06</v>
      </c>
      <c r="O23" s="196"/>
    </row>
    <row r="25" spans="2:18" x14ac:dyDescent="0.4">
      <c r="B25" s="176" t="s">
        <v>709</v>
      </c>
    </row>
    <row r="26" spans="2:18" x14ac:dyDescent="0.4">
      <c r="C26" s="175" t="s">
        <v>711</v>
      </c>
      <c r="H26" s="180" t="str">
        <f>Report!$E$67</f>
        <v>42.0</v>
      </c>
      <c r="I26" s="175" t="s">
        <v>850</v>
      </c>
      <c r="K26" s="183">
        <f>Report!$F$67</f>
        <v>0.7</v>
      </c>
      <c r="L26" s="175" t="s">
        <v>851</v>
      </c>
    </row>
    <row r="27" spans="2:18" x14ac:dyDescent="0.4">
      <c r="C27" s="175" t="s">
        <v>845</v>
      </c>
      <c r="H27" s="180" t="str">
        <f>Report!E69</f>
        <v>20.0</v>
      </c>
      <c r="I27" s="175" t="s">
        <v>850</v>
      </c>
      <c r="K27" s="183">
        <f>Report!F69</f>
        <v>0.33333333333333331</v>
      </c>
      <c r="L27" s="175" t="s">
        <v>851</v>
      </c>
      <c r="N27" s="180" t="str">
        <f>Report!H69</f>
        <v>47.6</v>
      </c>
      <c r="O27" s="175" t="s">
        <v>852</v>
      </c>
    </row>
    <row r="28" spans="2:18" x14ac:dyDescent="0.4">
      <c r="C28" s="175" t="s">
        <v>846</v>
      </c>
      <c r="H28" s="180" t="str">
        <f>Report!E70</f>
        <v>12.0</v>
      </c>
      <c r="I28" s="175" t="s">
        <v>850</v>
      </c>
      <c r="K28" s="183">
        <f>Report!F70</f>
        <v>0.2</v>
      </c>
      <c r="L28" s="175" t="s">
        <v>851</v>
      </c>
      <c r="N28" s="180" t="str">
        <f>Report!H70</f>
        <v>28.6</v>
      </c>
      <c r="O28" s="175" t="s">
        <v>852</v>
      </c>
    </row>
    <row r="29" spans="2:18" x14ac:dyDescent="0.4">
      <c r="C29" s="175" t="s">
        <v>847</v>
      </c>
      <c r="H29" s="180" t="str">
        <f>Report!E71</f>
        <v>10.0</v>
      </c>
      <c r="I29" s="175" t="s">
        <v>850</v>
      </c>
      <c r="K29" s="183">
        <f>Report!F71</f>
        <v>0.16666666666666666</v>
      </c>
      <c r="L29" s="175" t="s">
        <v>851</v>
      </c>
      <c r="N29" s="180" t="str">
        <f>Report!H71</f>
        <v>23.8</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66.1</v>
      </c>
      <c r="G33" s="175" t="s">
        <v>856</v>
      </c>
      <c r="I33" s="175" t="s">
        <v>855</v>
      </c>
      <c r="K33" s="180" t="str">
        <f>Report!$C$63</f>
        <v>7.0</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6" zoomScaleNormal="100" zoomScaleSheetLayoutView="100" workbookViewId="0">
      <selection activeCell="K97" sqref="K97:AA108"/>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ER20                                                                                                                                                            </v>
      </c>
      <c r="I1" s="13" t="s">
        <v>617</v>
      </c>
      <c r="J1" s="117" t="str">
        <f>list!$C$606</f>
        <v>09/05/16</v>
      </c>
      <c r="K1" s="12" t="s">
        <v>795</v>
      </c>
      <c r="L1" s="118" t="str">
        <f>list!$C$1</f>
        <v xml:space="preserve">ER20                                                                                                                                                            </v>
      </c>
      <c r="S1" s="13"/>
      <c r="V1" s="117"/>
      <c r="W1" s="117"/>
      <c r="X1" s="117"/>
      <c r="Y1" s="117"/>
      <c r="Z1" s="13" t="s">
        <v>617</v>
      </c>
      <c r="AA1" s="117" t="str">
        <f>list!$C$606</f>
        <v>09/05/16</v>
      </c>
      <c r="AB1" s="137"/>
      <c r="AC1" s="12" t="s">
        <v>795</v>
      </c>
      <c r="AD1" s="118" t="str">
        <f>list!$C$1</f>
        <v xml:space="preserve">ER20                                                                                                                                                            </v>
      </c>
      <c r="AP1" s="13" t="s">
        <v>617</v>
      </c>
      <c r="AQ1" s="117" t="str">
        <f>list!$C$606</f>
        <v>09/05/16</v>
      </c>
      <c r="AR1" s="12" t="s">
        <v>795</v>
      </c>
      <c r="AS1" s="118" t="str">
        <f>list!$C$1</f>
        <v xml:space="preserve">ER20                                                                                                                                                            </v>
      </c>
      <c r="BA1" s="13" t="s">
        <v>617</v>
      </c>
      <c r="BB1" s="117" t="str">
        <f>list!$C$606</f>
        <v>09/05/16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ER20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09/05/16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ER20all.edf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ER20all.SCO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14:14:36</v>
      </c>
      <c r="F17" s="19" t="s">
        <v>633</v>
      </c>
      <c r="G17" s="43" t="str">
        <f>list!$C$22</f>
        <v>14:20:06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63.5 min.</v>
      </c>
      <c r="F18" s="19" t="s">
        <v>634</v>
      </c>
      <c r="G18" s="43" t="str">
        <f>list!$C$23</f>
        <v>15:24:06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127</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975</v>
      </c>
      <c r="B24" s="52" t="s">
        <v>976</v>
      </c>
      <c r="C24" s="225" t="s">
        <v>977</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978</v>
      </c>
      <c r="B25" s="55" t="s">
        <v>976</v>
      </c>
      <c r="C25" s="217" t="s">
        <v>979</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980</v>
      </c>
      <c r="B26" s="55" t="s">
        <v>976</v>
      </c>
      <c r="C26" s="217" t="s">
        <v>981</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60</v>
      </c>
      <c r="AE26" s="47">
        <v>67.5</v>
      </c>
      <c r="AF26" s="47">
        <v>0</v>
      </c>
      <c r="AG26" s="47">
        <v>16.7</v>
      </c>
      <c r="AH26" s="33">
        <v>0</v>
      </c>
      <c r="AI26" s="33">
        <v>0</v>
      </c>
      <c r="AJ26" s="33">
        <v>0</v>
      </c>
      <c r="AK26" s="33">
        <v>0</v>
      </c>
      <c r="AL26" s="33">
        <v>0</v>
      </c>
      <c r="AM26" s="33">
        <v>0</v>
      </c>
      <c r="AN26" s="33">
        <v>0</v>
      </c>
      <c r="AO26" s="33">
        <v>0</v>
      </c>
      <c r="AP26" s="35">
        <v>0</v>
      </c>
    </row>
    <row r="27" spans="1:47" ht="13.15" thickBot="1" x14ac:dyDescent="0.4">
      <c r="A27" s="54" t="s">
        <v>982</v>
      </c>
      <c r="B27" s="55" t="s">
        <v>976</v>
      </c>
      <c r="C27" s="217" t="s">
        <v>983</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994</v>
      </c>
      <c r="B33" s="55" t="s">
        <v>976</v>
      </c>
      <c r="C33" s="217" t="s">
        <v>995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996</v>
      </c>
      <c r="B34" s="55" t="s">
        <v>976</v>
      </c>
      <c r="C34" s="217" t="s">
        <v>997</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ER20                                                                                                                                                            </v>
      </c>
      <c r="I57" s="13" t="s">
        <v>617</v>
      </c>
      <c r="J57" s="117" t="str">
        <f>list!$C$606</f>
        <v>09/05/16</v>
      </c>
      <c r="K57" s="12" t="s">
        <v>795</v>
      </c>
      <c r="L57" s="118" t="str">
        <f>list!$C$1</f>
        <v xml:space="preserve">ER20                                                                                                                                                            </v>
      </c>
      <c r="S57" s="13"/>
      <c r="V57" s="117"/>
      <c r="W57" s="117"/>
      <c r="X57" s="117"/>
      <c r="Y57" s="117"/>
      <c r="Z57" s="13" t="s">
        <v>617</v>
      </c>
      <c r="AA57" s="117" t="str">
        <f>list!$C$606</f>
        <v>09/05/16</v>
      </c>
      <c r="AB57" s="137"/>
      <c r="AC57" s="12" t="s">
        <v>795</v>
      </c>
      <c r="AD57" s="118" t="str">
        <f>list!$C$1</f>
        <v xml:space="preserve">ER20                                                                                                                                                            </v>
      </c>
      <c r="AP57" s="13" t="s">
        <v>617</v>
      </c>
      <c r="AQ57" s="117" t="str">
        <f>list!$C$606</f>
        <v>09/05/16</v>
      </c>
      <c r="AR57" s="12" t="s">
        <v>795</v>
      </c>
      <c r="AS57" s="118" t="str">
        <f>list!$C$1</f>
        <v xml:space="preserve">ER20                                                                                                                                                            </v>
      </c>
      <c r="BA57" s="13" t="s">
        <v>617</v>
      </c>
      <c r="BB57" s="117" t="str">
        <f>list!$C$606</f>
        <v>09/05/16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66.1</v>
      </c>
      <c r="G61" s="20" t="s">
        <v>758</v>
      </c>
      <c r="H61" s="1" t="str">
        <f>list!$C$27</f>
        <v>18</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7.0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63.5</v>
      </c>
      <c r="F66" s="30">
        <f t="shared" ref="F66:F76" si="6">E66/60</f>
        <v>1.0583333333333333</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42.0</v>
      </c>
      <c r="F67" s="30">
        <f t="shared" si="6"/>
        <v>0.7</v>
      </c>
      <c r="G67" s="65" t="str">
        <f>list!C41</f>
        <v>66.1</v>
      </c>
      <c r="H67" s="65" t="str">
        <f>list!C52</f>
        <v>100.0</v>
      </c>
      <c r="I67" s="35" t="str">
        <f>list!C63</f>
        <v>76.4</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55.0</v>
      </c>
      <c r="F68" s="30">
        <f t="shared" si="6"/>
        <v>0.91666666666666663</v>
      </c>
      <c r="G68" s="65" t="str">
        <f>list!C42</f>
        <v>86.6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20.0</v>
      </c>
      <c r="F69" s="112">
        <f t="shared" si="6"/>
        <v>0.33333333333333331</v>
      </c>
      <c r="G69" s="67" t="str">
        <f>list!C43</f>
        <v>31.5</v>
      </c>
      <c r="H69" s="113" t="str">
        <f>list!C54</f>
        <v>47.6</v>
      </c>
      <c r="I69" s="67" t="str">
        <f>list!C65</f>
        <v>36.4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12.0</v>
      </c>
      <c r="F70" s="112">
        <f t="shared" si="6"/>
        <v>0.2</v>
      </c>
      <c r="G70" s="68" t="str">
        <f>list!C44</f>
        <v>18.9</v>
      </c>
      <c r="H70" s="114" t="str">
        <f>list!C55</f>
        <v>28.6</v>
      </c>
      <c r="I70" s="68" t="str">
        <f>list!C66</f>
        <v>21.8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10.0</v>
      </c>
      <c r="F71" s="112">
        <f t="shared" si="6"/>
        <v>0.16666666666666666</v>
      </c>
      <c r="G71" s="68" t="str">
        <f>list!C45</f>
        <v>15.7</v>
      </c>
      <c r="H71" s="114" t="str">
        <f>list!C56</f>
        <v>23.8</v>
      </c>
      <c r="I71" s="68" t="str">
        <f>list!C67</f>
        <v>18.2</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21.5</v>
      </c>
      <c r="F74" s="112">
        <f t="shared" si="6"/>
        <v>0.35833333333333334</v>
      </c>
      <c r="G74" s="68" t="str">
        <f>list!C48</f>
        <v>33.9</v>
      </c>
      <c r="H74" s="37" t="str">
        <f>list!C59</f>
        <v>N/A</v>
      </c>
      <c r="I74" s="37" t="str">
        <f>list!C70</f>
        <v>23.6</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14.5</v>
      </c>
      <c r="F76" s="30">
        <f t="shared" si="6"/>
        <v>0.24166666666666667</v>
      </c>
      <c r="G76" s="30" t="str">
        <f>list!C50</f>
        <v>22.8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7.0</v>
      </c>
      <c r="F85" s="111">
        <f>E85/60</f>
        <v>0.11666666666666667</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15.5</v>
      </c>
      <c r="F86" s="35">
        <f t="shared" ref="F86:F92" si="7">E86/60</f>
        <v>0.25833333333333336</v>
      </c>
      <c r="G86" s="36" t="str">
        <f>list!C98</f>
        <v>8.5</v>
      </c>
      <c r="H86" s="30">
        <f t="shared" ref="H86:H92" si="8">G86/60</f>
        <v>0.14166666666666666</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7.0</v>
      </c>
      <c r="F88" s="35">
        <f t="shared" si="7"/>
        <v>0.11666666666666667</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19.0</v>
      </c>
      <c r="F89" s="35">
        <f t="shared" si="7"/>
        <v>0.31666666666666665</v>
      </c>
      <c r="G89" s="35" t="str">
        <f>list!C101</f>
        <v>12.0</v>
      </c>
      <c r="H89" s="30">
        <f t="shared" si="8"/>
        <v>0.2</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31.0</v>
      </c>
      <c r="F90" s="35">
        <f t="shared" si="7"/>
        <v>0.51666666666666672</v>
      </c>
      <c r="G90" s="35" t="str">
        <f>list!C102</f>
        <v>24.0</v>
      </c>
      <c r="H90" s="30">
        <f t="shared" si="8"/>
        <v>0.4</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31.0</v>
      </c>
      <c r="F92" s="30">
        <f t="shared" si="7"/>
        <v>0.51666666666666672</v>
      </c>
      <c r="G92" s="35" t="str">
        <f>list!C104</f>
        <v>24.0</v>
      </c>
      <c r="H92" s="30">
        <f t="shared" si="8"/>
        <v>0.4</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ER20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33.9%</v>
      </c>
    </row>
    <row r="32" spans="1:12" ht="13.15" x14ac:dyDescent="0.4">
      <c r="A32" s="104" t="s">
        <v>785</v>
      </c>
      <c r="B32" s="105" t="str">
        <f>TotalStage1Sleep_TIB&amp;"%"</f>
        <v>31.5%</v>
      </c>
    </row>
    <row r="33" spans="1:2" ht="13.15" x14ac:dyDescent="0.4">
      <c r="A33" s="104" t="s">
        <v>786</v>
      </c>
      <c r="B33" s="105" t="str">
        <f>TotalStage2Sleep_TIB&amp;"%"</f>
        <v>18.9%</v>
      </c>
    </row>
    <row r="34" spans="1:2" ht="13.15" x14ac:dyDescent="0.4">
      <c r="A34" s="104" t="s">
        <v>787</v>
      </c>
      <c r="B34" s="105" t="str">
        <f>TotalStage3Sleep_TIB&amp;"%"</f>
        <v>15.7%</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15.5</v>
      </c>
    </row>
    <row r="38" spans="1:2" ht="13.15" x14ac:dyDescent="0.4">
      <c r="A38" s="104" t="s">
        <v>783</v>
      </c>
      <c r="B38" s="34" t="str">
        <f>REMLatency_TIB</f>
        <v>-1.0</v>
      </c>
    </row>
    <row r="39" spans="1:2" ht="13.5" thickBot="1" x14ac:dyDescent="0.45">
      <c r="A39" s="106" t="s">
        <v>781</v>
      </c>
      <c r="B39" s="107" t="str">
        <f>SleepEfficiencyPCT&amp;"%"</f>
        <v>66.1%</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2017-02-06T09:13:09Z</dcterms:modified>
</cp:coreProperties>
</file>