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Questa_cartella_di_lavoro"/>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P7" i="9"/>
  <c r="Q7" i="9"/>
  <c r="R7" i="9"/>
  <c r="S7" i="9"/>
  <c r="T7" i="9"/>
  <c r="T13" i="9" s="1"/>
  <c r="V7" i="9"/>
  <c r="W7" i="9"/>
  <c r="X7" i="9"/>
  <c r="Y7" i="9"/>
  <c r="Y13" i="9" s="1"/>
  <c r="AH7" i="9"/>
  <c r="AI7" i="9"/>
  <c r="L8" i="9"/>
  <c r="M8" i="9"/>
  <c r="M13" i="9" s="1"/>
  <c r="N8" i="9"/>
  <c r="O8" i="9"/>
  <c r="Q8" i="9"/>
  <c r="R8" i="9"/>
  <c r="S8" i="9"/>
  <c r="T8" i="9"/>
  <c r="V8" i="9"/>
  <c r="W8" i="9"/>
  <c r="Z8" i="9" s="1"/>
  <c r="X8" i="9"/>
  <c r="Y8" i="9"/>
  <c r="AH8" i="9"/>
  <c r="AI8" i="9"/>
  <c r="L9" i="9"/>
  <c r="M9" i="9"/>
  <c r="N9" i="9"/>
  <c r="O9" i="9"/>
  <c r="P9" i="9" s="1"/>
  <c r="Q9" i="9"/>
  <c r="R9" i="9"/>
  <c r="S9" i="9"/>
  <c r="T9" i="9"/>
  <c r="V9" i="9"/>
  <c r="W9" i="9"/>
  <c r="X9" i="9"/>
  <c r="Z9" i="9" s="1"/>
  <c r="Y9" i="9"/>
  <c r="AH9" i="9"/>
  <c r="AI9" i="9"/>
  <c r="C10" i="9"/>
  <c r="G10" i="9"/>
  <c r="L10" i="9"/>
  <c r="M10" i="9"/>
  <c r="N10" i="9"/>
  <c r="N14" i="9" s="1"/>
  <c r="O10" i="9"/>
  <c r="Q10" i="9"/>
  <c r="R10" i="9"/>
  <c r="U10" i="9" s="1"/>
  <c r="S10" i="9"/>
  <c r="T10" i="9"/>
  <c r="V10" i="9"/>
  <c r="W10" i="9"/>
  <c r="X10" i="9"/>
  <c r="Y10" i="9"/>
  <c r="AH10" i="9"/>
  <c r="AI10" i="9"/>
  <c r="C11" i="9"/>
  <c r="G11" i="9"/>
  <c r="L11" i="9"/>
  <c r="M11" i="9"/>
  <c r="M14" i="9" s="1"/>
  <c r="N11" i="9"/>
  <c r="O11" i="9"/>
  <c r="Q11" i="9"/>
  <c r="R11" i="9"/>
  <c r="S11" i="9"/>
  <c r="T11" i="9"/>
  <c r="V11" i="9"/>
  <c r="W11" i="9"/>
  <c r="X11" i="9"/>
  <c r="Y11" i="9"/>
  <c r="AH11" i="9"/>
  <c r="AI11" i="9"/>
  <c r="C12" i="9"/>
  <c r="G12" i="9"/>
  <c r="L12" i="9"/>
  <c r="M12" i="9"/>
  <c r="N12" i="9"/>
  <c r="O12" i="9"/>
  <c r="P12" i="9"/>
  <c r="Q12" i="9"/>
  <c r="R12" i="9"/>
  <c r="S12" i="9"/>
  <c r="T12" i="9"/>
  <c r="V12" i="9"/>
  <c r="W12" i="9"/>
  <c r="X12" i="9"/>
  <c r="Y12" i="9"/>
  <c r="Y14" i="9" s="1"/>
  <c r="AH12" i="9"/>
  <c r="AI12" i="9"/>
  <c r="C13" i="9"/>
  <c r="G13" i="9"/>
  <c r="N13" i="9"/>
  <c r="O13" i="9"/>
  <c r="Q13" i="9"/>
  <c r="R13" i="9"/>
  <c r="S13" i="9"/>
  <c r="V13" i="9"/>
  <c r="W13" i="9"/>
  <c r="X13" i="9"/>
  <c r="AH13" i="9"/>
  <c r="AI13" i="9"/>
  <c r="C14" i="9"/>
  <c r="O14" i="9"/>
  <c r="Q14" i="9"/>
  <c r="R14" i="9"/>
  <c r="S14" i="9"/>
  <c r="V14" i="9"/>
  <c r="W14" i="9"/>
  <c r="X14" i="9"/>
  <c r="AH14" i="9"/>
  <c r="AI14" i="9"/>
  <c r="O15" i="9"/>
  <c r="Q15" i="9"/>
  <c r="R15" i="9"/>
  <c r="S15" i="9"/>
  <c r="V15" i="9"/>
  <c r="W15" i="9"/>
  <c r="X15" i="9"/>
  <c r="AH15" i="9"/>
  <c r="AI15" i="9"/>
  <c r="AH16" i="9"/>
  <c r="AI16" i="9"/>
  <c r="C17" i="9"/>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AB13" i="14" s="1"/>
  <c r="U31" i="9"/>
  <c r="V31" i="9"/>
  <c r="W31" i="9"/>
  <c r="R32" i="9"/>
  <c r="Y14" i="14" s="1"/>
  <c r="S32" i="9"/>
  <c r="T32" i="9"/>
  <c r="U32" i="9"/>
  <c r="V32" i="9"/>
  <c r="W32" i="9"/>
  <c r="R33" i="9"/>
  <c r="S33" i="9"/>
  <c r="T33" i="9"/>
  <c r="AB15" i="14" s="1"/>
  <c r="U33" i="9"/>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N28" i="14" s="1"/>
  <c r="I70" i="9"/>
  <c r="AE70" i="9"/>
  <c r="AG70" i="9"/>
  <c r="AI70" i="9"/>
  <c r="AK70" i="9"/>
  <c r="AM70" i="9"/>
  <c r="AO70" i="9"/>
  <c r="AQ70" i="9"/>
  <c r="E71" i="9"/>
  <c r="F71" i="9"/>
  <c r="K29" i="14" s="1"/>
  <c r="G71" i="9"/>
  <c r="H71" i="9"/>
  <c r="I71" i="9"/>
  <c r="AE71" i="9"/>
  <c r="AG71" i="9"/>
  <c r="AI71" i="9"/>
  <c r="AK71" i="9"/>
  <c r="AM71" i="9"/>
  <c r="AO71" i="9"/>
  <c r="AQ71" i="9"/>
  <c r="E72" i="9"/>
  <c r="F72" i="9"/>
  <c r="G72" i="9"/>
  <c r="H72" i="9"/>
  <c r="N30" i="14" s="1"/>
  <c r="I72" i="9"/>
  <c r="AE72" i="9"/>
  <c r="AG72" i="9"/>
  <c r="AI72" i="9"/>
  <c r="AK72" i="9"/>
  <c r="AM72" i="9"/>
  <c r="AO72" i="9"/>
  <c r="AQ72" i="9"/>
  <c r="E73" i="9"/>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F96" i="9"/>
  <c r="I40" i="14" s="1"/>
  <c r="E97" i="9"/>
  <c r="F97" i="9"/>
  <c r="E98" i="9"/>
  <c r="G98" i="9" s="1"/>
  <c r="L41" i="14" s="1"/>
  <c r="F98" i="9"/>
  <c r="I41" i="14" s="1"/>
  <c r="E99" i="9"/>
  <c r="F99" i="9"/>
  <c r="I42" i="14" s="1"/>
  <c r="E100" i="9"/>
  <c r="F100" i="9"/>
  <c r="I43" i="14" s="1"/>
  <c r="E101" i="9"/>
  <c r="G101" i="9" s="1"/>
  <c r="F101" i="9"/>
  <c r="E104" i="9"/>
  <c r="F104" i="9"/>
  <c r="G52" i="14" s="1"/>
  <c r="G104" i="9"/>
  <c r="E105" i="9"/>
  <c r="F105" i="9"/>
  <c r="G105" i="9"/>
  <c r="M53" i="14" s="1"/>
  <c r="E106" i="9"/>
  <c r="F106" i="9"/>
  <c r="G54" i="14" s="1"/>
  <c r="G106" i="9"/>
  <c r="Y6" i="14"/>
  <c r="AB6" i="14"/>
  <c r="AE6" i="14"/>
  <c r="AE7" i="14"/>
  <c r="E8" i="14"/>
  <c r="L8" i="14"/>
  <c r="E9" i="14"/>
  <c r="L9" i="14"/>
  <c r="AH9" i="14"/>
  <c r="E11" i="14"/>
  <c r="E12" i="14"/>
  <c r="N12" i="14"/>
  <c r="Y13" i="14"/>
  <c r="AE13" i="14"/>
  <c r="AB14" i="14"/>
  <c r="AE14" i="14"/>
  <c r="Y15" i="14"/>
  <c r="AE15" i="14"/>
  <c r="AB16" i="14"/>
  <c r="AE16" i="14"/>
  <c r="F22" i="14"/>
  <c r="F23" i="14"/>
  <c r="H26" i="14"/>
  <c r="H27" i="14"/>
  <c r="N27" i="14"/>
  <c r="H28" i="14"/>
  <c r="K28" i="14"/>
  <c r="H29" i="14"/>
  <c r="N29" i="14"/>
  <c r="H30" i="14"/>
  <c r="K30" i="14"/>
  <c r="H31" i="14"/>
  <c r="N31" i="14"/>
  <c r="K33" i="14"/>
  <c r="D36" i="14"/>
  <c r="G40" i="14"/>
  <c r="G41" i="14"/>
  <c r="G42" i="14"/>
  <c r="G43" i="14"/>
  <c r="G47" i="14"/>
  <c r="I47" i="14"/>
  <c r="G48" i="14"/>
  <c r="I48" i="14"/>
  <c r="J52" i="14"/>
  <c r="M52" i="14"/>
  <c r="G53" i="14"/>
  <c r="J53" i="14"/>
  <c r="J54" i="14"/>
  <c r="M54" i="14"/>
  <c r="P13" i="9" l="1"/>
  <c r="M15" i="9"/>
  <c r="Y15" i="9"/>
  <c r="Z13" i="9"/>
  <c r="N15" i="9"/>
  <c r="Z12" i="9"/>
  <c r="P11" i="9"/>
  <c r="T14" i="9"/>
  <c r="T15" i="9" s="1"/>
  <c r="U15" i="9" s="1"/>
  <c r="P10" i="9"/>
  <c r="L14" i="9"/>
  <c r="L15" i="9" s="1"/>
  <c r="P15" i="9" s="1"/>
  <c r="P8" i="9"/>
  <c r="U27" i="9"/>
  <c r="Y5" i="14" s="1"/>
  <c r="U25" i="9"/>
  <c r="Y3" i="14" s="1"/>
  <c r="U23" i="9"/>
  <c r="Z14" i="9"/>
  <c r="U13" i="9"/>
  <c r="U9" i="9"/>
  <c r="U8" i="9"/>
  <c r="U12" i="9"/>
  <c r="Z11" i="9"/>
  <c r="U14" i="9"/>
  <c r="Z7" i="9"/>
  <c r="G97" i="9"/>
  <c r="U26" i="9"/>
  <c r="Y4" i="14" s="1"/>
  <c r="U24" i="9"/>
  <c r="U22" i="9"/>
  <c r="U21" i="9"/>
  <c r="U20" i="9"/>
  <c r="Z15" i="9"/>
  <c r="U11" i="9"/>
  <c r="Z10" i="9"/>
  <c r="AA10" i="9" s="1"/>
  <c r="AA22" i="9" s="1"/>
  <c r="U7" i="9"/>
  <c r="AA7" i="9" s="1"/>
  <c r="AA19" i="9" s="1"/>
  <c r="AA11" i="9"/>
  <c r="AA23" i="9" s="1"/>
  <c r="P14" i="9"/>
  <c r="AA14" i="9" s="1"/>
  <c r="AA26" i="9" s="1"/>
  <c r="AE4" i="14" s="1"/>
  <c r="AA13" i="9"/>
  <c r="AA25" i="9" s="1"/>
  <c r="AE3" i="14" s="1"/>
  <c r="AA9" i="9"/>
  <c r="AA21" i="9" s="1"/>
  <c r="AA12" i="9"/>
  <c r="AA24" i="9" s="1"/>
  <c r="AA8" i="9"/>
  <c r="AA20" i="9" s="1"/>
  <c r="G99" i="9"/>
  <c r="L42" i="14" s="1"/>
  <c r="G95" i="9"/>
  <c r="Z21" i="9"/>
  <c r="Z19" i="9"/>
  <c r="P33" i="14"/>
  <c r="K31" i="14"/>
  <c r="G100" i="9"/>
  <c r="L43" i="14" s="1"/>
  <c r="G96" i="9"/>
  <c r="L40" i="14" s="1"/>
  <c r="Z27" i="9"/>
  <c r="AB5" i="14" s="1"/>
  <c r="Z26" i="9"/>
  <c r="AB4" i="14" s="1"/>
  <c r="Z25" i="9"/>
  <c r="AB3" i="14" s="1"/>
  <c r="Z24" i="9"/>
  <c r="Z23" i="9"/>
  <c r="Z22" i="9"/>
  <c r="AA15" i="9" l="1"/>
  <c r="AA27" i="9"/>
  <c r="AE5" i="14" s="1"/>
  <c r="W9" i="14"/>
</calcChain>
</file>

<file path=xl/sharedStrings.xml><?xml version="1.0" encoding="utf-8"?>
<sst xmlns="http://schemas.openxmlformats.org/spreadsheetml/2006/main" count="1830" uniqueCount="984">
  <si>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</si>
  <si>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</si>
  <si>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</si>
  <si>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</si>
  <si>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</si>
  <si>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</si>
  <si>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</si>
  <si>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</si>
  <si>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</si>
  <si>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</si>
  <si>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</si>
  <si>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</si>
  <si>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</si>
  <si>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</si>
  <si>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</si>
  <si>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</si>
  <si>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</si>
  <si>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</si>
  <si>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</si>
  <si>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</si>
  <si>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</si>
  <si>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</si>
  <si>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</si>
  <si>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</si>
  <si>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</si>
  <si>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</si>
  <si>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</si>
  <si>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</si>
  <si>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</si>
  <si>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</si>
  <si>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</si>
  <si>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</si>
  <si>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</si>
  <si>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</si>
  <si>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</si>
  <si>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</si>
  <si>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</si>
  <si>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</si>
  <si>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</si>
  <si>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</si>
  <si>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</si>
  <si>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</si>
  <si>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</si>
  <si>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</si>
  <si>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</si>
  <si>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</si>
  <si>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</si>
  <si>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</si>
  <si>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</si>
  <si>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</si>
  <si>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</si>
  <si>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</si>
  <si>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</si>
  <si>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</si>
  <si>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</si>
  <si>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</si>
  <si>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</si>
  <si>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</si>
  <si>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</si>
  <si>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</si>
  <si>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</si>
  <si>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</si>
  <si>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</si>
  <si>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</si>
  <si>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</si>
  <si>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</si>
  <si>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</si>
  <si>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</si>
  <si>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</si>
  <si>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</si>
  <si>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</si>
  <si>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</si>
  <si>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</si>
  <si>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</si>
  <si>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</si>
  <si>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</si>
  <si>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</si>
  <si>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</si>
  <si>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</si>
  <si>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</si>
  <si>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</si>
  <si>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</si>
  <si>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</si>
  <si>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</si>
  <si>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</si>
  <si>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</si>
  <si>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</si>
  <si>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</si>
  <si>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</si>
  <si>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</si>
  <si>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</si>
  <si>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</si>
  <si>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</si>
  <si>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</si>
  <si>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</si>
  <si>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</si>
  <si>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</si>
  <si>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</si>
  <si>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</si>
  <si>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</si>
  <si>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</si>
  <si>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</si>
  <si>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</si>
  <si>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</si>
  <si>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</si>
  <si>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</si>
  <si>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</si>
  <si>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</si>
  <si>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</si>
  <si>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</si>
  <si>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</si>
  <si>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</si>
  <si>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</si>
  <si>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</si>
  <si>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</si>
  <si>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</si>
  <si>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</si>
  <si>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</si>
  <si>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</si>
  <si>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</si>
  <si>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</si>
  <si>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</si>
  <si>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</si>
  <si>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</si>
  <si>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</si>
  <si>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</si>
  <si>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</si>
  <si>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</si>
  <si>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</si>
  <si>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</si>
  <si>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</si>
  <si>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</si>
  <si>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</si>
  <si>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</si>
  <si>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</si>
  <si>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</si>
  <si>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</si>
  <si>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</si>
  <si>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</si>
  <si>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</si>
  <si>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</si>
  <si>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</si>
  <si>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</si>
  <si>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</si>
  <si>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</si>
  <si>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</si>
  <si>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</si>
  <si>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</si>
  <si>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</si>
  <si>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</si>
  <si>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</si>
  <si>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</si>
  <si>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</si>
  <si>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</si>
  <si>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</si>
  <si>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</si>
  <si>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</si>
  <si>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</si>
  <si>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</si>
  <si>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</si>
  <si>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</si>
  <si>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</si>
  <si>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</si>
  <si>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</si>
  <si>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</si>
  <si>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</si>
  <si>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</si>
  <si>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</si>
  <si>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</si>
  <si>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</si>
  <si>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</si>
  <si>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</si>
  <si>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</si>
  <si>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</si>
  <si>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</si>
  <si>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</si>
  <si>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</si>
  <si>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</si>
  <si>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</si>
  <si>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</si>
  <si>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</si>
  <si>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</si>
  <si>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</si>
  <si>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</si>
  <si>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</si>
  <si>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</si>
  <si>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</si>
  <si>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</si>
  <si>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</si>
  <si>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</si>
  <si>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</si>
  <si>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</si>
  <si>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</si>
  <si>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</si>
  <si>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</si>
  <si>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</si>
  <si>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</si>
  <si>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</si>
  <si>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</si>
  <si>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</si>
  <si>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</si>
  <si>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</si>
  <si>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</si>
  <si>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</si>
  <si>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</si>
  <si>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</si>
  <si>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</si>
  <si>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</si>
  <si>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</si>
  <si>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</si>
  <si>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</si>
  <si>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</si>
  <si>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</si>
  <si>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</si>
  <si>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</si>
  <si>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</si>
  <si>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</si>
  <si>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</si>
  <si>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</si>
  <si>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</si>
  <si>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</si>
  <si>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</si>
  <si>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</si>
  <si>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</si>
  <si>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</si>
  <si>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</si>
  <si>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</si>
  <si>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</si>
  <si>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</si>
  <si>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</si>
  <si>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</si>
  <si>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</si>
  <si>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</si>
  <si>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</si>
  <si>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</si>
  <si>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</si>
  <si>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</si>
  <si>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</si>
  <si>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</si>
  <si>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</si>
  <si>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</si>
  <si>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</si>
  <si>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</si>
  <si>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</si>
  <si>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</si>
  <si>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</si>
  <si>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</si>
  <si>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</si>
  <si>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</si>
  <si>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</si>
  <si>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</si>
  <si>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</si>
  <si>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</si>
  <si>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</si>
  <si>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</si>
  <si>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</si>
  <si>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</si>
  <si>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</si>
  <si>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</si>
  <si>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</si>
  <si>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</si>
  <si>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</si>
  <si>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</si>
  <si>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</si>
  <si>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</si>
  <si>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</si>
  <si>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</si>
  <si>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</si>
  <si>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</si>
  <si>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</si>
  <si>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</si>
  <si>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</si>
  <si>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</si>
  <si>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</si>
  <si>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</si>
  <si>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</si>
  <si>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</si>
  <si>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</si>
  <si>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</si>
  <si>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</si>
  <si>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</si>
  <si>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</si>
  <si>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</si>
  <si>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</si>
  <si>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</si>
  <si>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</si>
  <si>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</si>
  <si>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</si>
  <si>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</si>
  <si>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</si>
  <si>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</si>
  <si>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</si>
  <si>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</si>
  <si>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</si>
  <si>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</si>
  <si>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</si>
  <si>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</si>
  <si>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</si>
  <si>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</si>
  <si>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</si>
  <si>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</si>
  <si>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</si>
  <si>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</si>
  <si>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</si>
  <si>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</si>
  <si>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</si>
  <si>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</si>
  <si>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</si>
  <si>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</si>
  <si>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</si>
  <si>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</si>
  <si>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</si>
  <si>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</si>
  <si>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</si>
  <si>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</si>
  <si>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</si>
  <si>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</si>
  <si>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</si>
  <si>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</si>
  <si>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</si>
  <si>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</si>
  <si>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</si>
  <si>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</si>
  <si>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</si>
  <si>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</si>
  <si>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</si>
  <si>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</si>
  <si>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</si>
  <si>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</si>
  <si>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</si>
  <si>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</si>
  <si>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</si>
  <si>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</si>
  <si>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</si>
  <si>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</si>
  <si>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</si>
  <si>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</si>
  <si>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</si>
  <si>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</si>
  <si>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</si>
  <si>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</si>
  <si>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</si>
  <si>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</si>
  <si>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</si>
  <si>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</si>
  <si>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</si>
  <si>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</si>
  <si>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</si>
  <si>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</si>
  <si>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</si>
  <si>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</si>
  <si>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</si>
  <si>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</si>
  <si>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</si>
  <si>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</si>
  <si>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</si>
  <si>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</si>
  <si>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</si>
  <si>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</si>
  <si>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</si>
  <si>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</si>
  <si>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</si>
  <si>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</si>
  <si>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</si>
  <si>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</si>
  <si>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</si>
  <si>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</si>
  <si>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</si>
  <si>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</si>
  <si>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</si>
  <si>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</si>
  <si>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</si>
  <si>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</si>
  <si>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</si>
  <si>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</si>
  <si>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</si>
  <si>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</si>
  <si>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</si>
  <si>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</si>
  <si>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</si>
  <si>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</si>
  <si>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</si>
  <si>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</si>
  <si>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</si>
  <si>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</si>
  <si>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</si>
  <si>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</si>
  <si>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</si>
  <si>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</si>
  <si>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</si>
  <si>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</si>
  <si>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</si>
  <si>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</si>
  <si>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</si>
  <si>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</si>
  <si>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</si>
  <si>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</si>
  <si>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</si>
  <si>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</si>
  <si>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</si>
  <si>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</si>
  <si>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</si>
  <si>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</si>
  <si>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</si>
  <si>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</si>
  <si>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</si>
  <si>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</si>
  <si>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</si>
  <si>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</si>
  <si>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</si>
  <si>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</si>
  <si>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</si>
  <si>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</si>
  <si>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</si>
  <si>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</si>
  <si>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</si>
  <si>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</si>
  <si>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</si>
  <si>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</si>
  <si>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</si>
  <si>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</si>
  <si>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</si>
  <si>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</si>
  <si>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</si>
  <si>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</si>
  <si>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</si>
  <si>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</si>
  <si>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</si>
  <si>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</si>
  <si>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</si>
  <si>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</si>
  <si>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</si>
  <si>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</si>
  <si>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</si>
  <si>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</si>
  <si>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</si>
  <si>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</si>
  <si>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</si>
  <si>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</si>
  <si>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</si>
  <si>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</si>
  <si>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</si>
  <si>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</si>
  <si>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</si>
  <si>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</si>
  <si>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</si>
  <si>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</si>
  <si>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</si>
  <si>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</si>
  <si>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</si>
  <si>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</si>
  <si>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</si>
  <si>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</si>
  <si>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</si>
  <si>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</si>
  <si>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</si>
  <si>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</si>
  <si>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</si>
  <si>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</si>
  <si>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</si>
  <si>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</si>
  <si>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</si>
  <si>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</si>
  <si>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</si>
  <si>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</si>
  <si>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</si>
  <si>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</si>
  <si>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</si>
  <si>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</si>
  <si>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</si>
  <si>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</si>
  <si>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</si>
  <si>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</si>
  <si>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</si>
  <si>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</si>
  <si>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</si>
  <si>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</si>
  <si>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</si>
  <si>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</si>
  <si>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</si>
  <si>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</si>
  <si>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</si>
  <si>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</si>
  <si>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</si>
  <si>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</si>
  <si>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</si>
  <si>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</si>
  <si>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</si>
  <si>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</si>
  <si>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</si>
  <si>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</si>
  <si>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</si>
  <si>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</si>
  <si>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</si>
  <si>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</si>
  <si>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</si>
  <si>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</si>
  <si>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</si>
  <si>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</si>
  <si>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</si>
  <si>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</si>
  <si>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</si>
  <si>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</si>
  <si>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</si>
  <si>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</si>
  <si>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</si>
  <si>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</si>
  <si>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</si>
  <si>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</si>
  <si>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</si>
  <si>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</si>
  <si>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</si>
  <si>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</si>
  <si>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</si>
  <si>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</si>
  <si>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</si>
  <si>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</si>
  <si>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</si>
  <si>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</si>
  <si>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</si>
  <si>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</si>
  <si>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</si>
  <si>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</si>
  <si>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</si>
  <si>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</si>
  <si>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</si>
  <si>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</si>
  <si>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</si>
  <si>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</si>
  <si>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</si>
  <si>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</si>
  <si>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</si>
  <si>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</si>
  <si>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</si>
  <si>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</si>
  <si>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</si>
  <si>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</si>
  <si>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</si>
  <si>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</si>
  <si>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</si>
  <si>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</si>
  <si>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</si>
  <si>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</si>
  <si>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</si>
  <si>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</si>
  <si>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</si>
  <si>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</si>
  <si>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</si>
  <si>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</si>
  <si>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</si>
  <si>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</si>
  <si>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</si>
  <si>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</si>
  <si>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</si>
  <si>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</si>
  <si>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</si>
  <si>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</si>
  <si>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</si>
  <si>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</si>
  <si>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</si>
  <si>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</si>
  <si>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</si>
  <si>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</si>
  <si>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</si>
  <si>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</si>
  <si>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</si>
  <si>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</si>
  <si>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</si>
  <si>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</si>
  <si>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</si>
  <si>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</si>
  <si>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</si>
  <si>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</si>
  <si>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</si>
  <si>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</si>
  <si>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</si>
  <si>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</si>
  <si>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</si>
  <si>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</si>
  <si>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</si>
  <si>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</si>
  <si>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</si>
  <si>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</si>
  <si>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</si>
  <si>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</si>
  <si>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</si>
  <si>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</si>
  <si>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</si>
  <si>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</si>
  <si>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</si>
  <si>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</si>
  <si>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</si>
  <si>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</si>
  <si>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</si>
  <si>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</si>
  <si>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</si>
  <si>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</si>
  <si>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</si>
  <si>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</si>
  <si>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</si>
  <si>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</si>
  <si>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</si>
  <si>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</si>
  <si>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</si>
  <si>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</si>
  <si>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</si>
  <si>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</si>
  <si>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</si>
  <si>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</si>
  <si>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</si>
  <si>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</si>
  <si>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</si>
  <si>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</si>
  <si>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</si>
  <si>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</si>
  <si>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</si>
  <si>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</si>
  <si>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</si>
  <si>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</si>
  <si>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</si>
  <si>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</si>
  <si>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</si>
  <si>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</si>
  <si>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</si>
  <si>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</si>
  <si>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</si>
  <si>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</si>
  <si>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</si>
  <si>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</si>
  <si>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</si>
  <si>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</si>
  <si>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</si>
  <si>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</si>
  <si>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</si>
  <si>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</si>
  <si>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</si>
  <si>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</si>
  <si>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</si>
  <si>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</si>
  <si>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</si>
  <si>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</si>
  <si>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</si>
  <si>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</si>
  <si>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</si>
  <si>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</si>
  <si>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</si>
  <si>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</si>
  <si>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</si>
  <si>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</si>
  <si>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</si>
  <si>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</si>
  <si>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</si>
  <si>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</si>
  <si>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</si>
  <si>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</si>
  <si>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</si>
  <si>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</si>
  <si>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</si>
  <si>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</si>
  <si>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</si>
  <si>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</si>
  <si>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</si>
  <si>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</si>
  <si>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</si>
  <si>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</si>
  <si>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</si>
  <si>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</si>
  <si>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</si>
  <si>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</si>
  <si>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</si>
  <si>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</si>
  <si>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</si>
  <si>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</si>
  <si>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</si>
  <si>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</si>
  <si>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</si>
  <si>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</si>
  <si>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</si>
  <si>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</si>
  <si>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</si>
  <si>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</si>
  <si>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</si>
  <si>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</si>
  <si>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</si>
  <si>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</si>
  <si>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</si>
  <si>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</si>
  <si>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</si>
  <si>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</si>
  <si>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</si>
  <si>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</si>
  <si>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</si>
  <si>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</si>
  <si>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</si>
  <si>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</si>
  <si>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</si>
  <si>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</si>
  <si>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</si>
  <si>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</si>
  <si>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</si>
  <si>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</si>
  <si>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</si>
  <si>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</si>
  <si>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</si>
  <si>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</si>
  <si>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</si>
  <si>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</si>
  <si>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</si>
  <si>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</si>
  <si>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</si>
  <si>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</si>
  <si>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</si>
  <si>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</si>
  <si>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</si>
  <si>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</si>
  <si>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</si>
  <si>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</si>
  <si>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</si>
  <si>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</si>
  <si>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</si>
  <si>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</si>
  <si>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</si>
  <si>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</si>
  <si>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</si>
  <si>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</si>
  <si>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</si>
  <si>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</si>
  <si>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</si>
  <si>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</si>
  <si>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</si>
  <si>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</si>
  <si>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</si>
  <si>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</si>
  <si>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</si>
  <si>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</si>
  <si>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</si>
  <si>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</si>
  <si>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</si>
  <si>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</si>
  <si>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</si>
  <si>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</si>
  <si>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</si>
  <si>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</si>
  <si>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</si>
  <si>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</si>
  <si>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</si>
  <si>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</si>
  <si>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</si>
  <si>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</si>
  <si>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</si>
  <si>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</si>
  <si>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</si>
  <si>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</si>
  <si>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</si>
  <si>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</si>
  <si>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</si>
  <si>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</si>
  <si>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</si>
  <si>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</si>
  <si>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</si>
  <si>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</si>
  <si>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</si>
  <si>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</si>
  <si>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</si>
  <si>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</si>
  <si>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</si>
  <si>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</si>
  <si>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</si>
  <si>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</si>
  <si>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</si>
  <si>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</si>
  <si>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</si>
  <si>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</si>
  <si>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</si>
  <si>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</si>
  <si>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</si>
  <si>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</si>
  <si>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</si>
  <si>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</si>
  <si>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</si>
  <si>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</si>
  <si>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</si>
  <si>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</si>
  <si>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</si>
  <si>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</si>
  <si>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</si>
  <si>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</si>
  <si>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</si>
  <si>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</si>
  <si>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</si>
  <si>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</si>
  <si>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</si>
  <si>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</si>
  <si>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</si>
  <si>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</si>
  <si>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</si>
  <si>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</si>
  <si>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</si>
  <si>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</si>
  <si>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</si>
  <si>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</si>
  <si>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</si>
  <si>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</si>
  <si>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</si>
  <si>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</si>
  <si>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</si>
  <si>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</si>
  <si>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</si>
  <si>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</si>
  <si>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</si>
  <si>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</si>
  <si>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</si>
  <si>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</si>
  <si>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</si>
  <si>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</si>
  <si>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</si>
  <si>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</si>
  <si>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</si>
  <si>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</si>
  <si>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</si>
  <si>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</si>
  <si>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</si>
  <si>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</si>
  <si>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</si>
  <si>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</si>
  <si>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</si>
  <si>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</si>
  <si>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</si>
  <si>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</si>
  <si>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</si>
  <si>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</si>
  <si>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</si>
  <si>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</si>
  <si>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</si>
  <si>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</si>
  <si>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</si>
  <si>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</si>
  <si>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</si>
  <si>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</si>
  <si>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</si>
  <si>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</si>
  <si>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</si>
  <si>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</si>
  <si>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</si>
  <si>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</si>
  <si>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</si>
  <si>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</si>
  <si>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</si>
  <si>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</si>
  <si>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</si>
  <si>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</si>
  <si>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</si>
  <si>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</si>
  <si>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</si>
  <si>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</si>
  <si>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</si>
  <si>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</si>
  <si>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</si>
  <si>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</si>
  <si>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</si>
  <si>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</si>
  <si>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</si>
  <si>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</si>
  <si>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</si>
  <si>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</si>
  <si>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</si>
  <si>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</si>
  <si>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</si>
  <si>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</si>
  <si>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</si>
  <si>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</si>
  <si>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</si>
  <si>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</si>
  <si>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</si>
  <si>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</si>
  <si>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</si>
  <si>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</si>
  <si>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</si>
  <si>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</si>
  <si>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</si>
  <si>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</si>
  <si>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</si>
  <si>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</si>
  <si>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</si>
  <si>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</si>
  <si>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</si>
  <si>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</si>
  <si>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</si>
  <si>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</si>
  <si>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</si>
  <si>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</si>
  <si>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</si>
  <si>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</si>
  <si>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</si>
  <si>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</si>
  <si>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</si>
  <si>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</si>
  <si>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</si>
  <si>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</si>
  <si>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</si>
  <si>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</si>
  <si>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</si>
  <si>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</si>
  <si>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</si>
  <si>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</si>
  <si>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</si>
  <si>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</si>
  <si>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</si>
  <si>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</si>
  <si>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</si>
  <si>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</si>
  <si>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</si>
  <si>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</si>
  <si>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</si>
  <si>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</si>
  <si>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</si>
  <si>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22-JUL-2016 X X X                                                     </t>
  </si>
  <si>
    <t xml:space="preserve">_x000D_
</t>
  </si>
  <si>
    <t>RR-010_3_nap-scoringEDF.edf</t>
  </si>
  <si>
    <t>RR-010_3_nap-scoringEDF.SCO</t>
  </si>
  <si>
    <t>14:45:59</t>
  </si>
  <si>
    <t>104,5 min.</t>
  </si>
  <si>
    <t>209</t>
  </si>
  <si>
    <t>16:30:59</t>
  </si>
  <si>
    <t xml:space="preserve">1	EEG	E1 (FT9)	2	EEG	E2 (F8)	3	EEG	F3	4	EEG	F4	5	EEG	C3	6	EEG	C4	7	EEG	O1	8	EEG	O2																						 																																																 			</t>
  </si>
  <si>
    <t>86,1</t>
  </si>
  <si>
    <t>0</t>
  </si>
  <si>
    <t>40</t>
  </si>
  <si>
    <t>NaN</t>
  </si>
  <si>
    <t>104,5</t>
  </si>
  <si>
    <t>90,0</t>
  </si>
  <si>
    <t>98,5</t>
  </si>
  <si>
    <t>10,5</t>
  </si>
  <si>
    <t>79,5</t>
  </si>
  <si>
    <t>0,0</t>
  </si>
  <si>
    <t>14,5</t>
  </si>
  <si>
    <t>9,5</t>
  </si>
  <si>
    <t>100,0</t>
  </si>
  <si>
    <t>94,3</t>
  </si>
  <si>
    <t>10,0</t>
  </si>
  <si>
    <t>76,1</t>
  </si>
  <si>
    <t>13,9</t>
  </si>
  <si>
    <t>9,1</t>
  </si>
  <si>
    <t>N/A</t>
  </si>
  <si>
    <t>11,7</t>
  </si>
  <si>
    <t>88,3</t>
  </si>
  <si>
    <t>91,4</t>
  </si>
  <si>
    <t>10,7</t>
  </si>
  <si>
    <t>80,7</t>
  </si>
  <si>
    <t>8,6</t>
  </si>
  <si>
    <t>5,0</t>
  </si>
  <si>
    <t>-1,0</t>
  </si>
  <si>
    <t>5,5</t>
  </si>
  <si>
    <t>0,5</t>
  </si>
  <si>
    <t>0,0 - 0,0</t>
  </si>
  <si>
    <t xml:space="preserve">1	0,0	104,5	86,1	0,0	0,0	0	0	0	0	0	0	0	0	0,0	</t>
  </si>
  <si>
    <t>07/22/16</t>
  </si>
  <si>
    <t>0,00</t>
  </si>
  <si>
    <t>1,50</t>
  </si>
  <si>
    <t>0,24</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</si>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</sst>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6</c:v>
                </c:pt>
                <c:pt idx="38">
                  <c:v>6</c:v>
                </c:pt>
                <c:pt idx="39">
                  <c:v>6</c:v>
                </c:pt>
                <c:pt idx="40">
                  <c:v>4</c:v>
                </c:pt>
                <c:pt idx="41">
                  <c:v>4</c:v>
                </c:pt>
                <c:pt idx="42">
                  <c:v>4</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4</c:v>
                </c:pt>
                <c:pt idx="89">
                  <c:v>3</c:v>
                </c:pt>
                <c:pt idx="90">
                  <c:v>3</c:v>
                </c:pt>
                <c:pt idx="91">
                  <c:v>4</c:v>
                </c:pt>
                <c:pt idx="92">
                  <c:v>3</c:v>
                </c:pt>
                <c:pt idx="93">
                  <c:v>3</c:v>
                </c:pt>
                <c:pt idx="94">
                  <c:v>3</c:v>
                </c:pt>
                <c:pt idx="95">
                  <c:v>3</c:v>
                </c:pt>
                <c:pt idx="96">
                  <c:v>3</c:v>
                </c:pt>
                <c:pt idx="97">
                  <c:v>3</c:v>
                </c:pt>
                <c:pt idx="98">
                  <c:v>3</c:v>
                </c:pt>
                <c:pt idx="99">
                  <c:v>4</c:v>
                </c:pt>
                <c:pt idx="100">
                  <c:v>3</c:v>
                </c:pt>
                <c:pt idx="101">
                  <c:v>3</c:v>
                </c:pt>
                <c:pt idx="102">
                  <c:v>3</c:v>
                </c:pt>
                <c:pt idx="103">
                  <c:v>3</c:v>
                </c:pt>
                <c:pt idx="104">
                  <c:v>3</c:v>
                </c:pt>
                <c:pt idx="105">
                  <c:v>6</c:v>
                </c:pt>
                <c:pt idx="106">
                  <c:v>6</c:v>
                </c:pt>
                <c:pt idx="107">
                  <c:v>4</c:v>
                </c:pt>
                <c:pt idx="108">
                  <c:v>6</c:v>
                </c:pt>
                <c:pt idx="109">
                  <c:v>6</c:v>
                </c:pt>
                <c:pt idx="110">
                  <c:v>4</c:v>
                </c:pt>
                <c:pt idx="111">
                  <c:v>4</c:v>
                </c:pt>
                <c:pt idx="112">
                  <c:v>3</c:v>
                </c:pt>
                <c:pt idx="113">
                  <c:v>3</c:v>
                </c:pt>
                <c:pt idx="114">
                  <c:v>6</c:v>
                </c:pt>
                <c:pt idx="115">
                  <c:v>6</c:v>
                </c:pt>
                <c:pt idx="116">
                  <c:v>6</c:v>
                </c:pt>
                <c:pt idx="117">
                  <c:v>6</c:v>
                </c:pt>
                <c:pt idx="118">
                  <c:v>6</c:v>
                </c:pt>
                <c:pt idx="119">
                  <c:v>3</c:v>
                </c:pt>
                <c:pt idx="120">
                  <c:v>6</c:v>
                </c:pt>
                <c:pt idx="121">
                  <c:v>3</c:v>
                </c:pt>
                <c:pt idx="122">
                  <c:v>3</c:v>
                </c:pt>
                <c:pt idx="123">
                  <c:v>3</c:v>
                </c:pt>
                <c:pt idx="124">
                  <c:v>3</c:v>
                </c:pt>
                <c:pt idx="125">
                  <c:v>4</c:v>
                </c:pt>
                <c:pt idx="126">
                  <c:v>3</c:v>
                </c:pt>
                <c:pt idx="127">
                  <c:v>3</c:v>
                </c:pt>
                <c:pt idx="128">
                  <c:v>6</c:v>
                </c:pt>
                <c:pt idx="129">
                  <c:v>4</c:v>
                </c:pt>
                <c:pt idx="130">
                  <c:v>3</c:v>
                </c:pt>
                <c:pt idx="131">
                  <c:v>3</c:v>
                </c:pt>
                <c:pt idx="132">
                  <c:v>4</c:v>
                </c:pt>
                <c:pt idx="133">
                  <c:v>3</c:v>
                </c:pt>
                <c:pt idx="134">
                  <c:v>4</c:v>
                </c:pt>
                <c:pt idx="135">
                  <c:v>6</c:v>
                </c:pt>
                <c:pt idx="136">
                  <c:v>6</c:v>
                </c:pt>
                <c:pt idx="137">
                  <c:v>6</c:v>
                </c:pt>
                <c:pt idx="138">
                  <c:v>4</c:v>
                </c:pt>
                <c:pt idx="139">
                  <c:v>4</c:v>
                </c:pt>
                <c:pt idx="140">
                  <c:v>3</c:v>
                </c:pt>
                <c:pt idx="141">
                  <c:v>3</c:v>
                </c:pt>
                <c:pt idx="142">
                  <c:v>4</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4</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4</c:v>
                </c:pt>
                <c:pt idx="192">
                  <c:v>3</c:v>
                </c:pt>
                <c:pt idx="193">
                  <c:v>3</c:v>
                </c:pt>
                <c:pt idx="194">
                  <c:v>3</c:v>
                </c:pt>
                <c:pt idx="195">
                  <c:v>3</c:v>
                </c:pt>
                <c:pt idx="196">
                  <c:v>3</c:v>
                </c:pt>
                <c:pt idx="197">
                  <c:v>3</c:v>
                </c:pt>
                <c:pt idx="198">
                  <c:v>3</c:v>
                </c:pt>
                <c:pt idx="199">
                  <c:v>3</c:v>
                </c:pt>
                <c:pt idx="200">
                  <c:v>3</c:v>
                </c:pt>
                <c:pt idx="201">
                  <c:v>3</c:v>
                </c:pt>
                <c:pt idx="202">
                  <c:v>3</c:v>
                </c:pt>
                <c:pt idx="203">
                  <c:v>4</c:v>
                </c:pt>
                <c:pt idx="204">
                  <c:v>3</c:v>
                </c:pt>
                <c:pt idx="205">
                  <c:v>3</c:v>
                </c:pt>
                <c:pt idx="206">
                  <c:v>3</c:v>
                </c:pt>
                <c:pt idx="207">
                  <c:v>6</c:v>
                </c:pt>
                <c:pt idx="208">
                  <c:v>6</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727808"/>
        <c:axId val="1334592"/>
      </c:lineChart>
      <c:catAx>
        <c:axId val="927278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334592"/>
        <c:crossesAt val="-1.25"/>
        <c:auto val="1"/>
        <c:lblAlgn val="ctr"/>
        <c:lblOffset val="100"/>
        <c:tickLblSkip val="120"/>
        <c:tickMarkSkip val="120"/>
        <c:noMultiLvlLbl val="0"/>
      </c:catAx>
      <c:valAx>
        <c:axId val="133459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272780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42573.614583333336</c:v>
                </c:pt>
                <c:pt idx="1">
                  <c:v>42573.961805555555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42573.614583333336</c:v>
                </c:pt>
                <c:pt idx="1">
                  <c:v>42573.961805555555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42573.614583333336</c:v>
                </c:pt>
                <c:pt idx="1">
                  <c:v>42573.961805555555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43607808"/>
        <c:axId val="243608960"/>
      </c:scatterChart>
      <c:valAx>
        <c:axId val="243607808"/>
        <c:scaling>
          <c:orientation val="minMax"/>
          <c:max val="42574.03125"/>
          <c:min val="42573.61458333333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08960"/>
        <c:crosses val="autoZero"/>
        <c:crossBetween val="midCat"/>
        <c:majorUnit val="4.1666660000000001E-2"/>
      </c:valAx>
      <c:valAx>
        <c:axId val="24360896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4360780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6</c:v>
                </c:pt>
                <c:pt idx="38">
                  <c:v>6</c:v>
                </c:pt>
                <c:pt idx="39">
                  <c:v>6</c:v>
                </c:pt>
                <c:pt idx="40">
                  <c:v>4</c:v>
                </c:pt>
                <c:pt idx="41">
                  <c:v>4</c:v>
                </c:pt>
                <c:pt idx="42">
                  <c:v>4</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4</c:v>
                </c:pt>
                <c:pt idx="89">
                  <c:v>3</c:v>
                </c:pt>
                <c:pt idx="90">
                  <c:v>3</c:v>
                </c:pt>
                <c:pt idx="91">
                  <c:v>4</c:v>
                </c:pt>
                <c:pt idx="92">
                  <c:v>3</c:v>
                </c:pt>
                <c:pt idx="93">
                  <c:v>3</c:v>
                </c:pt>
                <c:pt idx="94">
                  <c:v>3</c:v>
                </c:pt>
                <c:pt idx="95">
                  <c:v>3</c:v>
                </c:pt>
                <c:pt idx="96">
                  <c:v>3</c:v>
                </c:pt>
                <c:pt idx="97">
                  <c:v>3</c:v>
                </c:pt>
                <c:pt idx="98">
                  <c:v>3</c:v>
                </c:pt>
                <c:pt idx="99">
                  <c:v>4</c:v>
                </c:pt>
                <c:pt idx="100">
                  <c:v>3</c:v>
                </c:pt>
                <c:pt idx="101">
                  <c:v>3</c:v>
                </c:pt>
                <c:pt idx="102">
                  <c:v>3</c:v>
                </c:pt>
                <c:pt idx="103">
                  <c:v>3</c:v>
                </c:pt>
                <c:pt idx="104">
                  <c:v>3</c:v>
                </c:pt>
                <c:pt idx="105">
                  <c:v>6</c:v>
                </c:pt>
                <c:pt idx="106">
                  <c:v>6</c:v>
                </c:pt>
                <c:pt idx="107">
                  <c:v>4</c:v>
                </c:pt>
                <c:pt idx="108">
                  <c:v>6</c:v>
                </c:pt>
                <c:pt idx="109">
                  <c:v>6</c:v>
                </c:pt>
                <c:pt idx="110">
                  <c:v>4</c:v>
                </c:pt>
                <c:pt idx="111">
                  <c:v>4</c:v>
                </c:pt>
                <c:pt idx="112">
                  <c:v>3</c:v>
                </c:pt>
                <c:pt idx="113">
                  <c:v>3</c:v>
                </c:pt>
                <c:pt idx="114">
                  <c:v>6</c:v>
                </c:pt>
                <c:pt idx="115">
                  <c:v>6</c:v>
                </c:pt>
                <c:pt idx="116">
                  <c:v>6</c:v>
                </c:pt>
                <c:pt idx="117">
                  <c:v>6</c:v>
                </c:pt>
                <c:pt idx="118">
                  <c:v>6</c:v>
                </c:pt>
                <c:pt idx="119">
                  <c:v>3</c:v>
                </c:pt>
                <c:pt idx="120">
                  <c:v>6</c:v>
                </c:pt>
                <c:pt idx="121">
                  <c:v>3</c:v>
                </c:pt>
                <c:pt idx="122">
                  <c:v>3</c:v>
                </c:pt>
                <c:pt idx="123">
                  <c:v>3</c:v>
                </c:pt>
                <c:pt idx="124">
                  <c:v>3</c:v>
                </c:pt>
                <c:pt idx="125">
                  <c:v>4</c:v>
                </c:pt>
                <c:pt idx="126">
                  <c:v>3</c:v>
                </c:pt>
                <c:pt idx="127">
                  <c:v>3</c:v>
                </c:pt>
                <c:pt idx="128">
                  <c:v>6</c:v>
                </c:pt>
                <c:pt idx="129">
                  <c:v>4</c:v>
                </c:pt>
                <c:pt idx="130">
                  <c:v>3</c:v>
                </c:pt>
                <c:pt idx="131">
                  <c:v>3</c:v>
                </c:pt>
                <c:pt idx="132">
                  <c:v>4</c:v>
                </c:pt>
                <c:pt idx="133">
                  <c:v>3</c:v>
                </c:pt>
                <c:pt idx="134">
                  <c:v>4</c:v>
                </c:pt>
                <c:pt idx="135">
                  <c:v>6</c:v>
                </c:pt>
                <c:pt idx="136">
                  <c:v>6</c:v>
                </c:pt>
                <c:pt idx="137">
                  <c:v>6</c:v>
                </c:pt>
                <c:pt idx="138">
                  <c:v>4</c:v>
                </c:pt>
                <c:pt idx="139">
                  <c:v>4</c:v>
                </c:pt>
                <c:pt idx="140">
                  <c:v>3</c:v>
                </c:pt>
                <c:pt idx="141">
                  <c:v>3</c:v>
                </c:pt>
                <c:pt idx="142">
                  <c:v>4</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4</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4</c:v>
                </c:pt>
                <c:pt idx="192">
                  <c:v>3</c:v>
                </c:pt>
                <c:pt idx="193">
                  <c:v>3</c:v>
                </c:pt>
                <c:pt idx="194">
                  <c:v>3</c:v>
                </c:pt>
                <c:pt idx="195">
                  <c:v>3</c:v>
                </c:pt>
                <c:pt idx="196">
                  <c:v>3</c:v>
                </c:pt>
                <c:pt idx="197">
                  <c:v>3</c:v>
                </c:pt>
                <c:pt idx="198">
                  <c:v>3</c:v>
                </c:pt>
                <c:pt idx="199">
                  <c:v>3</c:v>
                </c:pt>
                <c:pt idx="200">
                  <c:v>3</c:v>
                </c:pt>
                <c:pt idx="201">
                  <c:v>3</c:v>
                </c:pt>
                <c:pt idx="202">
                  <c:v>3</c:v>
                </c:pt>
                <c:pt idx="203">
                  <c:v>4</c:v>
                </c:pt>
                <c:pt idx="204">
                  <c:v>3</c:v>
                </c:pt>
                <c:pt idx="205">
                  <c:v>3</c:v>
                </c:pt>
                <c:pt idx="206">
                  <c:v>3</c:v>
                </c:pt>
                <c:pt idx="207">
                  <c:v>6</c:v>
                </c:pt>
                <c:pt idx="208">
                  <c:v>6</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260480"/>
        <c:axId val="243611264"/>
      </c:lineChart>
      <c:catAx>
        <c:axId val="250260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11264"/>
        <c:crossesAt val="-1.25"/>
        <c:auto val="1"/>
        <c:lblAlgn val="ctr"/>
        <c:lblOffset val="100"/>
        <c:tickLblSkip val="120"/>
        <c:tickMarkSkip val="120"/>
        <c:noMultiLvlLbl val="0"/>
      </c:catAx>
      <c:valAx>
        <c:axId val="2436112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026048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4672"/>
        <c:axId val="243612992"/>
      </c:lineChart>
      <c:catAx>
        <c:axId val="2530846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12992"/>
        <c:crosses val="autoZero"/>
        <c:auto val="1"/>
        <c:lblAlgn val="ctr"/>
        <c:lblOffset val="100"/>
        <c:tickLblSkip val="120"/>
        <c:tickMarkSkip val="120"/>
        <c:noMultiLvlLbl val="0"/>
      </c:catAx>
      <c:valAx>
        <c:axId val="24361299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08467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5184"/>
        <c:axId val="246468544"/>
      </c:lineChart>
      <c:catAx>
        <c:axId val="2530851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468544"/>
        <c:crosses val="autoZero"/>
        <c:auto val="1"/>
        <c:lblAlgn val="ctr"/>
        <c:lblOffset val="100"/>
        <c:tickLblSkip val="120"/>
        <c:tickMarkSkip val="120"/>
        <c:noMultiLvlLbl val="0"/>
      </c:catAx>
      <c:valAx>
        <c:axId val="2464685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51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6720"/>
        <c:axId val="246470272"/>
      </c:lineChart>
      <c:catAx>
        <c:axId val="253086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470272"/>
        <c:crosses val="autoZero"/>
        <c:auto val="1"/>
        <c:lblAlgn val="ctr"/>
        <c:lblOffset val="100"/>
        <c:tickLblSkip val="120"/>
        <c:tickMarkSkip val="120"/>
        <c:noMultiLvlLbl val="0"/>
      </c:catAx>
      <c:valAx>
        <c:axId val="24647027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67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3085696"/>
        <c:axId val="246472000"/>
      </c:barChart>
      <c:catAx>
        <c:axId val="253085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6472000"/>
        <c:crossesAt val="0"/>
        <c:auto val="1"/>
        <c:lblAlgn val="ctr"/>
        <c:lblOffset val="100"/>
        <c:tickLblSkip val="5"/>
        <c:tickMarkSkip val="5"/>
        <c:noMultiLvlLbl val="0"/>
      </c:catAx>
      <c:valAx>
        <c:axId val="24647200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569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42573.614583333336</c:v>
                </c:pt>
                <c:pt idx="1">
                  <c:v>42573.961805555555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42573.614583333336</c:v>
                </c:pt>
                <c:pt idx="1">
                  <c:v>42573.961805555555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42573.614583333336</c:v>
                </c:pt>
                <c:pt idx="1">
                  <c:v>42573.961805555555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42573.614583333336</c:v>
                </c:pt>
                <c:pt idx="1">
                  <c:v>42573.961805555555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42573.614583333336</c:v>
                </c:pt>
                <c:pt idx="1">
                  <c:v>42573.961805555555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42573.614583333336</c:v>
                </c:pt>
                <c:pt idx="1">
                  <c:v>42573.961805555555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42573.614583333336</c:v>
                </c:pt>
                <c:pt idx="1">
                  <c:v>42573.961805555555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42573.614583333336</c:v>
                </c:pt>
                <c:pt idx="1">
                  <c:v>42573.961805555555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031040"/>
        <c:axId val="263031616"/>
      </c:scatterChart>
      <c:valAx>
        <c:axId val="263031040"/>
        <c:scaling>
          <c:orientation val="minMax"/>
          <c:max val="42574.03125"/>
          <c:min val="42573.61458333333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031616"/>
        <c:crosses val="autoZero"/>
        <c:crossBetween val="midCat"/>
        <c:majorUnit val="4.1666660000000001E-2"/>
      </c:valAx>
      <c:valAx>
        <c:axId val="26303161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0310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7232"/>
        <c:axId val="263033920"/>
      </c:lineChart>
      <c:catAx>
        <c:axId val="253087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033920"/>
        <c:crosses val="autoZero"/>
        <c:auto val="1"/>
        <c:lblAlgn val="ctr"/>
        <c:lblOffset val="100"/>
        <c:tickLblSkip val="120"/>
        <c:tickMarkSkip val="120"/>
        <c:noMultiLvlLbl val="0"/>
      </c:catAx>
      <c:valAx>
        <c:axId val="26303392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72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23392"/>
        <c:axId val="263035648"/>
      </c:lineChart>
      <c:catAx>
        <c:axId val="2609233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035648"/>
        <c:crosses val="autoZero"/>
        <c:auto val="1"/>
        <c:lblAlgn val="ctr"/>
        <c:lblOffset val="100"/>
        <c:tickLblSkip val="120"/>
        <c:tickMarkSkip val="120"/>
        <c:noMultiLvlLbl val="0"/>
      </c:catAx>
      <c:valAx>
        <c:axId val="26303564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9233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922368"/>
        <c:axId val="263472256"/>
      </c:lineChart>
      <c:catAx>
        <c:axId val="929223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472256"/>
        <c:crosses val="autoZero"/>
        <c:auto val="1"/>
        <c:lblAlgn val="ctr"/>
        <c:lblOffset val="100"/>
        <c:tickLblSkip val="120"/>
        <c:tickMarkSkip val="120"/>
        <c:noMultiLvlLbl val="0"/>
      </c:catAx>
      <c:valAx>
        <c:axId val="26347225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9223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42573.614583333336</c:v>
                </c:pt>
                <c:pt idx="1">
                  <c:v>42573.961805555555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42573.614583333336</c:v>
                </c:pt>
                <c:pt idx="1">
                  <c:v>42573.961805555555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42573.614583333336</c:v>
                </c:pt>
                <c:pt idx="1">
                  <c:v>42573.961805555555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42573.614583333336</c:v>
                </c:pt>
                <c:pt idx="1">
                  <c:v>42573.961805555555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42573.614583333336</c:v>
                </c:pt>
                <c:pt idx="1">
                  <c:v>42573.961805555555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42573.614583333336</c:v>
                </c:pt>
                <c:pt idx="1">
                  <c:v>42573.961805555555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42573.614583333336</c:v>
                </c:pt>
                <c:pt idx="1">
                  <c:v>42573.961805555555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42573.614583333336</c:v>
                </c:pt>
                <c:pt idx="1">
                  <c:v>42573.961805555555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2406912"/>
        <c:axId val="92408064"/>
      </c:scatterChart>
      <c:valAx>
        <c:axId val="92406912"/>
        <c:scaling>
          <c:orientation val="minMax"/>
          <c:max val="42574.03125"/>
          <c:min val="42573.61458333333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08064"/>
        <c:crosses val="autoZero"/>
        <c:crossBetween val="midCat"/>
        <c:majorUnit val="4.1666660000000001E-2"/>
      </c:valAx>
      <c:valAx>
        <c:axId val="9240806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240691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98,5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923904"/>
        <c:axId val="92413248"/>
      </c:lineChart>
      <c:catAx>
        <c:axId val="929239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13248"/>
        <c:crosses val="autoZero"/>
        <c:auto val="1"/>
        <c:lblAlgn val="ctr"/>
        <c:lblOffset val="100"/>
        <c:tickLblSkip val="120"/>
        <c:tickMarkSkip val="120"/>
        <c:noMultiLvlLbl val="0"/>
      </c:catAx>
      <c:valAx>
        <c:axId val="924132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292390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5664"/>
        <c:axId val="235160704"/>
      </c:lineChart>
      <c:catAx>
        <c:axId val="2329456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0704"/>
        <c:crosses val="autoZero"/>
        <c:auto val="1"/>
        <c:lblAlgn val="ctr"/>
        <c:lblOffset val="100"/>
        <c:tickLblSkip val="120"/>
        <c:tickMarkSkip val="120"/>
        <c:noMultiLvlLbl val="0"/>
      </c:catAx>
      <c:valAx>
        <c:axId val="23516070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94566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6688"/>
        <c:axId val="235163008"/>
      </c:lineChart>
      <c:catAx>
        <c:axId val="232946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3008"/>
        <c:crosses val="autoZero"/>
        <c:auto val="1"/>
        <c:lblAlgn val="ctr"/>
        <c:lblOffset val="100"/>
        <c:tickLblSkip val="120"/>
        <c:tickMarkSkip val="120"/>
        <c:noMultiLvlLbl val="0"/>
      </c:catAx>
      <c:valAx>
        <c:axId val="23516300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9466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89888"/>
        <c:axId val="235164736"/>
      </c:lineChart>
      <c:catAx>
        <c:axId val="2331898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4736"/>
        <c:crosses val="autoZero"/>
        <c:auto val="1"/>
        <c:lblAlgn val="ctr"/>
        <c:lblOffset val="100"/>
        <c:tickLblSkip val="120"/>
        <c:tickMarkSkip val="120"/>
        <c:noMultiLvlLbl val="0"/>
      </c:catAx>
      <c:valAx>
        <c:axId val="23516473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31898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6</c:v>
                </c:pt>
                <c:pt idx="38">
                  <c:v>6</c:v>
                </c:pt>
                <c:pt idx="39">
                  <c:v>6</c:v>
                </c:pt>
                <c:pt idx="40">
                  <c:v>4</c:v>
                </c:pt>
                <c:pt idx="41">
                  <c:v>4</c:v>
                </c:pt>
                <c:pt idx="42">
                  <c:v>4</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4</c:v>
                </c:pt>
                <c:pt idx="89">
                  <c:v>3</c:v>
                </c:pt>
                <c:pt idx="90">
                  <c:v>3</c:v>
                </c:pt>
                <c:pt idx="91">
                  <c:v>4</c:v>
                </c:pt>
                <c:pt idx="92">
                  <c:v>3</c:v>
                </c:pt>
                <c:pt idx="93">
                  <c:v>3</c:v>
                </c:pt>
                <c:pt idx="94">
                  <c:v>3</c:v>
                </c:pt>
                <c:pt idx="95">
                  <c:v>3</c:v>
                </c:pt>
                <c:pt idx="96">
                  <c:v>3</c:v>
                </c:pt>
                <c:pt idx="97">
                  <c:v>3</c:v>
                </c:pt>
                <c:pt idx="98">
                  <c:v>3</c:v>
                </c:pt>
                <c:pt idx="99">
                  <c:v>4</c:v>
                </c:pt>
                <c:pt idx="100">
                  <c:v>3</c:v>
                </c:pt>
                <c:pt idx="101">
                  <c:v>3</c:v>
                </c:pt>
                <c:pt idx="102">
                  <c:v>3</c:v>
                </c:pt>
                <c:pt idx="103">
                  <c:v>3</c:v>
                </c:pt>
                <c:pt idx="104">
                  <c:v>3</c:v>
                </c:pt>
                <c:pt idx="105">
                  <c:v>6</c:v>
                </c:pt>
                <c:pt idx="106">
                  <c:v>6</c:v>
                </c:pt>
                <c:pt idx="107">
                  <c:v>4</c:v>
                </c:pt>
                <c:pt idx="108">
                  <c:v>6</c:v>
                </c:pt>
                <c:pt idx="109">
                  <c:v>6</c:v>
                </c:pt>
                <c:pt idx="110">
                  <c:v>4</c:v>
                </c:pt>
                <c:pt idx="111">
                  <c:v>4</c:v>
                </c:pt>
                <c:pt idx="112">
                  <c:v>3</c:v>
                </c:pt>
                <c:pt idx="113">
                  <c:v>3</c:v>
                </c:pt>
                <c:pt idx="114">
                  <c:v>6</c:v>
                </c:pt>
                <c:pt idx="115">
                  <c:v>6</c:v>
                </c:pt>
                <c:pt idx="116">
                  <c:v>6</c:v>
                </c:pt>
                <c:pt idx="117">
                  <c:v>6</c:v>
                </c:pt>
                <c:pt idx="118">
                  <c:v>6</c:v>
                </c:pt>
                <c:pt idx="119">
                  <c:v>3</c:v>
                </c:pt>
                <c:pt idx="120">
                  <c:v>6</c:v>
                </c:pt>
                <c:pt idx="121">
                  <c:v>3</c:v>
                </c:pt>
                <c:pt idx="122">
                  <c:v>3</c:v>
                </c:pt>
                <c:pt idx="123">
                  <c:v>3</c:v>
                </c:pt>
                <c:pt idx="124">
                  <c:v>3</c:v>
                </c:pt>
                <c:pt idx="125">
                  <c:v>4</c:v>
                </c:pt>
                <c:pt idx="126">
                  <c:v>3</c:v>
                </c:pt>
                <c:pt idx="127">
                  <c:v>3</c:v>
                </c:pt>
                <c:pt idx="128">
                  <c:v>6</c:v>
                </c:pt>
                <c:pt idx="129">
                  <c:v>4</c:v>
                </c:pt>
                <c:pt idx="130">
                  <c:v>3</c:v>
                </c:pt>
                <c:pt idx="131">
                  <c:v>3</c:v>
                </c:pt>
                <c:pt idx="132">
                  <c:v>4</c:v>
                </c:pt>
                <c:pt idx="133">
                  <c:v>3</c:v>
                </c:pt>
                <c:pt idx="134">
                  <c:v>4</c:v>
                </c:pt>
                <c:pt idx="135">
                  <c:v>6</c:v>
                </c:pt>
                <c:pt idx="136">
                  <c:v>6</c:v>
                </c:pt>
                <c:pt idx="137">
                  <c:v>6</c:v>
                </c:pt>
                <c:pt idx="138">
                  <c:v>4</c:v>
                </c:pt>
                <c:pt idx="139">
                  <c:v>4</c:v>
                </c:pt>
                <c:pt idx="140">
                  <c:v>3</c:v>
                </c:pt>
                <c:pt idx="141">
                  <c:v>3</c:v>
                </c:pt>
                <c:pt idx="142">
                  <c:v>4</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4</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4</c:v>
                </c:pt>
                <c:pt idx="192">
                  <c:v>3</c:v>
                </c:pt>
                <c:pt idx="193">
                  <c:v>3</c:v>
                </c:pt>
                <c:pt idx="194">
                  <c:v>3</c:v>
                </c:pt>
                <c:pt idx="195">
                  <c:v>3</c:v>
                </c:pt>
                <c:pt idx="196">
                  <c:v>3</c:v>
                </c:pt>
                <c:pt idx="197">
                  <c:v>3</c:v>
                </c:pt>
                <c:pt idx="198">
                  <c:v>3</c:v>
                </c:pt>
                <c:pt idx="199">
                  <c:v>3</c:v>
                </c:pt>
                <c:pt idx="200">
                  <c:v>3</c:v>
                </c:pt>
                <c:pt idx="201">
                  <c:v>3</c:v>
                </c:pt>
                <c:pt idx="202">
                  <c:v>3</c:v>
                </c:pt>
                <c:pt idx="203">
                  <c:v>4</c:v>
                </c:pt>
                <c:pt idx="204">
                  <c:v>3</c:v>
                </c:pt>
                <c:pt idx="205">
                  <c:v>3</c:v>
                </c:pt>
                <c:pt idx="206">
                  <c:v>3</c:v>
                </c:pt>
                <c:pt idx="207">
                  <c:v>6</c:v>
                </c:pt>
                <c:pt idx="208">
                  <c:v>6</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1936"/>
        <c:axId val="243233280"/>
      </c:lineChart>
      <c:catAx>
        <c:axId val="233191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233280"/>
        <c:crossesAt val="-1.25"/>
        <c:auto val="1"/>
        <c:lblAlgn val="ctr"/>
        <c:lblOffset val="100"/>
        <c:tickLblSkip val="120"/>
        <c:tickMarkSkip val="120"/>
        <c:noMultiLvlLbl val="0"/>
      </c:catAx>
      <c:valAx>
        <c:axId val="24323328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31919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2960"/>
        <c:axId val="243235008"/>
      </c:lineChart>
      <c:catAx>
        <c:axId val="2331929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235008"/>
        <c:crosses val="autoZero"/>
        <c:auto val="1"/>
        <c:lblAlgn val="ctr"/>
        <c:lblOffset val="100"/>
        <c:tickLblSkip val="120"/>
        <c:tickMarkSkip val="120"/>
        <c:noMultiLvlLbl val="0"/>
      </c:catAx>
      <c:valAx>
        <c:axId val="24323500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319296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42573.614583333336</c:v>
                </c:pt>
                <c:pt idx="1">
                  <c:v>42573.614930555559</c:v>
                </c:pt>
                <c:pt idx="2">
                  <c:v>42573.615277777782</c:v>
                </c:pt>
                <c:pt idx="3">
                  <c:v>42573.615625000006</c:v>
                </c:pt>
                <c:pt idx="4">
                  <c:v>42573.615972222222</c:v>
                </c:pt>
                <c:pt idx="5">
                  <c:v>42573.616319444445</c:v>
                </c:pt>
                <c:pt idx="6">
                  <c:v>42573.616666666669</c:v>
                </c:pt>
                <c:pt idx="7">
                  <c:v>42573.617013888892</c:v>
                </c:pt>
                <c:pt idx="8">
                  <c:v>42573.617361111115</c:v>
                </c:pt>
                <c:pt idx="9">
                  <c:v>42573.617708333339</c:v>
                </c:pt>
                <c:pt idx="10">
                  <c:v>42573.618055555555</c:v>
                </c:pt>
                <c:pt idx="11">
                  <c:v>42573.618402777778</c:v>
                </c:pt>
                <c:pt idx="12">
                  <c:v>42573.618750000001</c:v>
                </c:pt>
                <c:pt idx="13">
                  <c:v>42573.619097222225</c:v>
                </c:pt>
                <c:pt idx="14">
                  <c:v>42573.619444444448</c:v>
                </c:pt>
                <c:pt idx="15">
                  <c:v>42573.619791666672</c:v>
                </c:pt>
                <c:pt idx="16">
                  <c:v>42573.620138888895</c:v>
                </c:pt>
                <c:pt idx="17">
                  <c:v>42573.620486111111</c:v>
                </c:pt>
                <c:pt idx="18">
                  <c:v>42573.620833333334</c:v>
                </c:pt>
                <c:pt idx="19">
                  <c:v>42573.621180555558</c:v>
                </c:pt>
                <c:pt idx="20">
                  <c:v>42573.621527777781</c:v>
                </c:pt>
                <c:pt idx="21">
                  <c:v>42573.621875000004</c:v>
                </c:pt>
                <c:pt idx="22">
                  <c:v>42573.622222222228</c:v>
                </c:pt>
                <c:pt idx="23">
                  <c:v>42573.622569444444</c:v>
                </c:pt>
                <c:pt idx="24">
                  <c:v>42573.622916666667</c:v>
                </c:pt>
                <c:pt idx="25">
                  <c:v>42573.623263888891</c:v>
                </c:pt>
                <c:pt idx="26">
                  <c:v>42573.623611111114</c:v>
                </c:pt>
                <c:pt idx="27">
                  <c:v>42573.623958333337</c:v>
                </c:pt>
                <c:pt idx="28">
                  <c:v>42573.624305555561</c:v>
                </c:pt>
                <c:pt idx="29">
                  <c:v>42573.624652777777</c:v>
                </c:pt>
                <c:pt idx="30">
                  <c:v>42573.625</c:v>
                </c:pt>
                <c:pt idx="31">
                  <c:v>42573.625347222223</c:v>
                </c:pt>
                <c:pt idx="32">
                  <c:v>42573.625694444447</c:v>
                </c:pt>
                <c:pt idx="33">
                  <c:v>42573.62604166667</c:v>
                </c:pt>
                <c:pt idx="34">
                  <c:v>42573.626388888893</c:v>
                </c:pt>
                <c:pt idx="35">
                  <c:v>42573.626736111117</c:v>
                </c:pt>
                <c:pt idx="36">
                  <c:v>42573.627083333333</c:v>
                </c:pt>
                <c:pt idx="37">
                  <c:v>42573.627430555556</c:v>
                </c:pt>
                <c:pt idx="38">
                  <c:v>42573.62777777778</c:v>
                </c:pt>
                <c:pt idx="39">
                  <c:v>42573.628125000003</c:v>
                </c:pt>
                <c:pt idx="40">
                  <c:v>42573.628472222226</c:v>
                </c:pt>
                <c:pt idx="41">
                  <c:v>42573.62881944445</c:v>
                </c:pt>
                <c:pt idx="42">
                  <c:v>42573.629166666666</c:v>
                </c:pt>
                <c:pt idx="43">
                  <c:v>42573.629513888889</c:v>
                </c:pt>
                <c:pt idx="44">
                  <c:v>42573.629861111112</c:v>
                </c:pt>
                <c:pt idx="45">
                  <c:v>42573.630208333336</c:v>
                </c:pt>
                <c:pt idx="46">
                  <c:v>42573.630555555559</c:v>
                </c:pt>
                <c:pt idx="47">
                  <c:v>42573.630902777782</c:v>
                </c:pt>
                <c:pt idx="48">
                  <c:v>42573.631250000006</c:v>
                </c:pt>
                <c:pt idx="49">
                  <c:v>42573.631597222222</c:v>
                </c:pt>
                <c:pt idx="50">
                  <c:v>42573.631944444445</c:v>
                </c:pt>
                <c:pt idx="51">
                  <c:v>42573.632291666669</c:v>
                </c:pt>
                <c:pt idx="52">
                  <c:v>42573.632638888892</c:v>
                </c:pt>
                <c:pt idx="53">
                  <c:v>42573.632986111115</c:v>
                </c:pt>
                <c:pt idx="54">
                  <c:v>42573.633333333339</c:v>
                </c:pt>
                <c:pt idx="55">
                  <c:v>42573.633680555555</c:v>
                </c:pt>
                <c:pt idx="56">
                  <c:v>42573.634027777778</c:v>
                </c:pt>
                <c:pt idx="57">
                  <c:v>42573.634375000001</c:v>
                </c:pt>
                <c:pt idx="58">
                  <c:v>42573.634722222225</c:v>
                </c:pt>
                <c:pt idx="59">
                  <c:v>42573.635069444448</c:v>
                </c:pt>
                <c:pt idx="60">
                  <c:v>42573.635416666672</c:v>
                </c:pt>
                <c:pt idx="61">
                  <c:v>42573.635763888895</c:v>
                </c:pt>
                <c:pt idx="62">
                  <c:v>42573.636111111111</c:v>
                </c:pt>
                <c:pt idx="63">
                  <c:v>42573.636458333334</c:v>
                </c:pt>
                <c:pt idx="64">
                  <c:v>42573.636805555558</c:v>
                </c:pt>
                <c:pt idx="65">
                  <c:v>42573.637152777781</c:v>
                </c:pt>
                <c:pt idx="66">
                  <c:v>42573.637500000004</c:v>
                </c:pt>
                <c:pt idx="67">
                  <c:v>42573.637847222228</c:v>
                </c:pt>
                <c:pt idx="68">
                  <c:v>42573.638194444444</c:v>
                </c:pt>
                <c:pt idx="69">
                  <c:v>42573.638541666667</c:v>
                </c:pt>
                <c:pt idx="70">
                  <c:v>42573.638888888891</c:v>
                </c:pt>
                <c:pt idx="71">
                  <c:v>42573.639236111114</c:v>
                </c:pt>
                <c:pt idx="72">
                  <c:v>42573.639583333337</c:v>
                </c:pt>
                <c:pt idx="73">
                  <c:v>42573.639930555561</c:v>
                </c:pt>
                <c:pt idx="74">
                  <c:v>42573.640277777777</c:v>
                </c:pt>
                <c:pt idx="75">
                  <c:v>42573.640625</c:v>
                </c:pt>
                <c:pt idx="76">
                  <c:v>42573.640972222223</c:v>
                </c:pt>
                <c:pt idx="77">
                  <c:v>42573.641319444447</c:v>
                </c:pt>
                <c:pt idx="78">
                  <c:v>42573.64166666667</c:v>
                </c:pt>
                <c:pt idx="79">
                  <c:v>42573.642013888893</c:v>
                </c:pt>
                <c:pt idx="80">
                  <c:v>42573.642361111117</c:v>
                </c:pt>
                <c:pt idx="81">
                  <c:v>42573.642708333333</c:v>
                </c:pt>
                <c:pt idx="82">
                  <c:v>42573.643055555556</c:v>
                </c:pt>
                <c:pt idx="83">
                  <c:v>42573.64340277778</c:v>
                </c:pt>
                <c:pt idx="84">
                  <c:v>42573.643750000003</c:v>
                </c:pt>
                <c:pt idx="85">
                  <c:v>42573.644097222226</c:v>
                </c:pt>
                <c:pt idx="86">
                  <c:v>42573.64444444445</c:v>
                </c:pt>
                <c:pt idx="87">
                  <c:v>42573.644791666666</c:v>
                </c:pt>
                <c:pt idx="88">
                  <c:v>42573.645138888889</c:v>
                </c:pt>
                <c:pt idx="89">
                  <c:v>42573.645486111112</c:v>
                </c:pt>
                <c:pt idx="90">
                  <c:v>42573.645833333336</c:v>
                </c:pt>
                <c:pt idx="91">
                  <c:v>42573.646180555559</c:v>
                </c:pt>
                <c:pt idx="92">
                  <c:v>42573.646527777782</c:v>
                </c:pt>
                <c:pt idx="93">
                  <c:v>42573.646875000006</c:v>
                </c:pt>
                <c:pt idx="94">
                  <c:v>42573.647222222222</c:v>
                </c:pt>
                <c:pt idx="95">
                  <c:v>42573.647569444445</c:v>
                </c:pt>
                <c:pt idx="96">
                  <c:v>42573.647916666669</c:v>
                </c:pt>
                <c:pt idx="97">
                  <c:v>42573.648263888892</c:v>
                </c:pt>
                <c:pt idx="98">
                  <c:v>42573.648611111115</c:v>
                </c:pt>
                <c:pt idx="99">
                  <c:v>42573.648958333339</c:v>
                </c:pt>
                <c:pt idx="100">
                  <c:v>42573.649305555555</c:v>
                </c:pt>
                <c:pt idx="101">
                  <c:v>42573.649652777778</c:v>
                </c:pt>
                <c:pt idx="102">
                  <c:v>42573.65</c:v>
                </c:pt>
                <c:pt idx="103">
                  <c:v>42573.650347222225</c:v>
                </c:pt>
                <c:pt idx="104">
                  <c:v>42573.650694444448</c:v>
                </c:pt>
                <c:pt idx="105">
                  <c:v>42573.651041666672</c:v>
                </c:pt>
                <c:pt idx="106">
                  <c:v>42573.651388888895</c:v>
                </c:pt>
                <c:pt idx="107">
                  <c:v>42573.651736111111</c:v>
                </c:pt>
                <c:pt idx="108">
                  <c:v>42573.652083333334</c:v>
                </c:pt>
                <c:pt idx="109">
                  <c:v>42573.652430555558</c:v>
                </c:pt>
                <c:pt idx="110">
                  <c:v>42573.652777777781</c:v>
                </c:pt>
                <c:pt idx="111">
                  <c:v>42573.653125000004</c:v>
                </c:pt>
                <c:pt idx="112">
                  <c:v>42573.653472222228</c:v>
                </c:pt>
                <c:pt idx="113">
                  <c:v>42573.653819444444</c:v>
                </c:pt>
                <c:pt idx="114">
                  <c:v>42573.654166666667</c:v>
                </c:pt>
                <c:pt idx="115">
                  <c:v>42573.654513888891</c:v>
                </c:pt>
                <c:pt idx="116">
                  <c:v>42573.654861111114</c:v>
                </c:pt>
                <c:pt idx="117">
                  <c:v>42573.655208333337</c:v>
                </c:pt>
                <c:pt idx="118">
                  <c:v>42573.655555555561</c:v>
                </c:pt>
                <c:pt idx="119">
                  <c:v>42573.655902777777</c:v>
                </c:pt>
                <c:pt idx="120">
                  <c:v>42573.65625</c:v>
                </c:pt>
                <c:pt idx="121">
                  <c:v>42573.656597222223</c:v>
                </c:pt>
                <c:pt idx="122">
                  <c:v>42573.656944444447</c:v>
                </c:pt>
                <c:pt idx="123">
                  <c:v>42573.65729166667</c:v>
                </c:pt>
                <c:pt idx="124">
                  <c:v>42573.657638888893</c:v>
                </c:pt>
                <c:pt idx="125">
                  <c:v>42573.657986111117</c:v>
                </c:pt>
                <c:pt idx="126">
                  <c:v>42573.658333333333</c:v>
                </c:pt>
                <c:pt idx="127">
                  <c:v>42573.658680555556</c:v>
                </c:pt>
                <c:pt idx="128">
                  <c:v>42573.65902777778</c:v>
                </c:pt>
                <c:pt idx="129">
                  <c:v>42573.659375000003</c:v>
                </c:pt>
                <c:pt idx="130">
                  <c:v>42573.659722222226</c:v>
                </c:pt>
                <c:pt idx="131">
                  <c:v>42573.66006944445</c:v>
                </c:pt>
                <c:pt idx="132">
                  <c:v>42573.660416666666</c:v>
                </c:pt>
                <c:pt idx="133">
                  <c:v>42573.660763888889</c:v>
                </c:pt>
                <c:pt idx="134">
                  <c:v>42573.661111111112</c:v>
                </c:pt>
                <c:pt idx="135">
                  <c:v>42573.661458333336</c:v>
                </c:pt>
                <c:pt idx="136">
                  <c:v>42573.661805555559</c:v>
                </c:pt>
                <c:pt idx="137">
                  <c:v>42573.662152777782</c:v>
                </c:pt>
                <c:pt idx="138">
                  <c:v>42573.662500000006</c:v>
                </c:pt>
                <c:pt idx="139">
                  <c:v>42573.662847222222</c:v>
                </c:pt>
                <c:pt idx="140">
                  <c:v>42573.663194444445</c:v>
                </c:pt>
                <c:pt idx="141">
                  <c:v>42573.663541666669</c:v>
                </c:pt>
                <c:pt idx="142">
                  <c:v>42573.663888888892</c:v>
                </c:pt>
                <c:pt idx="143">
                  <c:v>42573.664236111115</c:v>
                </c:pt>
                <c:pt idx="144">
                  <c:v>42573.664583333339</c:v>
                </c:pt>
                <c:pt idx="145">
                  <c:v>42573.664930555555</c:v>
                </c:pt>
                <c:pt idx="146">
                  <c:v>42573.665277777778</c:v>
                </c:pt>
                <c:pt idx="147">
                  <c:v>42573.665625000001</c:v>
                </c:pt>
                <c:pt idx="148">
                  <c:v>42573.665972222225</c:v>
                </c:pt>
                <c:pt idx="149">
                  <c:v>42573.666319444448</c:v>
                </c:pt>
                <c:pt idx="150">
                  <c:v>42573.666666666672</c:v>
                </c:pt>
                <c:pt idx="151">
                  <c:v>42573.667013888895</c:v>
                </c:pt>
                <c:pt idx="152">
                  <c:v>42573.667361111111</c:v>
                </c:pt>
                <c:pt idx="153">
                  <c:v>42573.667708333334</c:v>
                </c:pt>
                <c:pt idx="154">
                  <c:v>42573.668055555558</c:v>
                </c:pt>
                <c:pt idx="155">
                  <c:v>42573.668402777781</c:v>
                </c:pt>
                <c:pt idx="156">
                  <c:v>42573.668750000004</c:v>
                </c:pt>
                <c:pt idx="157">
                  <c:v>42573.669097222228</c:v>
                </c:pt>
                <c:pt idx="158">
                  <c:v>42573.669444444444</c:v>
                </c:pt>
                <c:pt idx="159">
                  <c:v>42573.669791666667</c:v>
                </c:pt>
                <c:pt idx="160">
                  <c:v>42573.670138888891</c:v>
                </c:pt>
                <c:pt idx="161">
                  <c:v>42573.670486111114</c:v>
                </c:pt>
                <c:pt idx="162">
                  <c:v>42573.670833333337</c:v>
                </c:pt>
                <c:pt idx="163">
                  <c:v>42573.671180555561</c:v>
                </c:pt>
                <c:pt idx="164">
                  <c:v>42573.671527777777</c:v>
                </c:pt>
                <c:pt idx="165">
                  <c:v>42573.671875</c:v>
                </c:pt>
                <c:pt idx="166">
                  <c:v>42573.672222222223</c:v>
                </c:pt>
                <c:pt idx="167">
                  <c:v>42573.672569444447</c:v>
                </c:pt>
                <c:pt idx="168">
                  <c:v>42573.67291666667</c:v>
                </c:pt>
                <c:pt idx="169">
                  <c:v>42573.673263888893</c:v>
                </c:pt>
                <c:pt idx="170">
                  <c:v>42573.673611111117</c:v>
                </c:pt>
                <c:pt idx="171">
                  <c:v>42573.673958333333</c:v>
                </c:pt>
                <c:pt idx="172">
                  <c:v>42573.674305555556</c:v>
                </c:pt>
                <c:pt idx="173">
                  <c:v>42573.67465277778</c:v>
                </c:pt>
                <c:pt idx="174">
                  <c:v>42573.675000000003</c:v>
                </c:pt>
                <c:pt idx="175">
                  <c:v>42573.675347222226</c:v>
                </c:pt>
                <c:pt idx="176">
                  <c:v>42573.67569444445</c:v>
                </c:pt>
                <c:pt idx="177">
                  <c:v>42573.676041666666</c:v>
                </c:pt>
                <c:pt idx="178">
                  <c:v>42573.676388888889</c:v>
                </c:pt>
                <c:pt idx="179">
                  <c:v>42573.676736111112</c:v>
                </c:pt>
                <c:pt idx="180">
                  <c:v>42573.677083333336</c:v>
                </c:pt>
                <c:pt idx="181">
                  <c:v>42573.677430555559</c:v>
                </c:pt>
                <c:pt idx="182">
                  <c:v>42573.677777777782</c:v>
                </c:pt>
                <c:pt idx="183">
                  <c:v>42573.678125000006</c:v>
                </c:pt>
                <c:pt idx="184">
                  <c:v>42573.678472222222</c:v>
                </c:pt>
                <c:pt idx="185">
                  <c:v>42573.678819444445</c:v>
                </c:pt>
                <c:pt idx="186">
                  <c:v>42573.679166666669</c:v>
                </c:pt>
                <c:pt idx="187">
                  <c:v>42573.679513888892</c:v>
                </c:pt>
                <c:pt idx="188">
                  <c:v>42573.679861111115</c:v>
                </c:pt>
                <c:pt idx="189">
                  <c:v>42573.680208333339</c:v>
                </c:pt>
                <c:pt idx="190">
                  <c:v>42573.680555555555</c:v>
                </c:pt>
                <c:pt idx="191">
                  <c:v>42573.680902777778</c:v>
                </c:pt>
                <c:pt idx="192">
                  <c:v>42573.681250000001</c:v>
                </c:pt>
                <c:pt idx="193">
                  <c:v>42573.681597222225</c:v>
                </c:pt>
                <c:pt idx="194">
                  <c:v>42573.681944444448</c:v>
                </c:pt>
                <c:pt idx="195">
                  <c:v>42573.682291666672</c:v>
                </c:pt>
                <c:pt idx="196">
                  <c:v>42573.682638888895</c:v>
                </c:pt>
                <c:pt idx="197">
                  <c:v>42573.682986111111</c:v>
                </c:pt>
                <c:pt idx="198">
                  <c:v>42573.683333333334</c:v>
                </c:pt>
                <c:pt idx="199">
                  <c:v>42573.683680555558</c:v>
                </c:pt>
                <c:pt idx="200">
                  <c:v>42573.684027777781</c:v>
                </c:pt>
                <c:pt idx="201">
                  <c:v>42573.684375000004</c:v>
                </c:pt>
                <c:pt idx="202">
                  <c:v>42573.684722222228</c:v>
                </c:pt>
                <c:pt idx="203">
                  <c:v>42573.685069444444</c:v>
                </c:pt>
                <c:pt idx="204">
                  <c:v>42573.685416666667</c:v>
                </c:pt>
                <c:pt idx="205">
                  <c:v>42573.685763888891</c:v>
                </c:pt>
                <c:pt idx="206">
                  <c:v>42573.686111111114</c:v>
                </c:pt>
                <c:pt idx="207">
                  <c:v>42573.686458333337</c:v>
                </c:pt>
                <c:pt idx="208">
                  <c:v>42573.686805555561</c:v>
                </c:pt>
                <c:pt idx="209">
                  <c:v>42573.687152777777</c:v>
                </c:pt>
                <c:pt idx="210">
                  <c:v>42573.6875</c:v>
                </c:pt>
                <c:pt idx="211">
                  <c:v>42573.687847222223</c:v>
                </c:pt>
                <c:pt idx="212">
                  <c:v>42573.688194444447</c:v>
                </c:pt>
                <c:pt idx="213">
                  <c:v>42573.68854166667</c:v>
                </c:pt>
                <c:pt idx="214">
                  <c:v>42573.688888888893</c:v>
                </c:pt>
                <c:pt idx="215">
                  <c:v>42573.689236111117</c:v>
                </c:pt>
                <c:pt idx="216">
                  <c:v>42573.689583333333</c:v>
                </c:pt>
                <c:pt idx="217">
                  <c:v>42573.689930555556</c:v>
                </c:pt>
                <c:pt idx="218">
                  <c:v>42573.69027777778</c:v>
                </c:pt>
                <c:pt idx="219">
                  <c:v>42573.690625000003</c:v>
                </c:pt>
                <c:pt idx="220">
                  <c:v>42573.690972222226</c:v>
                </c:pt>
                <c:pt idx="221">
                  <c:v>42573.69131944445</c:v>
                </c:pt>
                <c:pt idx="222">
                  <c:v>42573.691666666666</c:v>
                </c:pt>
                <c:pt idx="223">
                  <c:v>42573.692013888889</c:v>
                </c:pt>
                <c:pt idx="224">
                  <c:v>42573.692361111112</c:v>
                </c:pt>
                <c:pt idx="225">
                  <c:v>42573.692708333336</c:v>
                </c:pt>
                <c:pt idx="226">
                  <c:v>42573.693055555559</c:v>
                </c:pt>
                <c:pt idx="227">
                  <c:v>42573.693402777782</c:v>
                </c:pt>
                <c:pt idx="228">
                  <c:v>42573.693750000006</c:v>
                </c:pt>
                <c:pt idx="229">
                  <c:v>42573.694097222222</c:v>
                </c:pt>
                <c:pt idx="230">
                  <c:v>42573.694444444445</c:v>
                </c:pt>
                <c:pt idx="231">
                  <c:v>42573.694791666669</c:v>
                </c:pt>
                <c:pt idx="232">
                  <c:v>42573.695138888892</c:v>
                </c:pt>
                <c:pt idx="233">
                  <c:v>42573.695486111115</c:v>
                </c:pt>
                <c:pt idx="234">
                  <c:v>42573.695833333339</c:v>
                </c:pt>
                <c:pt idx="235">
                  <c:v>42573.696180555555</c:v>
                </c:pt>
                <c:pt idx="236">
                  <c:v>42573.696527777778</c:v>
                </c:pt>
                <c:pt idx="237">
                  <c:v>42573.696875000001</c:v>
                </c:pt>
                <c:pt idx="238">
                  <c:v>42573.697222222225</c:v>
                </c:pt>
                <c:pt idx="239">
                  <c:v>42573.697569444448</c:v>
                </c:pt>
                <c:pt idx="240">
                  <c:v>42573.697916666672</c:v>
                </c:pt>
                <c:pt idx="241">
                  <c:v>42573.698263888895</c:v>
                </c:pt>
                <c:pt idx="242">
                  <c:v>42573.698611111111</c:v>
                </c:pt>
                <c:pt idx="243">
                  <c:v>42573.698958333334</c:v>
                </c:pt>
                <c:pt idx="244">
                  <c:v>42573.699305555558</c:v>
                </c:pt>
                <c:pt idx="245">
                  <c:v>42573.699652777781</c:v>
                </c:pt>
                <c:pt idx="246">
                  <c:v>42573.700000000004</c:v>
                </c:pt>
                <c:pt idx="247">
                  <c:v>42573.700347222228</c:v>
                </c:pt>
                <c:pt idx="248">
                  <c:v>42573.700694444444</c:v>
                </c:pt>
                <c:pt idx="249">
                  <c:v>42573.701041666667</c:v>
                </c:pt>
                <c:pt idx="250">
                  <c:v>42573.701388888891</c:v>
                </c:pt>
                <c:pt idx="251">
                  <c:v>42573.701736111114</c:v>
                </c:pt>
                <c:pt idx="252">
                  <c:v>42573.702083333337</c:v>
                </c:pt>
                <c:pt idx="253">
                  <c:v>42573.702430555561</c:v>
                </c:pt>
                <c:pt idx="254">
                  <c:v>42573.702777777777</c:v>
                </c:pt>
                <c:pt idx="255">
                  <c:v>42573.703125</c:v>
                </c:pt>
                <c:pt idx="256">
                  <c:v>42573.703472222223</c:v>
                </c:pt>
                <c:pt idx="257">
                  <c:v>42573.703819444447</c:v>
                </c:pt>
                <c:pt idx="258">
                  <c:v>42573.70416666667</c:v>
                </c:pt>
                <c:pt idx="259">
                  <c:v>42573.704513888893</c:v>
                </c:pt>
                <c:pt idx="260">
                  <c:v>42573.704861111117</c:v>
                </c:pt>
                <c:pt idx="261">
                  <c:v>42573.705208333333</c:v>
                </c:pt>
                <c:pt idx="262">
                  <c:v>42573.705555555556</c:v>
                </c:pt>
                <c:pt idx="263">
                  <c:v>42573.70590277778</c:v>
                </c:pt>
                <c:pt idx="264">
                  <c:v>42573.706250000003</c:v>
                </c:pt>
                <c:pt idx="265">
                  <c:v>42573.706597222226</c:v>
                </c:pt>
                <c:pt idx="266">
                  <c:v>42573.70694444445</c:v>
                </c:pt>
                <c:pt idx="267">
                  <c:v>42573.707291666666</c:v>
                </c:pt>
                <c:pt idx="268">
                  <c:v>42573.707638888889</c:v>
                </c:pt>
                <c:pt idx="269">
                  <c:v>42573.707986111112</c:v>
                </c:pt>
                <c:pt idx="270">
                  <c:v>42573.708333333336</c:v>
                </c:pt>
                <c:pt idx="271">
                  <c:v>42573.708680555559</c:v>
                </c:pt>
                <c:pt idx="272">
                  <c:v>42573.709027777782</c:v>
                </c:pt>
                <c:pt idx="273">
                  <c:v>42573.709375000006</c:v>
                </c:pt>
                <c:pt idx="274">
                  <c:v>42573.709722222222</c:v>
                </c:pt>
                <c:pt idx="275">
                  <c:v>42573.710069444445</c:v>
                </c:pt>
                <c:pt idx="276">
                  <c:v>42573.710416666669</c:v>
                </c:pt>
                <c:pt idx="277">
                  <c:v>42573.710763888892</c:v>
                </c:pt>
                <c:pt idx="278">
                  <c:v>42573.711111111115</c:v>
                </c:pt>
                <c:pt idx="279">
                  <c:v>42573.711458333339</c:v>
                </c:pt>
                <c:pt idx="280">
                  <c:v>42573.711805555555</c:v>
                </c:pt>
                <c:pt idx="281">
                  <c:v>42573.712152777778</c:v>
                </c:pt>
                <c:pt idx="282">
                  <c:v>42573.712500000001</c:v>
                </c:pt>
                <c:pt idx="283">
                  <c:v>42573.712847222225</c:v>
                </c:pt>
                <c:pt idx="284">
                  <c:v>42573.713194444448</c:v>
                </c:pt>
                <c:pt idx="285">
                  <c:v>42573.713541666672</c:v>
                </c:pt>
                <c:pt idx="286">
                  <c:v>42573.713888888895</c:v>
                </c:pt>
                <c:pt idx="287">
                  <c:v>42573.714236111111</c:v>
                </c:pt>
                <c:pt idx="288">
                  <c:v>42573.714583333334</c:v>
                </c:pt>
                <c:pt idx="289">
                  <c:v>42573.714930555558</c:v>
                </c:pt>
                <c:pt idx="290">
                  <c:v>42573.715277777781</c:v>
                </c:pt>
                <c:pt idx="291">
                  <c:v>42573.715625000004</c:v>
                </c:pt>
                <c:pt idx="292">
                  <c:v>42573.715972222228</c:v>
                </c:pt>
                <c:pt idx="293">
                  <c:v>42573.716319444444</c:v>
                </c:pt>
                <c:pt idx="294">
                  <c:v>42573.716666666667</c:v>
                </c:pt>
                <c:pt idx="295">
                  <c:v>42573.717013888891</c:v>
                </c:pt>
                <c:pt idx="296">
                  <c:v>42573.717361111114</c:v>
                </c:pt>
                <c:pt idx="297">
                  <c:v>42573.717708333337</c:v>
                </c:pt>
                <c:pt idx="298">
                  <c:v>42573.718055555561</c:v>
                </c:pt>
                <c:pt idx="299">
                  <c:v>42573.718402777777</c:v>
                </c:pt>
                <c:pt idx="300">
                  <c:v>42573.71875</c:v>
                </c:pt>
                <c:pt idx="301">
                  <c:v>42573.719097222223</c:v>
                </c:pt>
                <c:pt idx="302">
                  <c:v>42573.719444444447</c:v>
                </c:pt>
                <c:pt idx="303">
                  <c:v>42573.71979166667</c:v>
                </c:pt>
                <c:pt idx="304">
                  <c:v>42573.720138888893</c:v>
                </c:pt>
                <c:pt idx="305">
                  <c:v>42573.720486111117</c:v>
                </c:pt>
                <c:pt idx="306">
                  <c:v>42573.720833333333</c:v>
                </c:pt>
                <c:pt idx="307">
                  <c:v>42573.721180555556</c:v>
                </c:pt>
                <c:pt idx="308">
                  <c:v>42573.72152777778</c:v>
                </c:pt>
                <c:pt idx="309">
                  <c:v>42573.721875000003</c:v>
                </c:pt>
                <c:pt idx="310">
                  <c:v>42573.722222222226</c:v>
                </c:pt>
                <c:pt idx="311">
                  <c:v>42573.72256944445</c:v>
                </c:pt>
                <c:pt idx="312">
                  <c:v>42573.722916666666</c:v>
                </c:pt>
                <c:pt idx="313">
                  <c:v>42573.723263888889</c:v>
                </c:pt>
                <c:pt idx="314">
                  <c:v>42573.723611111112</c:v>
                </c:pt>
                <c:pt idx="315">
                  <c:v>42573.723958333336</c:v>
                </c:pt>
                <c:pt idx="316">
                  <c:v>42573.724305555559</c:v>
                </c:pt>
                <c:pt idx="317">
                  <c:v>42573.724652777782</c:v>
                </c:pt>
                <c:pt idx="318">
                  <c:v>42573.725000000006</c:v>
                </c:pt>
                <c:pt idx="319">
                  <c:v>42573.725347222222</c:v>
                </c:pt>
                <c:pt idx="320">
                  <c:v>42573.725694444445</c:v>
                </c:pt>
                <c:pt idx="321">
                  <c:v>42573.726041666669</c:v>
                </c:pt>
                <c:pt idx="322">
                  <c:v>42573.726388888892</c:v>
                </c:pt>
                <c:pt idx="323">
                  <c:v>42573.726736111115</c:v>
                </c:pt>
                <c:pt idx="324">
                  <c:v>42573.727083333339</c:v>
                </c:pt>
                <c:pt idx="325">
                  <c:v>42573.727430555555</c:v>
                </c:pt>
                <c:pt idx="326">
                  <c:v>42573.727777777778</c:v>
                </c:pt>
                <c:pt idx="327">
                  <c:v>42573.728125000001</c:v>
                </c:pt>
                <c:pt idx="328">
                  <c:v>42573.728472222225</c:v>
                </c:pt>
                <c:pt idx="329">
                  <c:v>42573.728819444448</c:v>
                </c:pt>
                <c:pt idx="330">
                  <c:v>42573.729166666672</c:v>
                </c:pt>
                <c:pt idx="331">
                  <c:v>42573.729513888895</c:v>
                </c:pt>
                <c:pt idx="332">
                  <c:v>42573.729861111111</c:v>
                </c:pt>
                <c:pt idx="333">
                  <c:v>42573.730208333334</c:v>
                </c:pt>
                <c:pt idx="334">
                  <c:v>42573.730555555558</c:v>
                </c:pt>
                <c:pt idx="335">
                  <c:v>42573.730902777781</c:v>
                </c:pt>
                <c:pt idx="336">
                  <c:v>42573.731250000004</c:v>
                </c:pt>
                <c:pt idx="337">
                  <c:v>42573.731597222228</c:v>
                </c:pt>
                <c:pt idx="338">
                  <c:v>42573.731944444444</c:v>
                </c:pt>
                <c:pt idx="339">
                  <c:v>42573.732291666667</c:v>
                </c:pt>
                <c:pt idx="340">
                  <c:v>42573.732638888891</c:v>
                </c:pt>
                <c:pt idx="341">
                  <c:v>42573.732986111114</c:v>
                </c:pt>
                <c:pt idx="342">
                  <c:v>42573.733333333337</c:v>
                </c:pt>
                <c:pt idx="343">
                  <c:v>42573.733680555561</c:v>
                </c:pt>
                <c:pt idx="344">
                  <c:v>42573.734027777777</c:v>
                </c:pt>
                <c:pt idx="345">
                  <c:v>42573.734375</c:v>
                </c:pt>
                <c:pt idx="346">
                  <c:v>42573.734722222223</c:v>
                </c:pt>
                <c:pt idx="347">
                  <c:v>42573.735069444447</c:v>
                </c:pt>
                <c:pt idx="348">
                  <c:v>42573.73541666667</c:v>
                </c:pt>
                <c:pt idx="349">
                  <c:v>42573.735763888893</c:v>
                </c:pt>
                <c:pt idx="350">
                  <c:v>42573.736111111117</c:v>
                </c:pt>
                <c:pt idx="351">
                  <c:v>42573.736458333333</c:v>
                </c:pt>
                <c:pt idx="352">
                  <c:v>42573.736805555556</c:v>
                </c:pt>
                <c:pt idx="353">
                  <c:v>42573.73715277778</c:v>
                </c:pt>
                <c:pt idx="354">
                  <c:v>42573.737500000003</c:v>
                </c:pt>
                <c:pt idx="355">
                  <c:v>42573.737847222226</c:v>
                </c:pt>
                <c:pt idx="356">
                  <c:v>42573.73819444445</c:v>
                </c:pt>
                <c:pt idx="357">
                  <c:v>42573.738541666666</c:v>
                </c:pt>
                <c:pt idx="358">
                  <c:v>42573.738888888889</c:v>
                </c:pt>
                <c:pt idx="359">
                  <c:v>42573.739236111112</c:v>
                </c:pt>
                <c:pt idx="360">
                  <c:v>42573.739583333336</c:v>
                </c:pt>
                <c:pt idx="361">
                  <c:v>42573.739930555559</c:v>
                </c:pt>
                <c:pt idx="362">
                  <c:v>42573.740277777782</c:v>
                </c:pt>
                <c:pt idx="363">
                  <c:v>42573.740625000006</c:v>
                </c:pt>
                <c:pt idx="364">
                  <c:v>42573.740972222222</c:v>
                </c:pt>
                <c:pt idx="365">
                  <c:v>42573.741319444445</c:v>
                </c:pt>
                <c:pt idx="366">
                  <c:v>42573.741666666669</c:v>
                </c:pt>
                <c:pt idx="367">
                  <c:v>42573.742013888892</c:v>
                </c:pt>
                <c:pt idx="368">
                  <c:v>42573.742361111115</c:v>
                </c:pt>
                <c:pt idx="369">
                  <c:v>42573.742708333339</c:v>
                </c:pt>
                <c:pt idx="370">
                  <c:v>42573.743055555555</c:v>
                </c:pt>
                <c:pt idx="371">
                  <c:v>42573.743402777778</c:v>
                </c:pt>
                <c:pt idx="372">
                  <c:v>42573.743750000001</c:v>
                </c:pt>
                <c:pt idx="373">
                  <c:v>42573.744097222225</c:v>
                </c:pt>
                <c:pt idx="374">
                  <c:v>42573.744444444448</c:v>
                </c:pt>
                <c:pt idx="375">
                  <c:v>42573.744791666672</c:v>
                </c:pt>
                <c:pt idx="376">
                  <c:v>42573.745138888895</c:v>
                </c:pt>
                <c:pt idx="377">
                  <c:v>42573.745486111111</c:v>
                </c:pt>
                <c:pt idx="378">
                  <c:v>42573.745833333334</c:v>
                </c:pt>
                <c:pt idx="379">
                  <c:v>42573.746180555558</c:v>
                </c:pt>
                <c:pt idx="380">
                  <c:v>42573.746527777781</c:v>
                </c:pt>
                <c:pt idx="381">
                  <c:v>42573.746875000004</c:v>
                </c:pt>
                <c:pt idx="382">
                  <c:v>42573.747222222228</c:v>
                </c:pt>
                <c:pt idx="383">
                  <c:v>42573.747569444444</c:v>
                </c:pt>
                <c:pt idx="384">
                  <c:v>42573.747916666667</c:v>
                </c:pt>
                <c:pt idx="385">
                  <c:v>42573.748263888891</c:v>
                </c:pt>
                <c:pt idx="386">
                  <c:v>42573.748611111114</c:v>
                </c:pt>
                <c:pt idx="387">
                  <c:v>42573.748958333337</c:v>
                </c:pt>
                <c:pt idx="388">
                  <c:v>42573.749305555561</c:v>
                </c:pt>
                <c:pt idx="389">
                  <c:v>42573.749652777777</c:v>
                </c:pt>
                <c:pt idx="390">
                  <c:v>42573.75</c:v>
                </c:pt>
                <c:pt idx="391">
                  <c:v>42573.750347222223</c:v>
                </c:pt>
                <c:pt idx="392">
                  <c:v>42573.750694444447</c:v>
                </c:pt>
                <c:pt idx="393">
                  <c:v>42573.75104166667</c:v>
                </c:pt>
                <c:pt idx="394">
                  <c:v>42573.751388888893</c:v>
                </c:pt>
                <c:pt idx="395">
                  <c:v>42573.751736111117</c:v>
                </c:pt>
                <c:pt idx="396">
                  <c:v>42573.752083333333</c:v>
                </c:pt>
                <c:pt idx="397">
                  <c:v>42573.752430555556</c:v>
                </c:pt>
                <c:pt idx="398">
                  <c:v>42573.75277777778</c:v>
                </c:pt>
                <c:pt idx="399">
                  <c:v>42573.753125000003</c:v>
                </c:pt>
                <c:pt idx="400">
                  <c:v>42573.753472222226</c:v>
                </c:pt>
                <c:pt idx="401">
                  <c:v>42573.75381944445</c:v>
                </c:pt>
                <c:pt idx="402">
                  <c:v>42573.754166666666</c:v>
                </c:pt>
                <c:pt idx="403">
                  <c:v>42573.754513888889</c:v>
                </c:pt>
                <c:pt idx="404">
                  <c:v>42573.754861111112</c:v>
                </c:pt>
                <c:pt idx="405">
                  <c:v>42573.755208333336</c:v>
                </c:pt>
                <c:pt idx="406">
                  <c:v>42573.755555555559</c:v>
                </c:pt>
                <c:pt idx="407">
                  <c:v>42573.755902777782</c:v>
                </c:pt>
                <c:pt idx="408">
                  <c:v>42573.756250000006</c:v>
                </c:pt>
                <c:pt idx="409">
                  <c:v>42573.756597222222</c:v>
                </c:pt>
                <c:pt idx="410">
                  <c:v>42573.756944444445</c:v>
                </c:pt>
                <c:pt idx="411">
                  <c:v>42573.757291666669</c:v>
                </c:pt>
                <c:pt idx="412">
                  <c:v>42573.757638888892</c:v>
                </c:pt>
                <c:pt idx="413">
                  <c:v>42573.757986111115</c:v>
                </c:pt>
                <c:pt idx="414">
                  <c:v>42573.758333333339</c:v>
                </c:pt>
                <c:pt idx="415">
                  <c:v>42573.758680555555</c:v>
                </c:pt>
                <c:pt idx="416">
                  <c:v>42573.759027777778</c:v>
                </c:pt>
                <c:pt idx="417">
                  <c:v>42573.759375000001</c:v>
                </c:pt>
                <c:pt idx="418">
                  <c:v>42573.759722222225</c:v>
                </c:pt>
                <c:pt idx="419">
                  <c:v>42573.760069444448</c:v>
                </c:pt>
                <c:pt idx="420">
                  <c:v>42573.760416666672</c:v>
                </c:pt>
                <c:pt idx="421">
                  <c:v>42573.760763888895</c:v>
                </c:pt>
                <c:pt idx="422">
                  <c:v>42573.761111111111</c:v>
                </c:pt>
                <c:pt idx="423">
                  <c:v>42573.761458333334</c:v>
                </c:pt>
                <c:pt idx="424">
                  <c:v>42573.761805555558</c:v>
                </c:pt>
                <c:pt idx="425">
                  <c:v>42573.762152777781</c:v>
                </c:pt>
                <c:pt idx="426">
                  <c:v>42573.762500000004</c:v>
                </c:pt>
                <c:pt idx="427">
                  <c:v>42573.762847222228</c:v>
                </c:pt>
                <c:pt idx="428">
                  <c:v>42573.763194444444</c:v>
                </c:pt>
                <c:pt idx="429">
                  <c:v>42573.763541666667</c:v>
                </c:pt>
                <c:pt idx="430">
                  <c:v>42573.763888888891</c:v>
                </c:pt>
                <c:pt idx="431">
                  <c:v>42573.764236111114</c:v>
                </c:pt>
                <c:pt idx="432">
                  <c:v>42573.764583333337</c:v>
                </c:pt>
                <c:pt idx="433">
                  <c:v>42573.764930555561</c:v>
                </c:pt>
                <c:pt idx="434">
                  <c:v>42573.765277777777</c:v>
                </c:pt>
                <c:pt idx="435">
                  <c:v>42573.765625</c:v>
                </c:pt>
                <c:pt idx="436">
                  <c:v>42573.765972222223</c:v>
                </c:pt>
                <c:pt idx="437">
                  <c:v>42573.766319444447</c:v>
                </c:pt>
                <c:pt idx="438">
                  <c:v>42573.76666666667</c:v>
                </c:pt>
                <c:pt idx="439">
                  <c:v>42573.767013888893</c:v>
                </c:pt>
                <c:pt idx="440">
                  <c:v>42573.767361111117</c:v>
                </c:pt>
                <c:pt idx="441">
                  <c:v>42573.767708333333</c:v>
                </c:pt>
                <c:pt idx="442">
                  <c:v>42573.768055555556</c:v>
                </c:pt>
                <c:pt idx="443">
                  <c:v>42573.76840277778</c:v>
                </c:pt>
                <c:pt idx="444">
                  <c:v>42573.768750000003</c:v>
                </c:pt>
                <c:pt idx="445">
                  <c:v>42573.769097222226</c:v>
                </c:pt>
                <c:pt idx="446">
                  <c:v>42573.76944444445</c:v>
                </c:pt>
                <c:pt idx="447">
                  <c:v>42573.769791666666</c:v>
                </c:pt>
                <c:pt idx="448">
                  <c:v>42573.770138888889</c:v>
                </c:pt>
                <c:pt idx="449">
                  <c:v>42573.770486111112</c:v>
                </c:pt>
                <c:pt idx="450">
                  <c:v>42573.770833333336</c:v>
                </c:pt>
                <c:pt idx="451">
                  <c:v>42573.771180555559</c:v>
                </c:pt>
                <c:pt idx="452">
                  <c:v>42573.771527777782</c:v>
                </c:pt>
                <c:pt idx="453">
                  <c:v>42573.771875000006</c:v>
                </c:pt>
                <c:pt idx="454">
                  <c:v>42573.772222222222</c:v>
                </c:pt>
                <c:pt idx="455">
                  <c:v>42573.772569444445</c:v>
                </c:pt>
                <c:pt idx="456">
                  <c:v>42573.772916666669</c:v>
                </c:pt>
                <c:pt idx="457">
                  <c:v>42573.773263888892</c:v>
                </c:pt>
                <c:pt idx="458">
                  <c:v>42573.773611111115</c:v>
                </c:pt>
                <c:pt idx="459">
                  <c:v>42573.773958333339</c:v>
                </c:pt>
                <c:pt idx="460">
                  <c:v>42573.774305555555</c:v>
                </c:pt>
                <c:pt idx="461">
                  <c:v>42573.774652777778</c:v>
                </c:pt>
                <c:pt idx="462">
                  <c:v>42573.775000000001</c:v>
                </c:pt>
                <c:pt idx="463">
                  <c:v>42573.775347222225</c:v>
                </c:pt>
                <c:pt idx="464">
                  <c:v>42573.775694444448</c:v>
                </c:pt>
                <c:pt idx="465">
                  <c:v>42573.776041666672</c:v>
                </c:pt>
                <c:pt idx="466">
                  <c:v>42573.776388888895</c:v>
                </c:pt>
                <c:pt idx="467">
                  <c:v>42573.776736111111</c:v>
                </c:pt>
                <c:pt idx="468">
                  <c:v>42573.777083333334</c:v>
                </c:pt>
                <c:pt idx="469">
                  <c:v>42573.777430555558</c:v>
                </c:pt>
                <c:pt idx="470">
                  <c:v>42573.777777777781</c:v>
                </c:pt>
                <c:pt idx="471">
                  <c:v>42573.778125000004</c:v>
                </c:pt>
                <c:pt idx="472">
                  <c:v>42573.778472222228</c:v>
                </c:pt>
                <c:pt idx="473">
                  <c:v>42573.778819444444</c:v>
                </c:pt>
                <c:pt idx="474">
                  <c:v>42573.779166666667</c:v>
                </c:pt>
                <c:pt idx="475">
                  <c:v>42573.779513888891</c:v>
                </c:pt>
                <c:pt idx="476">
                  <c:v>42573.779861111114</c:v>
                </c:pt>
                <c:pt idx="477">
                  <c:v>42573.780208333337</c:v>
                </c:pt>
                <c:pt idx="478">
                  <c:v>42573.780555555561</c:v>
                </c:pt>
                <c:pt idx="479">
                  <c:v>42573.780902777777</c:v>
                </c:pt>
                <c:pt idx="480">
                  <c:v>42573.78125</c:v>
                </c:pt>
                <c:pt idx="481">
                  <c:v>42573.781597222223</c:v>
                </c:pt>
                <c:pt idx="482">
                  <c:v>42573.781944444447</c:v>
                </c:pt>
                <c:pt idx="483">
                  <c:v>42573.78229166667</c:v>
                </c:pt>
                <c:pt idx="484">
                  <c:v>42573.782638888893</c:v>
                </c:pt>
                <c:pt idx="485">
                  <c:v>42573.782986111117</c:v>
                </c:pt>
                <c:pt idx="486">
                  <c:v>42573.783333333333</c:v>
                </c:pt>
                <c:pt idx="487">
                  <c:v>42573.783680555556</c:v>
                </c:pt>
                <c:pt idx="488">
                  <c:v>42573.78402777778</c:v>
                </c:pt>
                <c:pt idx="489">
                  <c:v>42573.784375000003</c:v>
                </c:pt>
                <c:pt idx="490">
                  <c:v>42573.784722222226</c:v>
                </c:pt>
                <c:pt idx="491">
                  <c:v>42573.78506944445</c:v>
                </c:pt>
                <c:pt idx="492">
                  <c:v>42573.785416666666</c:v>
                </c:pt>
                <c:pt idx="493">
                  <c:v>42573.785763888889</c:v>
                </c:pt>
                <c:pt idx="494">
                  <c:v>42573.786111111112</c:v>
                </c:pt>
                <c:pt idx="495">
                  <c:v>42573.786458333336</c:v>
                </c:pt>
                <c:pt idx="496">
                  <c:v>42573.786805555559</c:v>
                </c:pt>
                <c:pt idx="497">
                  <c:v>42573.787152777782</c:v>
                </c:pt>
                <c:pt idx="498">
                  <c:v>42573.787500000006</c:v>
                </c:pt>
                <c:pt idx="499">
                  <c:v>42573.787847222222</c:v>
                </c:pt>
                <c:pt idx="500">
                  <c:v>42573.788194444445</c:v>
                </c:pt>
                <c:pt idx="501">
                  <c:v>42573.788541666669</c:v>
                </c:pt>
                <c:pt idx="502">
                  <c:v>42573.788888888892</c:v>
                </c:pt>
                <c:pt idx="503">
                  <c:v>42573.789236111115</c:v>
                </c:pt>
                <c:pt idx="504">
                  <c:v>42573.789583333339</c:v>
                </c:pt>
                <c:pt idx="505">
                  <c:v>42573.789930555555</c:v>
                </c:pt>
                <c:pt idx="506">
                  <c:v>42573.790277777778</c:v>
                </c:pt>
                <c:pt idx="507">
                  <c:v>42573.790625000001</c:v>
                </c:pt>
                <c:pt idx="508">
                  <c:v>42573.790972222225</c:v>
                </c:pt>
                <c:pt idx="509">
                  <c:v>42573.791319444448</c:v>
                </c:pt>
                <c:pt idx="510">
                  <c:v>42573.791666666672</c:v>
                </c:pt>
                <c:pt idx="511">
                  <c:v>42573.792013888895</c:v>
                </c:pt>
                <c:pt idx="512">
                  <c:v>42573.792361111111</c:v>
                </c:pt>
                <c:pt idx="513">
                  <c:v>42573.792708333334</c:v>
                </c:pt>
                <c:pt idx="514">
                  <c:v>42573.793055555558</c:v>
                </c:pt>
                <c:pt idx="515">
                  <c:v>42573.793402777781</c:v>
                </c:pt>
                <c:pt idx="516">
                  <c:v>42573.793750000004</c:v>
                </c:pt>
                <c:pt idx="517">
                  <c:v>42573.794097222228</c:v>
                </c:pt>
                <c:pt idx="518">
                  <c:v>42573.794444444444</c:v>
                </c:pt>
                <c:pt idx="519">
                  <c:v>42573.794791666667</c:v>
                </c:pt>
                <c:pt idx="520">
                  <c:v>42573.795138888891</c:v>
                </c:pt>
                <c:pt idx="521">
                  <c:v>42573.795486111114</c:v>
                </c:pt>
                <c:pt idx="522">
                  <c:v>42573.795833333337</c:v>
                </c:pt>
                <c:pt idx="523">
                  <c:v>42573.796180555561</c:v>
                </c:pt>
                <c:pt idx="524">
                  <c:v>42573.796527777777</c:v>
                </c:pt>
                <c:pt idx="525">
                  <c:v>42573.796875</c:v>
                </c:pt>
                <c:pt idx="526">
                  <c:v>42573.797222222223</c:v>
                </c:pt>
                <c:pt idx="527">
                  <c:v>42573.797569444447</c:v>
                </c:pt>
                <c:pt idx="528">
                  <c:v>42573.79791666667</c:v>
                </c:pt>
                <c:pt idx="529">
                  <c:v>42573.798263888893</c:v>
                </c:pt>
                <c:pt idx="530">
                  <c:v>42573.798611111117</c:v>
                </c:pt>
                <c:pt idx="531">
                  <c:v>42573.798958333333</c:v>
                </c:pt>
                <c:pt idx="532">
                  <c:v>42573.799305555556</c:v>
                </c:pt>
                <c:pt idx="533">
                  <c:v>42573.79965277778</c:v>
                </c:pt>
                <c:pt idx="534">
                  <c:v>42573.8</c:v>
                </c:pt>
                <c:pt idx="535">
                  <c:v>42573.800347222226</c:v>
                </c:pt>
                <c:pt idx="536">
                  <c:v>42573.80069444445</c:v>
                </c:pt>
                <c:pt idx="537">
                  <c:v>42573.801041666666</c:v>
                </c:pt>
                <c:pt idx="538">
                  <c:v>42573.801388888889</c:v>
                </c:pt>
                <c:pt idx="539">
                  <c:v>42573.801736111112</c:v>
                </c:pt>
                <c:pt idx="540">
                  <c:v>42573.802083333336</c:v>
                </c:pt>
                <c:pt idx="541">
                  <c:v>42573.802430555559</c:v>
                </c:pt>
                <c:pt idx="542">
                  <c:v>42573.802777777782</c:v>
                </c:pt>
                <c:pt idx="543">
                  <c:v>42573.803125000006</c:v>
                </c:pt>
                <c:pt idx="544">
                  <c:v>42573.803472222222</c:v>
                </c:pt>
                <c:pt idx="545">
                  <c:v>42573.803819444445</c:v>
                </c:pt>
                <c:pt idx="546">
                  <c:v>42573.804166666669</c:v>
                </c:pt>
                <c:pt idx="547">
                  <c:v>42573.804513888892</c:v>
                </c:pt>
                <c:pt idx="548">
                  <c:v>42573.804861111115</c:v>
                </c:pt>
                <c:pt idx="549">
                  <c:v>42573.805208333339</c:v>
                </c:pt>
                <c:pt idx="550">
                  <c:v>42573.805555555555</c:v>
                </c:pt>
                <c:pt idx="551">
                  <c:v>42573.805902777778</c:v>
                </c:pt>
                <c:pt idx="552">
                  <c:v>42573.806250000001</c:v>
                </c:pt>
                <c:pt idx="553">
                  <c:v>42573.806597222225</c:v>
                </c:pt>
                <c:pt idx="554">
                  <c:v>42573.806944444448</c:v>
                </c:pt>
                <c:pt idx="555">
                  <c:v>42573.807291666672</c:v>
                </c:pt>
                <c:pt idx="556">
                  <c:v>42573.807638888895</c:v>
                </c:pt>
                <c:pt idx="557">
                  <c:v>42573.807986111111</c:v>
                </c:pt>
                <c:pt idx="558">
                  <c:v>42573.808333333334</c:v>
                </c:pt>
                <c:pt idx="559">
                  <c:v>42573.808680555558</c:v>
                </c:pt>
                <c:pt idx="560">
                  <c:v>42573.809027777781</c:v>
                </c:pt>
                <c:pt idx="561">
                  <c:v>42573.809375000004</c:v>
                </c:pt>
                <c:pt idx="562">
                  <c:v>42573.809722222228</c:v>
                </c:pt>
                <c:pt idx="563">
                  <c:v>42573.810069444444</c:v>
                </c:pt>
                <c:pt idx="564">
                  <c:v>42573.810416666667</c:v>
                </c:pt>
                <c:pt idx="565">
                  <c:v>42573.810763888891</c:v>
                </c:pt>
                <c:pt idx="566">
                  <c:v>42573.811111111114</c:v>
                </c:pt>
                <c:pt idx="567">
                  <c:v>42573.811458333337</c:v>
                </c:pt>
                <c:pt idx="568">
                  <c:v>42573.811805555561</c:v>
                </c:pt>
                <c:pt idx="569">
                  <c:v>42573.812152777777</c:v>
                </c:pt>
                <c:pt idx="570">
                  <c:v>42573.8125</c:v>
                </c:pt>
                <c:pt idx="571">
                  <c:v>42573.812847222223</c:v>
                </c:pt>
                <c:pt idx="572">
                  <c:v>42573.813194444447</c:v>
                </c:pt>
                <c:pt idx="573">
                  <c:v>42573.81354166667</c:v>
                </c:pt>
                <c:pt idx="574">
                  <c:v>42573.813888888893</c:v>
                </c:pt>
                <c:pt idx="575">
                  <c:v>42573.814236111117</c:v>
                </c:pt>
                <c:pt idx="576">
                  <c:v>42573.814583333333</c:v>
                </c:pt>
                <c:pt idx="577">
                  <c:v>42573.814930555556</c:v>
                </c:pt>
                <c:pt idx="578">
                  <c:v>42573.81527777778</c:v>
                </c:pt>
                <c:pt idx="579">
                  <c:v>42573.815625000003</c:v>
                </c:pt>
                <c:pt idx="580">
                  <c:v>42573.815972222226</c:v>
                </c:pt>
                <c:pt idx="581">
                  <c:v>42573.81631944445</c:v>
                </c:pt>
                <c:pt idx="582">
                  <c:v>42573.816666666666</c:v>
                </c:pt>
                <c:pt idx="583">
                  <c:v>42573.817013888889</c:v>
                </c:pt>
                <c:pt idx="584">
                  <c:v>42573.817361111112</c:v>
                </c:pt>
                <c:pt idx="585">
                  <c:v>42573.817708333336</c:v>
                </c:pt>
                <c:pt idx="586">
                  <c:v>42573.818055555559</c:v>
                </c:pt>
                <c:pt idx="587">
                  <c:v>42573.818402777782</c:v>
                </c:pt>
                <c:pt idx="588">
                  <c:v>42573.818750000006</c:v>
                </c:pt>
                <c:pt idx="589">
                  <c:v>42573.819097222222</c:v>
                </c:pt>
                <c:pt idx="590">
                  <c:v>42573.819444444445</c:v>
                </c:pt>
                <c:pt idx="591">
                  <c:v>42573.819791666669</c:v>
                </c:pt>
                <c:pt idx="592">
                  <c:v>42573.820138888892</c:v>
                </c:pt>
                <c:pt idx="593">
                  <c:v>42573.820486111115</c:v>
                </c:pt>
                <c:pt idx="594">
                  <c:v>42573.820833333339</c:v>
                </c:pt>
                <c:pt idx="595">
                  <c:v>42573.821180555555</c:v>
                </c:pt>
                <c:pt idx="596">
                  <c:v>42573.821527777778</c:v>
                </c:pt>
                <c:pt idx="597">
                  <c:v>42573.821875000001</c:v>
                </c:pt>
                <c:pt idx="598">
                  <c:v>42573.822222222225</c:v>
                </c:pt>
                <c:pt idx="599">
                  <c:v>42573.822569444448</c:v>
                </c:pt>
                <c:pt idx="600">
                  <c:v>42573.822916666672</c:v>
                </c:pt>
                <c:pt idx="601">
                  <c:v>42573.823263888895</c:v>
                </c:pt>
                <c:pt idx="602">
                  <c:v>42573.823611111111</c:v>
                </c:pt>
                <c:pt idx="603">
                  <c:v>42573.823958333334</c:v>
                </c:pt>
                <c:pt idx="604">
                  <c:v>42573.824305555558</c:v>
                </c:pt>
                <c:pt idx="605">
                  <c:v>42573.824652777781</c:v>
                </c:pt>
                <c:pt idx="606">
                  <c:v>42573.825000000004</c:v>
                </c:pt>
                <c:pt idx="607">
                  <c:v>42573.825347222228</c:v>
                </c:pt>
                <c:pt idx="608">
                  <c:v>42573.825694444444</c:v>
                </c:pt>
                <c:pt idx="609">
                  <c:v>42573.826041666667</c:v>
                </c:pt>
                <c:pt idx="610">
                  <c:v>42573.826388888891</c:v>
                </c:pt>
                <c:pt idx="611">
                  <c:v>42573.826736111114</c:v>
                </c:pt>
                <c:pt idx="612">
                  <c:v>42573.827083333337</c:v>
                </c:pt>
                <c:pt idx="613">
                  <c:v>42573.827430555561</c:v>
                </c:pt>
                <c:pt idx="614">
                  <c:v>42573.827777777777</c:v>
                </c:pt>
                <c:pt idx="615">
                  <c:v>42573.828125</c:v>
                </c:pt>
                <c:pt idx="616">
                  <c:v>42573.828472222223</c:v>
                </c:pt>
                <c:pt idx="617">
                  <c:v>42573.828819444447</c:v>
                </c:pt>
                <c:pt idx="618">
                  <c:v>42573.82916666667</c:v>
                </c:pt>
                <c:pt idx="619">
                  <c:v>42573.829513888893</c:v>
                </c:pt>
                <c:pt idx="620">
                  <c:v>42573.829861111117</c:v>
                </c:pt>
                <c:pt idx="621">
                  <c:v>42573.830208333333</c:v>
                </c:pt>
                <c:pt idx="622">
                  <c:v>42573.830555555556</c:v>
                </c:pt>
                <c:pt idx="623">
                  <c:v>42573.83090277778</c:v>
                </c:pt>
                <c:pt idx="624">
                  <c:v>42573.831250000003</c:v>
                </c:pt>
                <c:pt idx="625">
                  <c:v>42573.831597222226</c:v>
                </c:pt>
                <c:pt idx="626">
                  <c:v>42573.83194444445</c:v>
                </c:pt>
                <c:pt idx="627">
                  <c:v>42573.832291666666</c:v>
                </c:pt>
                <c:pt idx="628">
                  <c:v>42573.832638888889</c:v>
                </c:pt>
                <c:pt idx="629">
                  <c:v>42573.832986111112</c:v>
                </c:pt>
                <c:pt idx="630">
                  <c:v>42573.833333333336</c:v>
                </c:pt>
                <c:pt idx="631">
                  <c:v>42573.833680555559</c:v>
                </c:pt>
                <c:pt idx="632">
                  <c:v>42573.834027777782</c:v>
                </c:pt>
                <c:pt idx="633">
                  <c:v>42573.834375000006</c:v>
                </c:pt>
                <c:pt idx="634">
                  <c:v>42573.834722222222</c:v>
                </c:pt>
                <c:pt idx="635">
                  <c:v>42573.835069444445</c:v>
                </c:pt>
                <c:pt idx="636">
                  <c:v>42573.835416666669</c:v>
                </c:pt>
                <c:pt idx="637">
                  <c:v>42573.835763888892</c:v>
                </c:pt>
                <c:pt idx="638">
                  <c:v>42573.836111111115</c:v>
                </c:pt>
                <c:pt idx="639">
                  <c:v>42573.836458333339</c:v>
                </c:pt>
                <c:pt idx="640">
                  <c:v>42573.836805555555</c:v>
                </c:pt>
                <c:pt idx="641">
                  <c:v>42573.837152777778</c:v>
                </c:pt>
                <c:pt idx="642">
                  <c:v>42573.837500000001</c:v>
                </c:pt>
                <c:pt idx="643">
                  <c:v>42573.837847222225</c:v>
                </c:pt>
                <c:pt idx="644">
                  <c:v>42573.838194444448</c:v>
                </c:pt>
                <c:pt idx="645">
                  <c:v>42573.838541666672</c:v>
                </c:pt>
                <c:pt idx="646">
                  <c:v>42573.838888888895</c:v>
                </c:pt>
                <c:pt idx="647">
                  <c:v>42573.839236111111</c:v>
                </c:pt>
                <c:pt idx="648">
                  <c:v>42573.839583333334</c:v>
                </c:pt>
                <c:pt idx="649">
                  <c:v>42573.839930555558</c:v>
                </c:pt>
                <c:pt idx="650">
                  <c:v>42573.840277777781</c:v>
                </c:pt>
                <c:pt idx="651">
                  <c:v>42573.840625000004</c:v>
                </c:pt>
                <c:pt idx="652">
                  <c:v>42573.840972222228</c:v>
                </c:pt>
                <c:pt idx="653">
                  <c:v>42573.841319444444</c:v>
                </c:pt>
                <c:pt idx="654">
                  <c:v>42573.841666666667</c:v>
                </c:pt>
                <c:pt idx="655">
                  <c:v>42573.842013888891</c:v>
                </c:pt>
                <c:pt idx="656">
                  <c:v>42573.842361111114</c:v>
                </c:pt>
                <c:pt idx="657">
                  <c:v>42573.842708333337</c:v>
                </c:pt>
                <c:pt idx="658">
                  <c:v>42573.843055555561</c:v>
                </c:pt>
                <c:pt idx="659">
                  <c:v>42573.843402777777</c:v>
                </c:pt>
                <c:pt idx="660">
                  <c:v>42573.84375</c:v>
                </c:pt>
                <c:pt idx="661">
                  <c:v>42573.844097222223</c:v>
                </c:pt>
                <c:pt idx="662">
                  <c:v>42573.844444444447</c:v>
                </c:pt>
                <c:pt idx="663">
                  <c:v>42573.84479166667</c:v>
                </c:pt>
                <c:pt idx="664">
                  <c:v>42573.845138888893</c:v>
                </c:pt>
                <c:pt idx="665">
                  <c:v>42573.845486111117</c:v>
                </c:pt>
                <c:pt idx="666">
                  <c:v>42573.845833333333</c:v>
                </c:pt>
                <c:pt idx="667">
                  <c:v>42573.846180555556</c:v>
                </c:pt>
                <c:pt idx="668">
                  <c:v>42573.84652777778</c:v>
                </c:pt>
                <c:pt idx="669">
                  <c:v>42573.846875000003</c:v>
                </c:pt>
                <c:pt idx="670">
                  <c:v>42573.847222222226</c:v>
                </c:pt>
                <c:pt idx="671">
                  <c:v>42573.84756944445</c:v>
                </c:pt>
                <c:pt idx="672">
                  <c:v>42573.847916666666</c:v>
                </c:pt>
                <c:pt idx="673">
                  <c:v>42573.848263888889</c:v>
                </c:pt>
                <c:pt idx="674">
                  <c:v>42573.848611111112</c:v>
                </c:pt>
                <c:pt idx="675">
                  <c:v>42573.848958333336</c:v>
                </c:pt>
                <c:pt idx="676">
                  <c:v>42573.849305555559</c:v>
                </c:pt>
                <c:pt idx="677">
                  <c:v>42573.849652777782</c:v>
                </c:pt>
                <c:pt idx="678">
                  <c:v>42573.850000000006</c:v>
                </c:pt>
                <c:pt idx="679">
                  <c:v>42573.850347222222</c:v>
                </c:pt>
                <c:pt idx="680">
                  <c:v>42573.850694444445</c:v>
                </c:pt>
                <c:pt idx="681">
                  <c:v>42573.851041666669</c:v>
                </c:pt>
                <c:pt idx="682">
                  <c:v>42573.851388888892</c:v>
                </c:pt>
                <c:pt idx="683">
                  <c:v>42573.851736111115</c:v>
                </c:pt>
                <c:pt idx="684">
                  <c:v>42573.852083333339</c:v>
                </c:pt>
                <c:pt idx="685">
                  <c:v>42573.852430555555</c:v>
                </c:pt>
                <c:pt idx="686">
                  <c:v>42573.852777777778</c:v>
                </c:pt>
                <c:pt idx="687">
                  <c:v>42573.853125000001</c:v>
                </c:pt>
                <c:pt idx="688">
                  <c:v>42573.853472222225</c:v>
                </c:pt>
                <c:pt idx="689">
                  <c:v>42573.853819444448</c:v>
                </c:pt>
                <c:pt idx="690">
                  <c:v>42573.854166666672</c:v>
                </c:pt>
                <c:pt idx="691">
                  <c:v>42573.854513888895</c:v>
                </c:pt>
                <c:pt idx="692">
                  <c:v>42573.854861111111</c:v>
                </c:pt>
                <c:pt idx="693">
                  <c:v>42573.855208333334</c:v>
                </c:pt>
                <c:pt idx="694">
                  <c:v>42573.855555555558</c:v>
                </c:pt>
                <c:pt idx="695">
                  <c:v>42573.855902777781</c:v>
                </c:pt>
                <c:pt idx="696">
                  <c:v>42573.856250000004</c:v>
                </c:pt>
                <c:pt idx="697">
                  <c:v>42573.856597222228</c:v>
                </c:pt>
                <c:pt idx="698">
                  <c:v>42573.856944444444</c:v>
                </c:pt>
                <c:pt idx="699">
                  <c:v>42573.857291666667</c:v>
                </c:pt>
                <c:pt idx="700">
                  <c:v>42573.857638888891</c:v>
                </c:pt>
                <c:pt idx="701">
                  <c:v>42573.857986111114</c:v>
                </c:pt>
                <c:pt idx="702">
                  <c:v>42573.858333333337</c:v>
                </c:pt>
                <c:pt idx="703">
                  <c:v>42573.858680555561</c:v>
                </c:pt>
                <c:pt idx="704">
                  <c:v>42573.859027777777</c:v>
                </c:pt>
                <c:pt idx="705">
                  <c:v>42573.859375</c:v>
                </c:pt>
                <c:pt idx="706">
                  <c:v>42573.859722222223</c:v>
                </c:pt>
                <c:pt idx="707">
                  <c:v>42573.860069444447</c:v>
                </c:pt>
                <c:pt idx="708">
                  <c:v>42573.86041666667</c:v>
                </c:pt>
                <c:pt idx="709">
                  <c:v>42573.860763888893</c:v>
                </c:pt>
                <c:pt idx="710">
                  <c:v>42573.861111111117</c:v>
                </c:pt>
                <c:pt idx="711">
                  <c:v>42573.861458333333</c:v>
                </c:pt>
                <c:pt idx="712">
                  <c:v>42573.861805555556</c:v>
                </c:pt>
                <c:pt idx="713">
                  <c:v>42573.86215277778</c:v>
                </c:pt>
                <c:pt idx="714">
                  <c:v>42573.862500000003</c:v>
                </c:pt>
                <c:pt idx="715">
                  <c:v>42573.862847222226</c:v>
                </c:pt>
                <c:pt idx="716">
                  <c:v>42573.86319444445</c:v>
                </c:pt>
                <c:pt idx="717">
                  <c:v>42573.863541666666</c:v>
                </c:pt>
                <c:pt idx="718">
                  <c:v>42573.863888888889</c:v>
                </c:pt>
                <c:pt idx="719">
                  <c:v>42573.864236111112</c:v>
                </c:pt>
                <c:pt idx="720">
                  <c:v>42573.864583333336</c:v>
                </c:pt>
                <c:pt idx="721">
                  <c:v>42573.864930555559</c:v>
                </c:pt>
                <c:pt idx="722">
                  <c:v>42573.865277777782</c:v>
                </c:pt>
                <c:pt idx="723">
                  <c:v>42573.865625000006</c:v>
                </c:pt>
                <c:pt idx="724">
                  <c:v>42573.865972222222</c:v>
                </c:pt>
                <c:pt idx="725">
                  <c:v>42573.866319444445</c:v>
                </c:pt>
                <c:pt idx="726">
                  <c:v>42573.866666666669</c:v>
                </c:pt>
                <c:pt idx="727">
                  <c:v>42573.867013888892</c:v>
                </c:pt>
                <c:pt idx="728">
                  <c:v>42573.867361111115</c:v>
                </c:pt>
                <c:pt idx="729">
                  <c:v>42573.867708333339</c:v>
                </c:pt>
                <c:pt idx="730">
                  <c:v>42573.868055555555</c:v>
                </c:pt>
                <c:pt idx="731">
                  <c:v>42573.868402777778</c:v>
                </c:pt>
                <c:pt idx="732">
                  <c:v>42573.868750000001</c:v>
                </c:pt>
                <c:pt idx="733">
                  <c:v>42573.869097222225</c:v>
                </c:pt>
                <c:pt idx="734">
                  <c:v>42573.869444444448</c:v>
                </c:pt>
                <c:pt idx="735">
                  <c:v>42573.869791666672</c:v>
                </c:pt>
                <c:pt idx="736">
                  <c:v>42573.870138888895</c:v>
                </c:pt>
                <c:pt idx="737">
                  <c:v>42573.870486111111</c:v>
                </c:pt>
                <c:pt idx="738">
                  <c:v>42573.870833333334</c:v>
                </c:pt>
                <c:pt idx="739">
                  <c:v>42573.871180555558</c:v>
                </c:pt>
                <c:pt idx="740">
                  <c:v>42573.871527777781</c:v>
                </c:pt>
                <c:pt idx="741">
                  <c:v>42573.871875000004</c:v>
                </c:pt>
                <c:pt idx="742">
                  <c:v>42573.872222222228</c:v>
                </c:pt>
                <c:pt idx="743">
                  <c:v>42573.872569444444</c:v>
                </c:pt>
                <c:pt idx="744">
                  <c:v>42573.872916666667</c:v>
                </c:pt>
                <c:pt idx="745">
                  <c:v>42573.873263888891</c:v>
                </c:pt>
                <c:pt idx="746">
                  <c:v>42573.873611111114</c:v>
                </c:pt>
                <c:pt idx="747">
                  <c:v>42573.873958333337</c:v>
                </c:pt>
                <c:pt idx="748">
                  <c:v>42573.874305555561</c:v>
                </c:pt>
                <c:pt idx="749">
                  <c:v>42573.874652777777</c:v>
                </c:pt>
                <c:pt idx="750">
                  <c:v>42573.875</c:v>
                </c:pt>
                <c:pt idx="751">
                  <c:v>42573.875347222223</c:v>
                </c:pt>
                <c:pt idx="752">
                  <c:v>42573.875694444447</c:v>
                </c:pt>
                <c:pt idx="753">
                  <c:v>42573.87604166667</c:v>
                </c:pt>
                <c:pt idx="754">
                  <c:v>42573.876388888893</c:v>
                </c:pt>
                <c:pt idx="755">
                  <c:v>42573.876736111117</c:v>
                </c:pt>
                <c:pt idx="756">
                  <c:v>42573.877083333333</c:v>
                </c:pt>
                <c:pt idx="757">
                  <c:v>42573.877430555556</c:v>
                </c:pt>
                <c:pt idx="758">
                  <c:v>42573.87777777778</c:v>
                </c:pt>
                <c:pt idx="759">
                  <c:v>42573.878125000003</c:v>
                </c:pt>
                <c:pt idx="760">
                  <c:v>42573.878472222226</c:v>
                </c:pt>
                <c:pt idx="761">
                  <c:v>42573.87881944445</c:v>
                </c:pt>
                <c:pt idx="762">
                  <c:v>42573.879166666666</c:v>
                </c:pt>
                <c:pt idx="763">
                  <c:v>42573.879513888889</c:v>
                </c:pt>
                <c:pt idx="764">
                  <c:v>42573.879861111112</c:v>
                </c:pt>
                <c:pt idx="765">
                  <c:v>42573.880208333336</c:v>
                </c:pt>
                <c:pt idx="766">
                  <c:v>42573.880555555559</c:v>
                </c:pt>
                <c:pt idx="767">
                  <c:v>42573.880902777782</c:v>
                </c:pt>
                <c:pt idx="768">
                  <c:v>42573.881250000006</c:v>
                </c:pt>
                <c:pt idx="769">
                  <c:v>42573.881597222222</c:v>
                </c:pt>
                <c:pt idx="770">
                  <c:v>42573.881944444445</c:v>
                </c:pt>
                <c:pt idx="771">
                  <c:v>42573.882291666669</c:v>
                </c:pt>
                <c:pt idx="772">
                  <c:v>42573.882638888892</c:v>
                </c:pt>
                <c:pt idx="773">
                  <c:v>42573.882986111115</c:v>
                </c:pt>
                <c:pt idx="774">
                  <c:v>42573.883333333339</c:v>
                </c:pt>
                <c:pt idx="775">
                  <c:v>42573.883680555555</c:v>
                </c:pt>
                <c:pt idx="776">
                  <c:v>42573.884027777778</c:v>
                </c:pt>
                <c:pt idx="777">
                  <c:v>42573.884375000001</c:v>
                </c:pt>
                <c:pt idx="778">
                  <c:v>42573.884722222225</c:v>
                </c:pt>
                <c:pt idx="779">
                  <c:v>42573.885069444448</c:v>
                </c:pt>
                <c:pt idx="780">
                  <c:v>42573.885416666672</c:v>
                </c:pt>
                <c:pt idx="781">
                  <c:v>42573.885763888895</c:v>
                </c:pt>
                <c:pt idx="782">
                  <c:v>42573.886111111111</c:v>
                </c:pt>
                <c:pt idx="783">
                  <c:v>42573.886458333334</c:v>
                </c:pt>
                <c:pt idx="784">
                  <c:v>42573.886805555558</c:v>
                </c:pt>
                <c:pt idx="785">
                  <c:v>42573.887152777781</c:v>
                </c:pt>
                <c:pt idx="786">
                  <c:v>42573.887500000004</c:v>
                </c:pt>
                <c:pt idx="787">
                  <c:v>42573.887847222228</c:v>
                </c:pt>
                <c:pt idx="788">
                  <c:v>42573.888194444444</c:v>
                </c:pt>
                <c:pt idx="789">
                  <c:v>42573.888541666667</c:v>
                </c:pt>
                <c:pt idx="790">
                  <c:v>42573.888888888891</c:v>
                </c:pt>
                <c:pt idx="791">
                  <c:v>42573.889236111114</c:v>
                </c:pt>
                <c:pt idx="792">
                  <c:v>42573.889583333337</c:v>
                </c:pt>
                <c:pt idx="793">
                  <c:v>42573.889930555561</c:v>
                </c:pt>
                <c:pt idx="794">
                  <c:v>42573.890277777777</c:v>
                </c:pt>
                <c:pt idx="795">
                  <c:v>42573.890625</c:v>
                </c:pt>
                <c:pt idx="796">
                  <c:v>42573.890972222223</c:v>
                </c:pt>
                <c:pt idx="797">
                  <c:v>42573.891319444447</c:v>
                </c:pt>
                <c:pt idx="798">
                  <c:v>42573.89166666667</c:v>
                </c:pt>
                <c:pt idx="799">
                  <c:v>42573.892013888893</c:v>
                </c:pt>
                <c:pt idx="800">
                  <c:v>42573.892361111117</c:v>
                </c:pt>
                <c:pt idx="801">
                  <c:v>42573.892708333333</c:v>
                </c:pt>
                <c:pt idx="802">
                  <c:v>42573.893055555556</c:v>
                </c:pt>
                <c:pt idx="803">
                  <c:v>42573.89340277778</c:v>
                </c:pt>
                <c:pt idx="804">
                  <c:v>42573.893750000003</c:v>
                </c:pt>
                <c:pt idx="805">
                  <c:v>42573.894097222226</c:v>
                </c:pt>
                <c:pt idx="806">
                  <c:v>42573.89444444445</c:v>
                </c:pt>
                <c:pt idx="807">
                  <c:v>42573.894791666666</c:v>
                </c:pt>
                <c:pt idx="808">
                  <c:v>42573.895138888889</c:v>
                </c:pt>
                <c:pt idx="809">
                  <c:v>42573.895486111112</c:v>
                </c:pt>
                <c:pt idx="810">
                  <c:v>42573.895833333336</c:v>
                </c:pt>
                <c:pt idx="811">
                  <c:v>42573.896180555559</c:v>
                </c:pt>
                <c:pt idx="812">
                  <c:v>42573.896527777782</c:v>
                </c:pt>
                <c:pt idx="813">
                  <c:v>42573.896875000006</c:v>
                </c:pt>
                <c:pt idx="814">
                  <c:v>42573.897222222222</c:v>
                </c:pt>
                <c:pt idx="815">
                  <c:v>42573.897569444445</c:v>
                </c:pt>
                <c:pt idx="816">
                  <c:v>42573.897916666669</c:v>
                </c:pt>
                <c:pt idx="817">
                  <c:v>42573.898263888892</c:v>
                </c:pt>
                <c:pt idx="818">
                  <c:v>42573.898611111115</c:v>
                </c:pt>
                <c:pt idx="819">
                  <c:v>42573.898958333339</c:v>
                </c:pt>
                <c:pt idx="820">
                  <c:v>42573.899305555555</c:v>
                </c:pt>
                <c:pt idx="821">
                  <c:v>42573.899652777778</c:v>
                </c:pt>
                <c:pt idx="822">
                  <c:v>42573.9</c:v>
                </c:pt>
                <c:pt idx="823">
                  <c:v>42573.900347222225</c:v>
                </c:pt>
                <c:pt idx="824">
                  <c:v>42573.900694444448</c:v>
                </c:pt>
                <c:pt idx="825">
                  <c:v>42573.901041666672</c:v>
                </c:pt>
                <c:pt idx="826">
                  <c:v>42573.901388888895</c:v>
                </c:pt>
                <c:pt idx="827">
                  <c:v>42573.901736111111</c:v>
                </c:pt>
                <c:pt idx="828">
                  <c:v>42573.902083333334</c:v>
                </c:pt>
                <c:pt idx="829">
                  <c:v>42573.902430555558</c:v>
                </c:pt>
                <c:pt idx="830">
                  <c:v>42573.902777777781</c:v>
                </c:pt>
                <c:pt idx="831">
                  <c:v>42573.903125000004</c:v>
                </c:pt>
                <c:pt idx="832">
                  <c:v>42573.903472222228</c:v>
                </c:pt>
                <c:pt idx="833">
                  <c:v>42573.903819444444</c:v>
                </c:pt>
                <c:pt idx="834">
                  <c:v>42573.904166666667</c:v>
                </c:pt>
                <c:pt idx="835">
                  <c:v>42573.904513888891</c:v>
                </c:pt>
                <c:pt idx="836">
                  <c:v>42573.904861111114</c:v>
                </c:pt>
                <c:pt idx="837">
                  <c:v>42573.905208333337</c:v>
                </c:pt>
                <c:pt idx="838">
                  <c:v>42573.905555555561</c:v>
                </c:pt>
                <c:pt idx="839">
                  <c:v>42573.905902777777</c:v>
                </c:pt>
                <c:pt idx="840">
                  <c:v>42573.90625</c:v>
                </c:pt>
                <c:pt idx="841">
                  <c:v>42573.906597222223</c:v>
                </c:pt>
                <c:pt idx="842">
                  <c:v>42573.906944444447</c:v>
                </c:pt>
                <c:pt idx="843">
                  <c:v>42573.90729166667</c:v>
                </c:pt>
                <c:pt idx="844">
                  <c:v>42573.907638888893</c:v>
                </c:pt>
                <c:pt idx="845">
                  <c:v>42573.907986111117</c:v>
                </c:pt>
                <c:pt idx="846">
                  <c:v>42573.908333333333</c:v>
                </c:pt>
                <c:pt idx="847">
                  <c:v>42573.908680555556</c:v>
                </c:pt>
                <c:pt idx="848">
                  <c:v>42573.90902777778</c:v>
                </c:pt>
                <c:pt idx="849">
                  <c:v>42573.909375000003</c:v>
                </c:pt>
                <c:pt idx="850">
                  <c:v>42573.909722222226</c:v>
                </c:pt>
                <c:pt idx="851">
                  <c:v>42573.91006944445</c:v>
                </c:pt>
                <c:pt idx="852">
                  <c:v>42573.910416666666</c:v>
                </c:pt>
                <c:pt idx="853">
                  <c:v>42573.910763888889</c:v>
                </c:pt>
                <c:pt idx="854">
                  <c:v>42573.911111111112</c:v>
                </c:pt>
                <c:pt idx="855">
                  <c:v>42573.911458333336</c:v>
                </c:pt>
                <c:pt idx="856">
                  <c:v>42573.911805555559</c:v>
                </c:pt>
                <c:pt idx="857">
                  <c:v>42573.912152777782</c:v>
                </c:pt>
                <c:pt idx="858">
                  <c:v>42573.912500000006</c:v>
                </c:pt>
                <c:pt idx="859">
                  <c:v>42573.912847222222</c:v>
                </c:pt>
                <c:pt idx="860">
                  <c:v>42573.913194444445</c:v>
                </c:pt>
                <c:pt idx="861">
                  <c:v>42573.913541666669</c:v>
                </c:pt>
                <c:pt idx="862">
                  <c:v>42573.913888888892</c:v>
                </c:pt>
                <c:pt idx="863">
                  <c:v>42573.914236111115</c:v>
                </c:pt>
                <c:pt idx="864">
                  <c:v>42573.914583333339</c:v>
                </c:pt>
                <c:pt idx="865">
                  <c:v>42573.914930555555</c:v>
                </c:pt>
                <c:pt idx="866">
                  <c:v>42573.915277777778</c:v>
                </c:pt>
                <c:pt idx="867">
                  <c:v>42573.915625000001</c:v>
                </c:pt>
                <c:pt idx="868">
                  <c:v>42573.915972222225</c:v>
                </c:pt>
                <c:pt idx="869">
                  <c:v>42573.916319444448</c:v>
                </c:pt>
                <c:pt idx="870">
                  <c:v>42573.916666666672</c:v>
                </c:pt>
                <c:pt idx="871">
                  <c:v>42573.917013888895</c:v>
                </c:pt>
                <c:pt idx="872">
                  <c:v>42573.917361111111</c:v>
                </c:pt>
                <c:pt idx="873">
                  <c:v>42573.917708333334</c:v>
                </c:pt>
                <c:pt idx="874">
                  <c:v>42573.918055555558</c:v>
                </c:pt>
                <c:pt idx="875">
                  <c:v>42573.918402777781</c:v>
                </c:pt>
                <c:pt idx="876">
                  <c:v>42573.918750000004</c:v>
                </c:pt>
                <c:pt idx="877">
                  <c:v>42573.919097222228</c:v>
                </c:pt>
                <c:pt idx="878">
                  <c:v>42573.919444444444</c:v>
                </c:pt>
                <c:pt idx="879">
                  <c:v>42573.919791666667</c:v>
                </c:pt>
                <c:pt idx="880">
                  <c:v>42573.920138888891</c:v>
                </c:pt>
                <c:pt idx="881">
                  <c:v>42573.920486111114</c:v>
                </c:pt>
                <c:pt idx="882">
                  <c:v>42573.920833333337</c:v>
                </c:pt>
                <c:pt idx="883">
                  <c:v>42573.921180555561</c:v>
                </c:pt>
                <c:pt idx="884">
                  <c:v>42573.921527777777</c:v>
                </c:pt>
                <c:pt idx="885">
                  <c:v>42573.921875</c:v>
                </c:pt>
                <c:pt idx="886">
                  <c:v>42573.922222222223</c:v>
                </c:pt>
                <c:pt idx="887">
                  <c:v>42573.922569444447</c:v>
                </c:pt>
                <c:pt idx="888">
                  <c:v>42573.92291666667</c:v>
                </c:pt>
                <c:pt idx="889">
                  <c:v>42573.923263888893</c:v>
                </c:pt>
                <c:pt idx="890">
                  <c:v>42573.923611111117</c:v>
                </c:pt>
                <c:pt idx="891">
                  <c:v>42573.923958333333</c:v>
                </c:pt>
                <c:pt idx="892">
                  <c:v>42573.924305555556</c:v>
                </c:pt>
                <c:pt idx="893">
                  <c:v>42573.92465277778</c:v>
                </c:pt>
                <c:pt idx="894">
                  <c:v>42573.925000000003</c:v>
                </c:pt>
                <c:pt idx="895">
                  <c:v>42573.925347222226</c:v>
                </c:pt>
                <c:pt idx="896">
                  <c:v>42573.92569444445</c:v>
                </c:pt>
                <c:pt idx="897">
                  <c:v>42573.926041666666</c:v>
                </c:pt>
                <c:pt idx="898">
                  <c:v>42573.926388888889</c:v>
                </c:pt>
                <c:pt idx="899">
                  <c:v>42573.926736111112</c:v>
                </c:pt>
                <c:pt idx="900">
                  <c:v>42573.927083333336</c:v>
                </c:pt>
                <c:pt idx="901">
                  <c:v>42573.927430555559</c:v>
                </c:pt>
                <c:pt idx="902">
                  <c:v>42573.927777777782</c:v>
                </c:pt>
                <c:pt idx="903">
                  <c:v>42573.928125000006</c:v>
                </c:pt>
                <c:pt idx="904">
                  <c:v>42573.928472222222</c:v>
                </c:pt>
                <c:pt idx="905">
                  <c:v>42573.928819444445</c:v>
                </c:pt>
                <c:pt idx="906">
                  <c:v>42573.929166666669</c:v>
                </c:pt>
                <c:pt idx="907">
                  <c:v>42573.929513888892</c:v>
                </c:pt>
                <c:pt idx="908">
                  <c:v>42573.929861111115</c:v>
                </c:pt>
                <c:pt idx="909">
                  <c:v>42573.930208333339</c:v>
                </c:pt>
                <c:pt idx="910">
                  <c:v>42573.930555555555</c:v>
                </c:pt>
                <c:pt idx="911">
                  <c:v>42573.930902777778</c:v>
                </c:pt>
                <c:pt idx="912">
                  <c:v>42573.931250000001</c:v>
                </c:pt>
                <c:pt idx="913">
                  <c:v>42573.931597222225</c:v>
                </c:pt>
                <c:pt idx="914">
                  <c:v>42573.931944444448</c:v>
                </c:pt>
                <c:pt idx="915">
                  <c:v>42573.932291666672</c:v>
                </c:pt>
                <c:pt idx="916">
                  <c:v>42573.932638888895</c:v>
                </c:pt>
                <c:pt idx="917">
                  <c:v>42573.932986111111</c:v>
                </c:pt>
                <c:pt idx="918">
                  <c:v>42573.933333333334</c:v>
                </c:pt>
                <c:pt idx="919">
                  <c:v>42573.933680555558</c:v>
                </c:pt>
                <c:pt idx="920">
                  <c:v>42573.934027777781</c:v>
                </c:pt>
                <c:pt idx="921">
                  <c:v>42573.934375000004</c:v>
                </c:pt>
                <c:pt idx="922">
                  <c:v>42573.934722222228</c:v>
                </c:pt>
                <c:pt idx="923">
                  <c:v>42573.935069444444</c:v>
                </c:pt>
                <c:pt idx="924">
                  <c:v>42573.935416666667</c:v>
                </c:pt>
                <c:pt idx="925">
                  <c:v>42573.935763888891</c:v>
                </c:pt>
                <c:pt idx="926">
                  <c:v>42573.936111111114</c:v>
                </c:pt>
                <c:pt idx="927">
                  <c:v>42573.936458333337</c:v>
                </c:pt>
                <c:pt idx="928">
                  <c:v>42573.936805555561</c:v>
                </c:pt>
                <c:pt idx="929">
                  <c:v>42573.937152777777</c:v>
                </c:pt>
                <c:pt idx="930">
                  <c:v>42573.9375</c:v>
                </c:pt>
                <c:pt idx="931">
                  <c:v>42573.937847222223</c:v>
                </c:pt>
                <c:pt idx="932">
                  <c:v>42573.938194444447</c:v>
                </c:pt>
                <c:pt idx="933">
                  <c:v>42573.93854166667</c:v>
                </c:pt>
                <c:pt idx="934">
                  <c:v>42573.938888888893</c:v>
                </c:pt>
                <c:pt idx="935">
                  <c:v>42573.939236111117</c:v>
                </c:pt>
                <c:pt idx="936">
                  <c:v>42573.939583333333</c:v>
                </c:pt>
                <c:pt idx="937">
                  <c:v>42573.939930555556</c:v>
                </c:pt>
                <c:pt idx="938">
                  <c:v>42573.94027777778</c:v>
                </c:pt>
                <c:pt idx="939">
                  <c:v>42573.940625000003</c:v>
                </c:pt>
                <c:pt idx="940">
                  <c:v>42573.940972222226</c:v>
                </c:pt>
                <c:pt idx="941">
                  <c:v>42573.94131944445</c:v>
                </c:pt>
                <c:pt idx="942">
                  <c:v>42573.941666666666</c:v>
                </c:pt>
                <c:pt idx="943">
                  <c:v>42573.942013888889</c:v>
                </c:pt>
                <c:pt idx="944">
                  <c:v>42573.942361111112</c:v>
                </c:pt>
                <c:pt idx="945">
                  <c:v>42573.942708333336</c:v>
                </c:pt>
                <c:pt idx="946">
                  <c:v>42573.943055555559</c:v>
                </c:pt>
                <c:pt idx="947">
                  <c:v>42573.943402777782</c:v>
                </c:pt>
                <c:pt idx="948">
                  <c:v>42573.943750000006</c:v>
                </c:pt>
                <c:pt idx="949">
                  <c:v>42573.944097222222</c:v>
                </c:pt>
                <c:pt idx="950">
                  <c:v>42573.944444444445</c:v>
                </c:pt>
                <c:pt idx="951">
                  <c:v>42573.944791666669</c:v>
                </c:pt>
                <c:pt idx="952">
                  <c:v>42573.945138888892</c:v>
                </c:pt>
                <c:pt idx="953">
                  <c:v>42573.945486111115</c:v>
                </c:pt>
                <c:pt idx="954">
                  <c:v>42573.945833333339</c:v>
                </c:pt>
                <c:pt idx="955">
                  <c:v>42573.946180555555</c:v>
                </c:pt>
                <c:pt idx="956">
                  <c:v>42573.946527777778</c:v>
                </c:pt>
                <c:pt idx="957">
                  <c:v>42573.946875000001</c:v>
                </c:pt>
                <c:pt idx="958">
                  <c:v>42573.947222222225</c:v>
                </c:pt>
                <c:pt idx="959">
                  <c:v>42573.947569444448</c:v>
                </c:pt>
                <c:pt idx="960">
                  <c:v>42573.947916666672</c:v>
                </c:pt>
                <c:pt idx="961">
                  <c:v>42573.948263888895</c:v>
                </c:pt>
                <c:pt idx="962">
                  <c:v>42573.948611111111</c:v>
                </c:pt>
                <c:pt idx="963">
                  <c:v>42573.948958333334</c:v>
                </c:pt>
                <c:pt idx="964">
                  <c:v>42573.949305555558</c:v>
                </c:pt>
                <c:pt idx="965">
                  <c:v>42573.949652777781</c:v>
                </c:pt>
                <c:pt idx="966">
                  <c:v>42573.950000000004</c:v>
                </c:pt>
                <c:pt idx="967">
                  <c:v>42573.950347222228</c:v>
                </c:pt>
                <c:pt idx="968">
                  <c:v>42573.950694444444</c:v>
                </c:pt>
                <c:pt idx="969">
                  <c:v>42573.951041666667</c:v>
                </c:pt>
                <c:pt idx="970">
                  <c:v>42573.951388888891</c:v>
                </c:pt>
                <c:pt idx="971">
                  <c:v>42573.951736111114</c:v>
                </c:pt>
                <c:pt idx="972">
                  <c:v>42573.952083333337</c:v>
                </c:pt>
                <c:pt idx="973">
                  <c:v>42573.952430555561</c:v>
                </c:pt>
                <c:pt idx="974">
                  <c:v>42573.952777777777</c:v>
                </c:pt>
                <c:pt idx="975">
                  <c:v>42573.953125</c:v>
                </c:pt>
                <c:pt idx="976">
                  <c:v>42573.953472222223</c:v>
                </c:pt>
                <c:pt idx="977">
                  <c:v>42573.953819444447</c:v>
                </c:pt>
                <c:pt idx="978">
                  <c:v>42573.95416666667</c:v>
                </c:pt>
                <c:pt idx="979">
                  <c:v>42573.954513888893</c:v>
                </c:pt>
                <c:pt idx="980">
                  <c:v>42573.954861111117</c:v>
                </c:pt>
                <c:pt idx="981">
                  <c:v>42573.955208333333</c:v>
                </c:pt>
                <c:pt idx="982">
                  <c:v>42573.955555555556</c:v>
                </c:pt>
                <c:pt idx="983">
                  <c:v>42573.95590277778</c:v>
                </c:pt>
                <c:pt idx="984">
                  <c:v>42573.956250000003</c:v>
                </c:pt>
                <c:pt idx="985">
                  <c:v>42573.956597222226</c:v>
                </c:pt>
                <c:pt idx="986">
                  <c:v>42573.95694444445</c:v>
                </c:pt>
                <c:pt idx="987">
                  <c:v>42573.957291666666</c:v>
                </c:pt>
                <c:pt idx="988">
                  <c:v>42573.957638888889</c:v>
                </c:pt>
                <c:pt idx="989">
                  <c:v>42573.957986111112</c:v>
                </c:pt>
                <c:pt idx="990">
                  <c:v>42573.958333333336</c:v>
                </c:pt>
                <c:pt idx="991">
                  <c:v>42573.958680555559</c:v>
                </c:pt>
                <c:pt idx="992">
                  <c:v>42573.959027777782</c:v>
                </c:pt>
                <c:pt idx="993">
                  <c:v>42573.959375000006</c:v>
                </c:pt>
                <c:pt idx="994">
                  <c:v>42573.959722222222</c:v>
                </c:pt>
                <c:pt idx="995">
                  <c:v>42573.960069444445</c:v>
                </c:pt>
                <c:pt idx="996">
                  <c:v>42573.960416666669</c:v>
                </c:pt>
                <c:pt idx="997">
                  <c:v>42573.960763888892</c:v>
                </c:pt>
                <c:pt idx="998">
                  <c:v>42573.961111111115</c:v>
                </c:pt>
                <c:pt idx="999">
                  <c:v>42573.961458333339</c:v>
                </c:pt>
                <c:pt idx="1000">
                  <c:v>42573.961805555555</c:v>
                </c:pt>
                <c:pt idx="1001">
                  <c:v>42573.962152777778</c:v>
                </c:pt>
                <c:pt idx="1002">
                  <c:v>42573.962500000001</c:v>
                </c:pt>
                <c:pt idx="1003">
                  <c:v>42573.962847222225</c:v>
                </c:pt>
                <c:pt idx="1004">
                  <c:v>42573.963194444448</c:v>
                </c:pt>
                <c:pt idx="1005">
                  <c:v>42573.963541666672</c:v>
                </c:pt>
                <c:pt idx="1006">
                  <c:v>42573.963888888895</c:v>
                </c:pt>
                <c:pt idx="1007">
                  <c:v>42573.964236111111</c:v>
                </c:pt>
                <c:pt idx="1008">
                  <c:v>42573.964583333334</c:v>
                </c:pt>
                <c:pt idx="1009">
                  <c:v>42573.964930555558</c:v>
                </c:pt>
                <c:pt idx="1010">
                  <c:v>42573.965277777781</c:v>
                </c:pt>
                <c:pt idx="1011">
                  <c:v>42573.965625000004</c:v>
                </c:pt>
                <c:pt idx="1012">
                  <c:v>42573.965972222228</c:v>
                </c:pt>
                <c:pt idx="1013">
                  <c:v>42573.966319444444</c:v>
                </c:pt>
                <c:pt idx="1014">
                  <c:v>42573.966666666667</c:v>
                </c:pt>
                <c:pt idx="1015">
                  <c:v>42573.967013888891</c:v>
                </c:pt>
                <c:pt idx="1016">
                  <c:v>42573.967361111114</c:v>
                </c:pt>
                <c:pt idx="1017">
                  <c:v>42573.967708333337</c:v>
                </c:pt>
                <c:pt idx="1018">
                  <c:v>42573.968055555561</c:v>
                </c:pt>
                <c:pt idx="1019">
                  <c:v>42573.968402777777</c:v>
                </c:pt>
                <c:pt idx="1020">
                  <c:v>42573.96875</c:v>
                </c:pt>
                <c:pt idx="1021">
                  <c:v>42573.969097222223</c:v>
                </c:pt>
                <c:pt idx="1022">
                  <c:v>42573.969444444447</c:v>
                </c:pt>
                <c:pt idx="1023">
                  <c:v>42573.96979166667</c:v>
                </c:pt>
                <c:pt idx="1024">
                  <c:v>42573.970138888893</c:v>
                </c:pt>
                <c:pt idx="1025">
                  <c:v>42573.970486111117</c:v>
                </c:pt>
                <c:pt idx="1026">
                  <c:v>42573.970833333333</c:v>
                </c:pt>
                <c:pt idx="1027">
                  <c:v>42573.971180555556</c:v>
                </c:pt>
                <c:pt idx="1028">
                  <c:v>42573.97152777778</c:v>
                </c:pt>
                <c:pt idx="1029">
                  <c:v>42573.971875000003</c:v>
                </c:pt>
                <c:pt idx="1030">
                  <c:v>42573.972222222226</c:v>
                </c:pt>
                <c:pt idx="1031">
                  <c:v>42573.97256944445</c:v>
                </c:pt>
                <c:pt idx="1032">
                  <c:v>42573.972916666666</c:v>
                </c:pt>
                <c:pt idx="1033">
                  <c:v>42573.973263888889</c:v>
                </c:pt>
                <c:pt idx="1034">
                  <c:v>42573.973611111112</c:v>
                </c:pt>
                <c:pt idx="1035">
                  <c:v>42573.973958333336</c:v>
                </c:pt>
                <c:pt idx="1036">
                  <c:v>42573.974305555559</c:v>
                </c:pt>
                <c:pt idx="1037">
                  <c:v>42573.974652777782</c:v>
                </c:pt>
                <c:pt idx="1038">
                  <c:v>42573.975000000006</c:v>
                </c:pt>
                <c:pt idx="1039">
                  <c:v>42573.975347222222</c:v>
                </c:pt>
                <c:pt idx="1040">
                  <c:v>42573.975694444445</c:v>
                </c:pt>
                <c:pt idx="1041">
                  <c:v>42573.976041666669</c:v>
                </c:pt>
                <c:pt idx="1042">
                  <c:v>42573.976388888892</c:v>
                </c:pt>
                <c:pt idx="1043">
                  <c:v>42573.976736111115</c:v>
                </c:pt>
                <c:pt idx="1044">
                  <c:v>42573.977083333339</c:v>
                </c:pt>
                <c:pt idx="1045">
                  <c:v>42573.977430555555</c:v>
                </c:pt>
                <c:pt idx="1046">
                  <c:v>42573.977777777778</c:v>
                </c:pt>
                <c:pt idx="1047">
                  <c:v>42573.978125000001</c:v>
                </c:pt>
                <c:pt idx="1048">
                  <c:v>42573.978472222225</c:v>
                </c:pt>
                <c:pt idx="1049">
                  <c:v>42573.978819444448</c:v>
                </c:pt>
                <c:pt idx="1050">
                  <c:v>42573.979166666672</c:v>
                </c:pt>
                <c:pt idx="1051">
                  <c:v>42573.979513888895</c:v>
                </c:pt>
                <c:pt idx="1052">
                  <c:v>42573.979861111111</c:v>
                </c:pt>
                <c:pt idx="1053">
                  <c:v>42573.980208333334</c:v>
                </c:pt>
                <c:pt idx="1054">
                  <c:v>42573.980555555558</c:v>
                </c:pt>
                <c:pt idx="1055">
                  <c:v>42573.980902777781</c:v>
                </c:pt>
                <c:pt idx="1056">
                  <c:v>42573.981250000004</c:v>
                </c:pt>
                <c:pt idx="1057">
                  <c:v>42573.981597222228</c:v>
                </c:pt>
                <c:pt idx="1058">
                  <c:v>42573.981944444444</c:v>
                </c:pt>
                <c:pt idx="1059">
                  <c:v>42573.982291666667</c:v>
                </c:pt>
                <c:pt idx="1060">
                  <c:v>42573.982638888891</c:v>
                </c:pt>
                <c:pt idx="1061">
                  <c:v>42573.982986111114</c:v>
                </c:pt>
                <c:pt idx="1062">
                  <c:v>42573.983333333337</c:v>
                </c:pt>
                <c:pt idx="1063">
                  <c:v>42573.983680555561</c:v>
                </c:pt>
                <c:pt idx="1064">
                  <c:v>42573.984027777777</c:v>
                </c:pt>
                <c:pt idx="1065">
                  <c:v>42573.984375</c:v>
                </c:pt>
                <c:pt idx="1066">
                  <c:v>42573.984722222223</c:v>
                </c:pt>
                <c:pt idx="1067">
                  <c:v>42573.985069444447</c:v>
                </c:pt>
                <c:pt idx="1068">
                  <c:v>42573.98541666667</c:v>
                </c:pt>
                <c:pt idx="1069">
                  <c:v>42573.985763888893</c:v>
                </c:pt>
                <c:pt idx="1070">
                  <c:v>42573.986111111117</c:v>
                </c:pt>
                <c:pt idx="1071">
                  <c:v>42573.986458333333</c:v>
                </c:pt>
                <c:pt idx="1072">
                  <c:v>42573.986805555556</c:v>
                </c:pt>
                <c:pt idx="1073">
                  <c:v>42573.98715277778</c:v>
                </c:pt>
                <c:pt idx="1074">
                  <c:v>42573.987500000003</c:v>
                </c:pt>
                <c:pt idx="1075">
                  <c:v>42573.987847222226</c:v>
                </c:pt>
                <c:pt idx="1076">
                  <c:v>42573.98819444445</c:v>
                </c:pt>
                <c:pt idx="1077">
                  <c:v>42573.988541666666</c:v>
                </c:pt>
                <c:pt idx="1078">
                  <c:v>42573.988888888889</c:v>
                </c:pt>
                <c:pt idx="1079">
                  <c:v>42573.989236111112</c:v>
                </c:pt>
                <c:pt idx="1080">
                  <c:v>42573.989583333336</c:v>
                </c:pt>
                <c:pt idx="1081">
                  <c:v>42573.989930555559</c:v>
                </c:pt>
                <c:pt idx="1082">
                  <c:v>42573.990277777782</c:v>
                </c:pt>
                <c:pt idx="1083">
                  <c:v>42573.990625000006</c:v>
                </c:pt>
                <c:pt idx="1084">
                  <c:v>42573.990972222222</c:v>
                </c:pt>
                <c:pt idx="1085">
                  <c:v>42573.991319444445</c:v>
                </c:pt>
                <c:pt idx="1086">
                  <c:v>42573.991666666669</c:v>
                </c:pt>
                <c:pt idx="1087">
                  <c:v>42573.992013888892</c:v>
                </c:pt>
                <c:pt idx="1088">
                  <c:v>42573.992361111115</c:v>
                </c:pt>
                <c:pt idx="1089">
                  <c:v>42573.992708333339</c:v>
                </c:pt>
                <c:pt idx="1090">
                  <c:v>42573.993055555555</c:v>
                </c:pt>
                <c:pt idx="1091">
                  <c:v>42573.993402777778</c:v>
                </c:pt>
                <c:pt idx="1092">
                  <c:v>42573.993750000001</c:v>
                </c:pt>
                <c:pt idx="1093">
                  <c:v>42573.994097222225</c:v>
                </c:pt>
                <c:pt idx="1094">
                  <c:v>42573.994444444448</c:v>
                </c:pt>
                <c:pt idx="1095">
                  <c:v>42573.994791666672</c:v>
                </c:pt>
                <c:pt idx="1096">
                  <c:v>42573.995138888895</c:v>
                </c:pt>
                <c:pt idx="1097">
                  <c:v>42573.995486111111</c:v>
                </c:pt>
                <c:pt idx="1098">
                  <c:v>42573.995833333334</c:v>
                </c:pt>
                <c:pt idx="1099">
                  <c:v>42573.996180555558</c:v>
                </c:pt>
                <c:pt idx="1100">
                  <c:v>42573.996527777781</c:v>
                </c:pt>
                <c:pt idx="1101">
                  <c:v>42573.996875000004</c:v>
                </c:pt>
                <c:pt idx="1102">
                  <c:v>42573.997222222228</c:v>
                </c:pt>
                <c:pt idx="1103">
                  <c:v>42573.997569444444</c:v>
                </c:pt>
                <c:pt idx="1104">
                  <c:v>42573.997916666667</c:v>
                </c:pt>
                <c:pt idx="1105">
                  <c:v>42573.998263888891</c:v>
                </c:pt>
                <c:pt idx="1106">
                  <c:v>42573.998611111114</c:v>
                </c:pt>
                <c:pt idx="1107">
                  <c:v>42573.998958333337</c:v>
                </c:pt>
                <c:pt idx="1108">
                  <c:v>42573.999305555561</c:v>
                </c:pt>
                <c:pt idx="1109">
                  <c:v>42573.999652777777</c:v>
                </c:pt>
                <c:pt idx="1110">
                  <c:v>42574</c:v>
                </c:pt>
                <c:pt idx="1111">
                  <c:v>42574.000347222223</c:v>
                </c:pt>
                <c:pt idx="1112">
                  <c:v>42574.000694444447</c:v>
                </c:pt>
                <c:pt idx="1113">
                  <c:v>42574.00104166667</c:v>
                </c:pt>
                <c:pt idx="1114">
                  <c:v>42574.001388888893</c:v>
                </c:pt>
                <c:pt idx="1115">
                  <c:v>42574.001736111117</c:v>
                </c:pt>
                <c:pt idx="1116">
                  <c:v>42574.002083333333</c:v>
                </c:pt>
                <c:pt idx="1117">
                  <c:v>42574.002430555556</c:v>
                </c:pt>
                <c:pt idx="1118">
                  <c:v>42574.00277777778</c:v>
                </c:pt>
                <c:pt idx="1119">
                  <c:v>42574.003125000003</c:v>
                </c:pt>
                <c:pt idx="1120">
                  <c:v>42574.003472222226</c:v>
                </c:pt>
                <c:pt idx="1121">
                  <c:v>42574.00381944445</c:v>
                </c:pt>
                <c:pt idx="1122">
                  <c:v>42574.004166666666</c:v>
                </c:pt>
                <c:pt idx="1123">
                  <c:v>42574.004513888889</c:v>
                </c:pt>
                <c:pt idx="1124">
                  <c:v>42574.004861111112</c:v>
                </c:pt>
                <c:pt idx="1125">
                  <c:v>42574.005208333336</c:v>
                </c:pt>
                <c:pt idx="1126">
                  <c:v>42574.005555555559</c:v>
                </c:pt>
                <c:pt idx="1127">
                  <c:v>42574.005902777782</c:v>
                </c:pt>
                <c:pt idx="1128">
                  <c:v>42574.006250000006</c:v>
                </c:pt>
                <c:pt idx="1129">
                  <c:v>42574.006597222222</c:v>
                </c:pt>
                <c:pt idx="1130">
                  <c:v>42574.006944444445</c:v>
                </c:pt>
                <c:pt idx="1131">
                  <c:v>42574.007291666669</c:v>
                </c:pt>
                <c:pt idx="1132">
                  <c:v>42574.007638888892</c:v>
                </c:pt>
                <c:pt idx="1133">
                  <c:v>42574.007986111115</c:v>
                </c:pt>
                <c:pt idx="1134">
                  <c:v>42574.008333333339</c:v>
                </c:pt>
                <c:pt idx="1135">
                  <c:v>42574.008680555555</c:v>
                </c:pt>
                <c:pt idx="1136">
                  <c:v>42574.009027777778</c:v>
                </c:pt>
                <c:pt idx="1137">
                  <c:v>42574.009375000001</c:v>
                </c:pt>
                <c:pt idx="1138">
                  <c:v>42574.009722222225</c:v>
                </c:pt>
                <c:pt idx="1139">
                  <c:v>42574.010069444448</c:v>
                </c:pt>
                <c:pt idx="1140">
                  <c:v>42574.010416666672</c:v>
                </c:pt>
                <c:pt idx="1141">
                  <c:v>42574.010763888895</c:v>
                </c:pt>
                <c:pt idx="1142">
                  <c:v>42574.011111111111</c:v>
                </c:pt>
                <c:pt idx="1143">
                  <c:v>42574.011458333334</c:v>
                </c:pt>
                <c:pt idx="1144">
                  <c:v>42574.011805555558</c:v>
                </c:pt>
                <c:pt idx="1145">
                  <c:v>42574.012152777781</c:v>
                </c:pt>
                <c:pt idx="1146">
                  <c:v>42574.012500000004</c:v>
                </c:pt>
                <c:pt idx="1147">
                  <c:v>42574.012847222228</c:v>
                </c:pt>
                <c:pt idx="1148">
                  <c:v>42574.013194444444</c:v>
                </c:pt>
                <c:pt idx="1149">
                  <c:v>42574.013541666667</c:v>
                </c:pt>
                <c:pt idx="1150">
                  <c:v>42574.013888888891</c:v>
                </c:pt>
                <c:pt idx="1151">
                  <c:v>42574.014236111114</c:v>
                </c:pt>
                <c:pt idx="1152">
                  <c:v>42574.014583333337</c:v>
                </c:pt>
                <c:pt idx="1153">
                  <c:v>42574.014930555561</c:v>
                </c:pt>
                <c:pt idx="1154">
                  <c:v>42574.015277777777</c:v>
                </c:pt>
                <c:pt idx="1155">
                  <c:v>42574.015625</c:v>
                </c:pt>
                <c:pt idx="1156">
                  <c:v>42574.015972222223</c:v>
                </c:pt>
                <c:pt idx="1157">
                  <c:v>42574.016319444447</c:v>
                </c:pt>
                <c:pt idx="1158">
                  <c:v>42574.01666666667</c:v>
                </c:pt>
                <c:pt idx="1159">
                  <c:v>42574.017013888893</c:v>
                </c:pt>
                <c:pt idx="1160">
                  <c:v>42574.017361111117</c:v>
                </c:pt>
                <c:pt idx="1161">
                  <c:v>42574.017708333333</c:v>
                </c:pt>
                <c:pt idx="1162">
                  <c:v>42574.018055555556</c:v>
                </c:pt>
                <c:pt idx="1163">
                  <c:v>42574.01840277778</c:v>
                </c:pt>
                <c:pt idx="1164">
                  <c:v>42574.018750000003</c:v>
                </c:pt>
                <c:pt idx="1165">
                  <c:v>42574.019097222226</c:v>
                </c:pt>
                <c:pt idx="1166">
                  <c:v>42574.01944444445</c:v>
                </c:pt>
                <c:pt idx="1167">
                  <c:v>42574.019791666666</c:v>
                </c:pt>
                <c:pt idx="1168">
                  <c:v>42574.020138888889</c:v>
                </c:pt>
                <c:pt idx="1169">
                  <c:v>42574.020486111112</c:v>
                </c:pt>
                <c:pt idx="1170">
                  <c:v>42574.020833333336</c:v>
                </c:pt>
                <c:pt idx="1171">
                  <c:v>42574.021180555559</c:v>
                </c:pt>
                <c:pt idx="1172">
                  <c:v>42574.021527777782</c:v>
                </c:pt>
                <c:pt idx="1173">
                  <c:v>42574.021875000006</c:v>
                </c:pt>
                <c:pt idx="1174">
                  <c:v>42574.022222222222</c:v>
                </c:pt>
                <c:pt idx="1175">
                  <c:v>42574.022569444445</c:v>
                </c:pt>
                <c:pt idx="1176">
                  <c:v>42574.022916666669</c:v>
                </c:pt>
                <c:pt idx="1177">
                  <c:v>42574.023263888892</c:v>
                </c:pt>
                <c:pt idx="1178">
                  <c:v>42574.023611111115</c:v>
                </c:pt>
                <c:pt idx="1179">
                  <c:v>42574.023958333339</c:v>
                </c:pt>
                <c:pt idx="1180">
                  <c:v>42574.024305555555</c:v>
                </c:pt>
                <c:pt idx="1181">
                  <c:v>42574.024652777778</c:v>
                </c:pt>
                <c:pt idx="1182">
                  <c:v>42574.025000000001</c:v>
                </c:pt>
                <c:pt idx="1183">
                  <c:v>42574.025347222225</c:v>
                </c:pt>
                <c:pt idx="1184">
                  <c:v>42574.025694444448</c:v>
                </c:pt>
                <c:pt idx="1185">
                  <c:v>42574.026041666672</c:v>
                </c:pt>
                <c:pt idx="1186">
                  <c:v>42574.026388888895</c:v>
                </c:pt>
                <c:pt idx="1187">
                  <c:v>42574.026736111111</c:v>
                </c:pt>
                <c:pt idx="1188">
                  <c:v>42574.027083333334</c:v>
                </c:pt>
                <c:pt idx="1189">
                  <c:v>42574.027430555558</c:v>
                </c:pt>
                <c:pt idx="1190">
                  <c:v>42574.027777777781</c:v>
                </c:pt>
                <c:pt idx="1191">
                  <c:v>42574.028125000004</c:v>
                </c:pt>
                <c:pt idx="1192">
                  <c:v>42574.028472222228</c:v>
                </c:pt>
                <c:pt idx="1193">
                  <c:v>42574.028819444444</c:v>
                </c:pt>
                <c:pt idx="1194">
                  <c:v>42574.029166666667</c:v>
                </c:pt>
                <c:pt idx="1195">
                  <c:v>42574.029513888891</c:v>
                </c:pt>
                <c:pt idx="1196">
                  <c:v>42574.029861111114</c:v>
                </c:pt>
                <c:pt idx="1197">
                  <c:v>42574.030208333337</c:v>
                </c:pt>
                <c:pt idx="1198">
                  <c:v>42574.030555555561</c:v>
                </c:pt>
                <c:pt idx="1199">
                  <c:v>42574.030902777777</c:v>
                </c:pt>
                <c:pt idx="1200" formatCode="00,000,000">
                  <c:v>42574.03125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4889216"/>
        <c:axId val="243606080"/>
      </c:lineChart>
      <c:catAx>
        <c:axId val="234889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06080"/>
        <c:crosses val="autoZero"/>
        <c:auto val="1"/>
        <c:lblAlgn val="ctr"/>
        <c:lblOffset val="100"/>
        <c:tickLblSkip val="120"/>
        <c:tickMarkSkip val="120"/>
        <c:noMultiLvlLbl val="0"/>
      </c:catAx>
      <c:valAx>
        <c:axId val="24360608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48892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950</v>
      </c>
    </row>
    <row r="91" spans="1:3" x14ac:dyDescent="0.2">
      <c r="A91" s="160">
        <v>90</v>
      </c>
      <c r="B91" s="162" t="s">
        <v>900</v>
      </c>
      <c r="C91" s="123" t="s">
        <v>951</v>
      </c>
    </row>
    <row r="92" spans="1:3" x14ac:dyDescent="0.2">
      <c r="A92" s="160">
        <v>91</v>
      </c>
      <c r="B92" s="162" t="s">
        <v>91</v>
      </c>
      <c r="C92" s="123" t="s">
        <v>950</v>
      </c>
    </row>
    <row r="93" spans="1:3" x14ac:dyDescent="0.2">
      <c r="A93" s="160">
        <v>92</v>
      </c>
      <c r="B93" s="162" t="s">
        <v>92</v>
      </c>
      <c r="C93" s="123" t="s">
        <v>952</v>
      </c>
    </row>
    <row r="94" spans="1:3" x14ac:dyDescent="0.2">
      <c r="A94" s="160">
        <v>93</v>
      </c>
      <c r="B94" s="162" t="s">
        <v>93</v>
      </c>
      <c r="C94" s="123" t="s">
        <v>951</v>
      </c>
    </row>
    <row r="95" spans="1:3" x14ac:dyDescent="0.2">
      <c r="A95" s="160">
        <v>94</v>
      </c>
      <c r="B95" s="162" t="s">
        <v>94</v>
      </c>
      <c r="C95" s="123" t="s">
        <v>951</v>
      </c>
    </row>
    <row r="96" spans="1:3" x14ac:dyDescent="0.2">
      <c r="A96" s="160">
        <v>95</v>
      </c>
      <c r="B96" s="162" t="s">
        <v>95</v>
      </c>
      <c r="C96" s="123" t="s">
        <v>951</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951</v>
      </c>
    </row>
    <row r="100" spans="1:3" x14ac:dyDescent="0.2">
      <c r="A100" s="160">
        <v>99</v>
      </c>
      <c r="B100" s="162" t="s">
        <v>99</v>
      </c>
      <c r="C100" s="123" t="s">
        <v>934</v>
      </c>
    </row>
    <row r="101" spans="1:3" x14ac:dyDescent="0.2">
      <c r="A101" s="160">
        <v>100</v>
      </c>
      <c r="B101" s="162" t="s">
        <v>100</v>
      </c>
      <c r="C101" s="123" t="s">
        <v>953</v>
      </c>
    </row>
    <row r="102" spans="1:3" x14ac:dyDescent="0.2">
      <c r="A102" s="160">
        <v>101</v>
      </c>
      <c r="B102" s="162" t="s">
        <v>101</v>
      </c>
      <c r="C102" s="123" t="s">
        <v>951</v>
      </c>
    </row>
    <row r="103" spans="1:3" x14ac:dyDescent="0.2">
      <c r="A103" s="160">
        <v>102</v>
      </c>
      <c r="B103" s="162" t="s">
        <v>102</v>
      </c>
      <c r="C103" s="123" t="s">
        <v>951</v>
      </c>
    </row>
    <row r="104" spans="1:3" x14ac:dyDescent="0.2">
      <c r="A104" s="160">
        <v>103</v>
      </c>
      <c r="B104" s="162" t="s">
        <v>103</v>
      </c>
      <c r="C104" s="123" t="s">
        <v>951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954</v>
      </c>
    </row>
    <row r="352" spans="1:3" x14ac:dyDescent="0.2">
      <c r="A352" s="160">
        <v>351</v>
      </c>
      <c r="B352" s="162" t="s">
        <v>341</v>
      </c>
      <c r="C352" s="123" t="s">
        <v>954</v>
      </c>
    </row>
    <row r="353" spans="1:3" x14ac:dyDescent="0.2">
      <c r="A353" s="160">
        <v>352</v>
      </c>
      <c r="B353" s="162" t="s">
        <v>342</v>
      </c>
      <c r="C353" s="123" t="s">
        <v>954</v>
      </c>
    </row>
    <row r="354" spans="1:3" x14ac:dyDescent="0.2">
      <c r="A354" s="160">
        <v>353</v>
      </c>
      <c r="B354" s="162" t="s">
        <v>343</v>
      </c>
      <c r="C354" s="123" t="s">
        <v>954</v>
      </c>
    </row>
    <row r="355" spans="1:3" x14ac:dyDescent="0.2">
      <c r="A355" s="160">
        <v>354</v>
      </c>
      <c r="B355" s="162" t="s">
        <v>344</v>
      </c>
      <c r="C355" s="123" t="s">
        <v>954</v>
      </c>
    </row>
    <row r="356" spans="1:3" x14ac:dyDescent="0.2">
      <c r="A356" s="160">
        <v>355</v>
      </c>
      <c r="B356" s="162" t="s">
        <v>345</v>
      </c>
      <c r="C356" s="123" t="s">
        <v>954</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954</v>
      </c>
    </row>
    <row r="376" spans="1:3" x14ac:dyDescent="0.2">
      <c r="A376" s="160">
        <v>375</v>
      </c>
      <c r="B376" s="162" t="s">
        <v>365</v>
      </c>
      <c r="C376" s="123" t="s">
        <v>954</v>
      </c>
    </row>
    <row r="377" spans="1:3" x14ac:dyDescent="0.2">
      <c r="A377" s="160">
        <v>376</v>
      </c>
      <c r="B377" s="162" t="s">
        <v>366</v>
      </c>
      <c r="C377" s="123" t="s">
        <v>954</v>
      </c>
    </row>
    <row r="378" spans="1:3" x14ac:dyDescent="0.2">
      <c r="A378" s="160">
        <v>377</v>
      </c>
      <c r="B378" s="162" t="s">
        <v>367</v>
      </c>
      <c r="C378" s="123" t="s">
        <v>954</v>
      </c>
    </row>
    <row r="379" spans="1:3" x14ac:dyDescent="0.2">
      <c r="A379" s="160">
        <v>378</v>
      </c>
      <c r="B379" s="162" t="s">
        <v>368</v>
      </c>
      <c r="C379" s="123" t="s">
        <v>954</v>
      </c>
    </row>
    <row r="380" spans="1:3" x14ac:dyDescent="0.2">
      <c r="A380" s="160">
        <v>379</v>
      </c>
      <c r="B380" s="162" t="s">
        <v>369</v>
      </c>
      <c r="C380" s="123" t="s">
        <v>954</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956</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957</v>
      </c>
    </row>
    <row r="657" spans="1:3" x14ac:dyDescent="0.2">
      <c r="A657" s="161">
        <v>656</v>
      </c>
      <c r="B657" s="162" t="s">
        <v>909</v>
      </c>
      <c r="C657" s="109" t="s">
        <v>958</v>
      </c>
    </row>
    <row r="658" spans="1:3" x14ac:dyDescent="0.2">
      <c r="A658" s="161">
        <v>657</v>
      </c>
      <c r="B658" s="162" t="s">
        <v>910</v>
      </c>
      <c r="C658" s="109" t="s">
        <v>959</v>
      </c>
    </row>
    <row r="659" spans="1:3" x14ac:dyDescent="0.2">
      <c r="A659" s="161">
        <v>658</v>
      </c>
      <c r="B659" s="162" t="s">
        <v>911</v>
      </c>
      <c r="C659" s="109" t="s">
        <v>959</v>
      </c>
    </row>
    <row r="660" spans="1:3" x14ac:dyDescent="0.2">
      <c r="A660" s="161">
        <v>659</v>
      </c>
      <c r="B660" s="162" t="s">
        <v>912</v>
      </c>
      <c r="C660" s="109" t="s">
        <v>957</v>
      </c>
    </row>
    <row r="661" spans="1:3" x14ac:dyDescent="0.2">
      <c r="A661" s="161">
        <v>660</v>
      </c>
      <c r="B661" s="162" t="s">
        <v>913</v>
      </c>
      <c r="C661" s="109" t="s">
        <v>957</v>
      </c>
    </row>
    <row r="662" spans="1:3" x14ac:dyDescent="0.2">
      <c r="A662" s="161">
        <v>661</v>
      </c>
      <c r="B662" s="162" t="s">
        <v>914</v>
      </c>
      <c r="C662" s="109" t="s">
        <v>957</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42573.614583333336</v>
      </c>
      <c r="D2" s="9"/>
      <c r="N2">
        <v>0</v>
      </c>
      <c r="P2" s="10">
        <v>3552098759</v>
      </c>
      <c r="Q2">
        <v>0</v>
      </c>
      <c r="R2" s="9">
        <v>60</v>
      </c>
      <c r="S2" s="9">
        <v>0</v>
      </c>
      <c r="U2" s="10">
        <v>14</v>
      </c>
      <c r="V2">
        <v>0</v>
      </c>
      <c r="W2">
        <v>0</v>
      </c>
      <c r="X2">
        <v>0</v>
      </c>
      <c r="Z2" s="7">
        <v>3552098759</v>
      </c>
      <c r="AA2">
        <v>0</v>
      </c>
      <c r="AD2" s="7">
        <v>0</v>
      </c>
      <c r="AE2" s="194">
        <f>SUM(AD2,$C$2)</f>
        <v>42573.614583333336</v>
      </c>
      <c r="AF2">
        <f>IF(B2=5,4.95,-1)</f>
        <v>-1</v>
      </c>
      <c r="AG2">
        <v>0</v>
      </c>
      <c r="AH2">
        <v>0</v>
      </c>
    </row>
    <row r="3" spans="1:34" x14ac:dyDescent="0.2">
      <c r="A3" s="7">
        <v>14</v>
      </c>
      <c r="B3">
        <v>6</v>
      </c>
      <c r="C3" s="8">
        <v>42573.961805555555</v>
      </c>
      <c r="N3" s="9">
        <v>0</v>
      </c>
      <c r="P3" s="10">
        <v>0</v>
      </c>
      <c r="Q3">
        <v>0</v>
      </c>
      <c r="R3" s="9">
        <v>61</v>
      </c>
      <c r="S3" s="9">
        <v>0</v>
      </c>
      <c r="U3" s="7">
        <v>14</v>
      </c>
      <c r="V3">
        <v>0</v>
      </c>
      <c r="W3">
        <v>0</v>
      </c>
      <c r="X3">
        <v>0</v>
      </c>
      <c r="Z3" s="7">
        <v>0</v>
      </c>
      <c r="AA3">
        <v>0</v>
      </c>
      <c r="AD3" s="7">
        <v>3.4722222222222224E-4</v>
      </c>
      <c r="AE3" s="10">
        <f t="shared" ref="AE3:AE66" si="0">SUM(AD3,$C$2)</f>
        <v>42573.614930555559</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42573.615277777782</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42573.615625000006</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42573.615972222222</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42573.616319444445</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42573.616666666669</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42573.617013888892</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42573.617361111115</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42573.617708333339</v>
      </c>
      <c r="AF11">
        <f t="shared" si="1"/>
        <v>-1</v>
      </c>
      <c r="AG11">
        <v>0</v>
      </c>
      <c r="AH11">
        <v>0</v>
      </c>
    </row>
    <row r="12" spans="1:34" x14ac:dyDescent="0.2">
      <c r="A12" s="7">
        <v>14</v>
      </c>
      <c r="B12">
        <v>4</v>
      </c>
      <c r="C12" s="8"/>
      <c r="N12" s="9">
        <v>0</v>
      </c>
      <c r="P12" s="10">
        <v>0</v>
      </c>
      <c r="Q12">
        <v>0</v>
      </c>
      <c r="R12" s="9">
        <v>70</v>
      </c>
      <c r="S12" s="9">
        <v>0</v>
      </c>
      <c r="U12" s="10">
        <v>14</v>
      </c>
      <c r="V12">
        <v>0</v>
      </c>
      <c r="W12">
        <v>0</v>
      </c>
      <c r="X12">
        <v>0</v>
      </c>
      <c r="Z12" s="7">
        <v>0</v>
      </c>
      <c r="AA12">
        <v>0</v>
      </c>
      <c r="AD12" s="7">
        <v>3.4722222222222199E-3</v>
      </c>
      <c r="AE12" s="10">
        <f t="shared" si="0"/>
        <v>42573.618055555555</v>
      </c>
      <c r="AF12">
        <f t="shared" si="1"/>
        <v>-1</v>
      </c>
      <c r="AG12">
        <v>0</v>
      </c>
      <c r="AH12">
        <v>0</v>
      </c>
    </row>
    <row r="13" spans="1:34" x14ac:dyDescent="0.2">
      <c r="A13" s="7">
        <v>14</v>
      </c>
      <c r="B13">
        <v>3</v>
      </c>
      <c r="C13" s="8"/>
      <c r="N13" s="9">
        <v>0</v>
      </c>
      <c r="P13" s="10">
        <v>0</v>
      </c>
      <c r="Q13">
        <v>0</v>
      </c>
      <c r="R13" s="9">
        <v>71</v>
      </c>
      <c r="S13" s="9">
        <v>0</v>
      </c>
      <c r="U13" s="10">
        <v>14</v>
      </c>
      <c r="V13">
        <v>0</v>
      </c>
      <c r="W13">
        <v>0</v>
      </c>
      <c r="X13">
        <v>0</v>
      </c>
      <c r="Z13" s="7">
        <v>0</v>
      </c>
      <c r="AA13">
        <v>0</v>
      </c>
      <c r="AD13" s="7">
        <v>3.81944444444444E-3</v>
      </c>
      <c r="AE13" s="10">
        <f t="shared" si="0"/>
        <v>42573.618402777778</v>
      </c>
      <c r="AF13">
        <f t="shared" si="1"/>
        <v>-1</v>
      </c>
      <c r="AG13">
        <v>0</v>
      </c>
      <c r="AH13">
        <v>0</v>
      </c>
    </row>
    <row r="14" spans="1:34" x14ac:dyDescent="0.2">
      <c r="A14" s="7">
        <v>14</v>
      </c>
      <c r="B14">
        <v>3</v>
      </c>
      <c r="C14" s="8"/>
      <c r="N14" s="9">
        <v>0</v>
      </c>
      <c r="P14" s="10">
        <v>0</v>
      </c>
      <c r="Q14">
        <v>0</v>
      </c>
      <c r="R14" s="9">
        <v>72</v>
      </c>
      <c r="S14" s="9">
        <v>0</v>
      </c>
      <c r="U14" s="10">
        <v>14</v>
      </c>
      <c r="V14">
        <v>0</v>
      </c>
      <c r="W14">
        <v>0</v>
      </c>
      <c r="X14">
        <v>0</v>
      </c>
      <c r="Z14" s="7">
        <v>0</v>
      </c>
      <c r="AA14">
        <v>0</v>
      </c>
      <c r="AD14" s="7">
        <v>4.1666666666666701E-3</v>
      </c>
      <c r="AE14" s="10">
        <f t="shared" si="0"/>
        <v>42573.618750000001</v>
      </c>
      <c r="AF14">
        <f t="shared" si="1"/>
        <v>-1</v>
      </c>
      <c r="AG14">
        <v>0</v>
      </c>
      <c r="AH14">
        <v>0</v>
      </c>
    </row>
    <row r="15" spans="1:34" x14ac:dyDescent="0.2">
      <c r="A15" s="7">
        <v>14</v>
      </c>
      <c r="B15">
        <v>3</v>
      </c>
      <c r="C15" s="8"/>
      <c r="N15" s="9">
        <v>0</v>
      </c>
      <c r="P15" s="10">
        <v>0</v>
      </c>
      <c r="Q15">
        <v>0</v>
      </c>
      <c r="R15" s="9">
        <v>73</v>
      </c>
      <c r="S15" s="9">
        <v>0</v>
      </c>
      <c r="U15" s="10">
        <v>14</v>
      </c>
      <c r="V15">
        <v>0</v>
      </c>
      <c r="W15">
        <v>0</v>
      </c>
      <c r="X15">
        <v>0</v>
      </c>
      <c r="Z15" s="7">
        <v>0</v>
      </c>
      <c r="AA15">
        <v>0</v>
      </c>
      <c r="AD15" s="7">
        <v>4.5138888888888902E-3</v>
      </c>
      <c r="AE15" s="10">
        <f t="shared" si="0"/>
        <v>42573.619097222225</v>
      </c>
      <c r="AF15">
        <f t="shared" si="1"/>
        <v>-1</v>
      </c>
      <c r="AG15">
        <v>0</v>
      </c>
      <c r="AH15">
        <v>0</v>
      </c>
    </row>
    <row r="16" spans="1:34" x14ac:dyDescent="0.2">
      <c r="A16" s="7">
        <v>14</v>
      </c>
      <c r="B16">
        <v>3</v>
      </c>
      <c r="C16" s="8"/>
      <c r="N16" s="9">
        <v>0</v>
      </c>
      <c r="P16" s="10">
        <v>0</v>
      </c>
      <c r="Q16">
        <v>0</v>
      </c>
      <c r="R16" s="9">
        <v>74</v>
      </c>
      <c r="S16" s="9">
        <v>0</v>
      </c>
      <c r="U16" s="10">
        <v>14</v>
      </c>
      <c r="V16">
        <v>0</v>
      </c>
      <c r="W16">
        <v>0</v>
      </c>
      <c r="X16">
        <v>0</v>
      </c>
      <c r="Z16" s="7">
        <v>0</v>
      </c>
      <c r="AA16">
        <v>0</v>
      </c>
      <c r="AD16" s="7">
        <v>4.8611111111111103E-3</v>
      </c>
      <c r="AE16" s="10">
        <f t="shared" si="0"/>
        <v>42573.619444444448</v>
      </c>
      <c r="AF16">
        <f t="shared" si="1"/>
        <v>-1</v>
      </c>
      <c r="AG16">
        <v>0</v>
      </c>
      <c r="AH16">
        <v>0</v>
      </c>
    </row>
    <row r="17" spans="1:34" x14ac:dyDescent="0.2">
      <c r="A17" s="7">
        <v>14</v>
      </c>
      <c r="B17">
        <v>3</v>
      </c>
      <c r="C17" s="8"/>
      <c r="N17" s="9">
        <v>0</v>
      </c>
      <c r="P17" s="10">
        <v>0</v>
      </c>
      <c r="Q17">
        <v>0</v>
      </c>
      <c r="R17" s="9">
        <v>75</v>
      </c>
      <c r="S17" s="9">
        <v>0</v>
      </c>
      <c r="U17" s="10">
        <v>14</v>
      </c>
      <c r="V17">
        <v>0</v>
      </c>
      <c r="W17">
        <v>0</v>
      </c>
      <c r="X17">
        <v>0</v>
      </c>
      <c r="Z17" s="7">
        <v>0</v>
      </c>
      <c r="AA17">
        <v>0</v>
      </c>
      <c r="AD17" s="7">
        <v>5.2083333333333296E-3</v>
      </c>
      <c r="AE17" s="10">
        <f t="shared" si="0"/>
        <v>42573.619791666672</v>
      </c>
      <c r="AF17">
        <f t="shared" si="1"/>
        <v>-1</v>
      </c>
      <c r="AG17">
        <v>0</v>
      </c>
      <c r="AH17">
        <v>0</v>
      </c>
    </row>
    <row r="18" spans="1:34" x14ac:dyDescent="0.2">
      <c r="A18" s="7">
        <v>14</v>
      </c>
      <c r="B18">
        <v>3</v>
      </c>
      <c r="C18" s="8"/>
      <c r="N18" s="9">
        <v>0</v>
      </c>
      <c r="P18" s="10">
        <v>0</v>
      </c>
      <c r="Q18">
        <v>0</v>
      </c>
      <c r="R18" s="9">
        <v>76</v>
      </c>
      <c r="S18" s="9">
        <v>0</v>
      </c>
      <c r="U18" s="10">
        <v>14</v>
      </c>
      <c r="V18">
        <v>0</v>
      </c>
      <c r="W18">
        <v>0</v>
      </c>
      <c r="X18">
        <v>0</v>
      </c>
      <c r="Z18" s="7">
        <v>0</v>
      </c>
      <c r="AA18">
        <v>0</v>
      </c>
      <c r="AD18" s="7">
        <v>5.5555555555555601E-3</v>
      </c>
      <c r="AE18" s="10">
        <f t="shared" si="0"/>
        <v>42573.620138888895</v>
      </c>
      <c r="AF18">
        <f t="shared" si="1"/>
        <v>-1</v>
      </c>
      <c r="AG18">
        <v>0</v>
      </c>
      <c r="AH18">
        <v>0</v>
      </c>
    </row>
    <row r="19" spans="1:34" x14ac:dyDescent="0.2">
      <c r="A19" s="7">
        <v>14</v>
      </c>
      <c r="B19">
        <v>3</v>
      </c>
      <c r="C19" s="8"/>
      <c r="N19" s="9">
        <v>0</v>
      </c>
      <c r="P19" s="10">
        <v>0</v>
      </c>
      <c r="Q19">
        <v>0</v>
      </c>
      <c r="R19" s="9">
        <v>77</v>
      </c>
      <c r="S19" s="9">
        <v>0</v>
      </c>
      <c r="U19" s="10">
        <v>14</v>
      </c>
      <c r="V19">
        <v>0</v>
      </c>
      <c r="W19">
        <v>0</v>
      </c>
      <c r="X19">
        <v>0</v>
      </c>
      <c r="Z19" s="7">
        <v>0</v>
      </c>
      <c r="AA19">
        <v>0</v>
      </c>
      <c r="AD19" s="7">
        <v>5.9027777777777802E-3</v>
      </c>
      <c r="AE19" s="10">
        <f t="shared" si="0"/>
        <v>42573.620486111111</v>
      </c>
      <c r="AF19">
        <f t="shared" si="1"/>
        <v>-1</v>
      </c>
      <c r="AG19">
        <v>0</v>
      </c>
      <c r="AH19">
        <v>0</v>
      </c>
    </row>
    <row r="20" spans="1:34" x14ac:dyDescent="0.2">
      <c r="A20" s="7">
        <v>14</v>
      </c>
      <c r="B20">
        <v>3</v>
      </c>
      <c r="C20" s="8"/>
      <c r="N20" s="9">
        <v>0</v>
      </c>
      <c r="P20" s="10">
        <v>0</v>
      </c>
      <c r="Q20">
        <v>0</v>
      </c>
      <c r="R20" s="9">
        <v>78</v>
      </c>
      <c r="S20" s="9">
        <v>0</v>
      </c>
      <c r="U20" s="10">
        <v>14</v>
      </c>
      <c r="V20">
        <v>0</v>
      </c>
      <c r="W20">
        <v>0</v>
      </c>
      <c r="X20">
        <v>0</v>
      </c>
      <c r="Z20" s="7">
        <v>0</v>
      </c>
      <c r="AA20">
        <v>0</v>
      </c>
      <c r="AD20" s="7">
        <v>6.2500000000000003E-3</v>
      </c>
      <c r="AE20" s="10">
        <f t="shared" si="0"/>
        <v>42573.620833333334</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42573.621180555558</v>
      </c>
      <c r="AF21">
        <f t="shared" si="1"/>
        <v>-1</v>
      </c>
      <c r="AG21">
        <v>0</v>
      </c>
      <c r="AH21">
        <v>0</v>
      </c>
    </row>
    <row r="22" spans="1:34" x14ac:dyDescent="0.2">
      <c r="A22" s="7">
        <v>14</v>
      </c>
      <c r="B22">
        <v>3</v>
      </c>
      <c r="C22" s="8"/>
      <c r="N22" s="9">
        <v>0</v>
      </c>
      <c r="P22" s="10">
        <v>0</v>
      </c>
      <c r="Q22">
        <v>0</v>
      </c>
      <c r="R22" s="9">
        <v>80</v>
      </c>
      <c r="S22" s="9">
        <v>0</v>
      </c>
      <c r="U22" s="10">
        <v>14</v>
      </c>
      <c r="V22">
        <v>0</v>
      </c>
      <c r="W22">
        <v>0</v>
      </c>
      <c r="X22">
        <v>0</v>
      </c>
      <c r="Z22" s="7">
        <v>0</v>
      </c>
      <c r="AA22">
        <v>0</v>
      </c>
      <c r="AD22" s="7">
        <v>6.9444444444444397E-3</v>
      </c>
      <c r="AE22" s="10">
        <f t="shared" si="0"/>
        <v>42573.621527777781</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42573.621875000004</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42573.622222222228</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42573.622569444444</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42573.622916666667</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42573.623263888891</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42573.623611111114</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42573.623958333337</v>
      </c>
      <c r="AF29">
        <f t="shared" si="1"/>
        <v>-1</v>
      </c>
      <c r="AG29">
        <v>0</v>
      </c>
      <c r="AH29">
        <v>0</v>
      </c>
    </row>
    <row r="30" spans="1:34" x14ac:dyDescent="0.2">
      <c r="A30">
        <v>15</v>
      </c>
      <c r="B30">
        <v>3</v>
      </c>
      <c r="C30" s="8"/>
      <c r="N30" s="9">
        <v>0</v>
      </c>
      <c r="P30" s="10">
        <v>0</v>
      </c>
      <c r="Q30">
        <v>0</v>
      </c>
      <c r="R30" s="9">
        <v>88</v>
      </c>
      <c r="S30" s="9">
        <v>0</v>
      </c>
      <c r="U30" s="10">
        <v>14</v>
      </c>
      <c r="V30">
        <v>0</v>
      </c>
      <c r="W30">
        <v>0</v>
      </c>
      <c r="X30">
        <v>0</v>
      </c>
      <c r="Z30">
        <v>0</v>
      </c>
      <c r="AA30">
        <v>0</v>
      </c>
      <c r="AD30" s="7">
        <v>9.7222222222222206E-3</v>
      </c>
      <c r="AE30" s="10">
        <f t="shared" si="0"/>
        <v>42573.624305555561</v>
      </c>
      <c r="AF30">
        <f t="shared" si="1"/>
        <v>-1</v>
      </c>
      <c r="AG30">
        <v>0</v>
      </c>
      <c r="AH30">
        <v>0</v>
      </c>
    </row>
    <row r="31" spans="1:34" x14ac:dyDescent="0.2">
      <c r="A31">
        <v>15</v>
      </c>
      <c r="B31">
        <v>3</v>
      </c>
      <c r="C31" s="8"/>
      <c r="N31" s="9">
        <v>0</v>
      </c>
      <c r="P31" s="10">
        <v>0</v>
      </c>
      <c r="Q31">
        <v>0</v>
      </c>
      <c r="R31" s="9">
        <v>89</v>
      </c>
      <c r="S31" s="9">
        <v>0</v>
      </c>
      <c r="U31" s="10">
        <v>15</v>
      </c>
      <c r="V31">
        <v>0</v>
      </c>
      <c r="W31">
        <v>0</v>
      </c>
      <c r="X31">
        <v>0</v>
      </c>
      <c r="Z31">
        <v>0</v>
      </c>
      <c r="AA31">
        <v>0</v>
      </c>
      <c r="AD31" s="7">
        <v>1.00694444444444E-2</v>
      </c>
      <c r="AE31" s="10">
        <f t="shared" si="0"/>
        <v>42573.624652777777</v>
      </c>
      <c r="AF31">
        <f t="shared" si="1"/>
        <v>-1</v>
      </c>
      <c r="AG31">
        <v>0</v>
      </c>
      <c r="AH31">
        <v>0</v>
      </c>
    </row>
    <row r="32" spans="1:34" x14ac:dyDescent="0.2">
      <c r="A32">
        <v>15</v>
      </c>
      <c r="B32">
        <v>3</v>
      </c>
      <c r="C32" s="8"/>
      <c r="N32" s="9">
        <v>0</v>
      </c>
      <c r="P32" s="10">
        <v>0</v>
      </c>
      <c r="Q32">
        <v>0</v>
      </c>
      <c r="R32" s="9">
        <v>90</v>
      </c>
      <c r="S32" s="9">
        <v>0</v>
      </c>
      <c r="U32" s="10">
        <v>15</v>
      </c>
      <c r="V32">
        <v>0</v>
      </c>
      <c r="W32">
        <v>0</v>
      </c>
      <c r="X32">
        <v>0</v>
      </c>
      <c r="Z32">
        <v>0</v>
      </c>
      <c r="AA32">
        <v>0</v>
      </c>
      <c r="AD32" s="7">
        <v>1.0416666666666701E-2</v>
      </c>
      <c r="AE32" s="10">
        <f t="shared" si="0"/>
        <v>42573.625</v>
      </c>
      <c r="AF32">
        <f t="shared" si="1"/>
        <v>-1</v>
      </c>
      <c r="AG32">
        <v>0</v>
      </c>
      <c r="AH32">
        <v>0</v>
      </c>
    </row>
    <row r="33" spans="1:34" x14ac:dyDescent="0.2">
      <c r="A33">
        <v>15</v>
      </c>
      <c r="B33">
        <v>3</v>
      </c>
      <c r="C33" s="8"/>
      <c r="N33" s="9">
        <v>0</v>
      </c>
      <c r="P33" s="10">
        <v>0</v>
      </c>
      <c r="Q33">
        <v>0</v>
      </c>
      <c r="R33" s="9">
        <v>91</v>
      </c>
      <c r="S33" s="9">
        <v>0</v>
      </c>
      <c r="U33" s="10">
        <v>15</v>
      </c>
      <c r="V33">
        <v>0</v>
      </c>
      <c r="W33">
        <v>0</v>
      </c>
      <c r="X33">
        <v>0</v>
      </c>
      <c r="Z33">
        <v>0</v>
      </c>
      <c r="AA33">
        <v>0</v>
      </c>
      <c r="AD33" s="7">
        <v>1.0763888888888899E-2</v>
      </c>
      <c r="AE33" s="10">
        <f t="shared" si="0"/>
        <v>42573.625347222223</v>
      </c>
      <c r="AF33">
        <f t="shared" si="1"/>
        <v>-1</v>
      </c>
      <c r="AG33">
        <v>0</v>
      </c>
      <c r="AH33">
        <v>0</v>
      </c>
    </row>
    <row r="34" spans="1:34" x14ac:dyDescent="0.2">
      <c r="A34">
        <v>15</v>
      </c>
      <c r="B34">
        <v>3</v>
      </c>
      <c r="C34" s="8"/>
      <c r="D34" s="9"/>
      <c r="N34" s="9">
        <v>0</v>
      </c>
      <c r="P34" s="10">
        <v>0</v>
      </c>
      <c r="Q34">
        <v>0</v>
      </c>
      <c r="R34" s="9">
        <v>92</v>
      </c>
      <c r="S34" s="9">
        <v>0</v>
      </c>
      <c r="U34" s="10">
        <v>15</v>
      </c>
      <c r="V34">
        <v>0</v>
      </c>
      <c r="W34">
        <v>0</v>
      </c>
      <c r="X34">
        <v>0</v>
      </c>
      <c r="Z34">
        <v>0</v>
      </c>
      <c r="AA34">
        <v>0</v>
      </c>
      <c r="AD34" s="7">
        <v>1.1111111111111099E-2</v>
      </c>
      <c r="AE34" s="10">
        <f t="shared" si="0"/>
        <v>42573.625694444447</v>
      </c>
      <c r="AF34">
        <f t="shared" si="1"/>
        <v>-1</v>
      </c>
      <c r="AG34">
        <v>0</v>
      </c>
      <c r="AH34">
        <v>0</v>
      </c>
    </row>
    <row r="35" spans="1:34" x14ac:dyDescent="0.2">
      <c r="A35">
        <v>15</v>
      </c>
      <c r="B35">
        <v>3</v>
      </c>
      <c r="C35" s="8"/>
      <c r="D35" s="9"/>
      <c r="N35" s="9">
        <v>0</v>
      </c>
      <c r="P35" s="10">
        <v>0</v>
      </c>
      <c r="Q35">
        <v>0</v>
      </c>
      <c r="R35" s="9">
        <v>93</v>
      </c>
      <c r="S35" s="9">
        <v>0</v>
      </c>
      <c r="U35" s="10">
        <v>15</v>
      </c>
      <c r="V35">
        <v>0</v>
      </c>
      <c r="W35">
        <v>0</v>
      </c>
      <c r="X35">
        <v>0</v>
      </c>
      <c r="Z35">
        <v>0</v>
      </c>
      <c r="AA35">
        <v>0</v>
      </c>
      <c r="AD35" s="7">
        <v>1.14583333333333E-2</v>
      </c>
      <c r="AE35" s="10">
        <f t="shared" si="0"/>
        <v>42573.62604166667</v>
      </c>
      <c r="AF35">
        <f t="shared" si="1"/>
        <v>-1</v>
      </c>
      <c r="AG35">
        <v>0</v>
      </c>
      <c r="AH35">
        <v>0</v>
      </c>
    </row>
    <row r="36" spans="1:34" x14ac:dyDescent="0.2">
      <c r="A36">
        <v>15</v>
      </c>
      <c r="B36">
        <v>3</v>
      </c>
      <c r="C36" s="8"/>
      <c r="D36" s="9"/>
      <c r="N36" s="9">
        <v>0</v>
      </c>
      <c r="P36" s="10">
        <v>0</v>
      </c>
      <c r="Q36">
        <v>0</v>
      </c>
      <c r="R36" s="9">
        <v>94</v>
      </c>
      <c r="S36" s="9">
        <v>0</v>
      </c>
      <c r="U36" s="10">
        <v>15</v>
      </c>
      <c r="V36">
        <v>0</v>
      </c>
      <c r="W36">
        <v>0</v>
      </c>
      <c r="X36">
        <v>0</v>
      </c>
      <c r="Z36">
        <v>0</v>
      </c>
      <c r="AA36">
        <v>0</v>
      </c>
      <c r="AD36" s="7">
        <v>1.18055555555556E-2</v>
      </c>
      <c r="AE36" s="10">
        <f t="shared" si="0"/>
        <v>42573.626388888893</v>
      </c>
      <c r="AF36">
        <f t="shared" si="1"/>
        <v>-1</v>
      </c>
      <c r="AG36">
        <v>0</v>
      </c>
      <c r="AH36">
        <v>0</v>
      </c>
    </row>
    <row r="37" spans="1:34" x14ac:dyDescent="0.2">
      <c r="A37">
        <v>15</v>
      </c>
      <c r="B37">
        <v>3</v>
      </c>
      <c r="C37" s="8"/>
      <c r="D37" s="9"/>
      <c r="N37" s="9">
        <v>0</v>
      </c>
      <c r="P37" s="10">
        <v>0</v>
      </c>
      <c r="Q37">
        <v>0</v>
      </c>
      <c r="R37" s="9">
        <v>95</v>
      </c>
      <c r="S37" s="9">
        <v>0</v>
      </c>
      <c r="U37" s="10">
        <v>15</v>
      </c>
      <c r="V37">
        <v>0</v>
      </c>
      <c r="W37">
        <v>0</v>
      </c>
      <c r="X37">
        <v>0</v>
      </c>
      <c r="Z37">
        <v>0</v>
      </c>
      <c r="AA37">
        <v>0</v>
      </c>
      <c r="AD37" s="7">
        <v>1.2152777777777801E-2</v>
      </c>
      <c r="AE37" s="10">
        <f t="shared" si="0"/>
        <v>42573.626736111117</v>
      </c>
      <c r="AF37">
        <f t="shared" si="1"/>
        <v>-1</v>
      </c>
      <c r="AG37">
        <v>0</v>
      </c>
      <c r="AH37">
        <v>0</v>
      </c>
    </row>
    <row r="38" spans="1:34" x14ac:dyDescent="0.2">
      <c r="A38">
        <v>15</v>
      </c>
      <c r="B38">
        <v>3</v>
      </c>
      <c r="C38" s="8"/>
      <c r="D38" s="9"/>
      <c r="N38" s="9">
        <v>0</v>
      </c>
      <c r="P38" s="10">
        <v>0</v>
      </c>
      <c r="Q38">
        <v>0</v>
      </c>
      <c r="R38" s="9">
        <v>96</v>
      </c>
      <c r="S38" s="9">
        <v>0</v>
      </c>
      <c r="U38" s="10">
        <v>15</v>
      </c>
      <c r="V38">
        <v>0</v>
      </c>
      <c r="W38">
        <v>0</v>
      </c>
      <c r="X38">
        <v>0</v>
      </c>
      <c r="Z38">
        <v>0</v>
      </c>
      <c r="AA38">
        <v>0</v>
      </c>
      <c r="AD38" s="7">
        <v>1.2500000000000001E-2</v>
      </c>
      <c r="AE38" s="10">
        <f t="shared" si="0"/>
        <v>42573.627083333333</v>
      </c>
      <c r="AF38">
        <f t="shared" si="1"/>
        <v>-1</v>
      </c>
      <c r="AG38">
        <v>0</v>
      </c>
      <c r="AH38">
        <v>0</v>
      </c>
    </row>
    <row r="39" spans="1:34" x14ac:dyDescent="0.2">
      <c r="A39">
        <v>15</v>
      </c>
      <c r="B39">
        <v>6</v>
      </c>
      <c r="C39" s="8"/>
      <c r="D39" s="9"/>
      <c r="F39" s="11"/>
      <c r="N39" s="9">
        <v>0</v>
      </c>
      <c r="P39" s="10">
        <v>0</v>
      </c>
      <c r="Q39">
        <v>0</v>
      </c>
      <c r="R39" s="9">
        <v>97</v>
      </c>
      <c r="S39" s="9">
        <v>0</v>
      </c>
      <c r="U39" s="10">
        <v>15</v>
      </c>
      <c r="V39">
        <v>0</v>
      </c>
      <c r="W39">
        <v>0</v>
      </c>
      <c r="X39">
        <v>0</v>
      </c>
      <c r="Z39">
        <v>0</v>
      </c>
      <c r="AA39">
        <v>0</v>
      </c>
      <c r="AD39" s="7">
        <v>1.2847222222222201E-2</v>
      </c>
      <c r="AE39" s="10">
        <f t="shared" si="0"/>
        <v>42573.627430555556</v>
      </c>
      <c r="AF39">
        <f t="shared" si="1"/>
        <v>-1</v>
      </c>
      <c r="AG39">
        <v>0</v>
      </c>
      <c r="AH39">
        <v>0</v>
      </c>
    </row>
    <row r="40" spans="1:34" x14ac:dyDescent="0.2">
      <c r="A40">
        <v>15</v>
      </c>
      <c r="B40">
        <v>6</v>
      </c>
      <c r="C40" s="8"/>
      <c r="D40" s="9"/>
      <c r="F40" s="11"/>
      <c r="N40" s="9">
        <v>0</v>
      </c>
      <c r="P40" s="10">
        <v>0</v>
      </c>
      <c r="Q40">
        <v>0</v>
      </c>
      <c r="R40" s="9">
        <v>98</v>
      </c>
      <c r="S40" s="9">
        <v>0</v>
      </c>
      <c r="U40" s="10">
        <v>15</v>
      </c>
      <c r="V40">
        <v>0</v>
      </c>
      <c r="W40">
        <v>0</v>
      </c>
      <c r="X40">
        <v>0</v>
      </c>
      <c r="Z40">
        <v>0</v>
      </c>
      <c r="AA40">
        <v>0</v>
      </c>
      <c r="AD40" s="7">
        <v>1.3194444444444399E-2</v>
      </c>
      <c r="AE40" s="10">
        <f t="shared" si="0"/>
        <v>42573.62777777778</v>
      </c>
      <c r="AF40">
        <f t="shared" si="1"/>
        <v>-1</v>
      </c>
      <c r="AG40">
        <v>0</v>
      </c>
      <c r="AH40">
        <v>0</v>
      </c>
    </row>
    <row r="41" spans="1:34" x14ac:dyDescent="0.2">
      <c r="A41">
        <v>15</v>
      </c>
      <c r="B41">
        <v>6</v>
      </c>
      <c r="C41" s="8"/>
      <c r="D41" s="9"/>
      <c r="F41" s="11"/>
      <c r="N41" s="9">
        <v>0</v>
      </c>
      <c r="P41" s="10">
        <v>0</v>
      </c>
      <c r="Q41">
        <v>0</v>
      </c>
      <c r="R41" s="9">
        <v>99</v>
      </c>
      <c r="S41" s="9">
        <v>0</v>
      </c>
      <c r="U41" s="10">
        <v>15</v>
      </c>
      <c r="V41">
        <v>0</v>
      </c>
      <c r="W41">
        <v>0</v>
      </c>
      <c r="X41">
        <v>0</v>
      </c>
      <c r="Z41">
        <v>0</v>
      </c>
      <c r="AA41">
        <v>0</v>
      </c>
      <c r="AD41" s="7">
        <v>1.35416666666667E-2</v>
      </c>
      <c r="AE41" s="10">
        <f t="shared" si="0"/>
        <v>42573.628125000003</v>
      </c>
      <c r="AF41">
        <f t="shared" si="1"/>
        <v>-1</v>
      </c>
      <c r="AG41">
        <v>0</v>
      </c>
      <c r="AH41">
        <v>0</v>
      </c>
    </row>
    <row r="42" spans="1:34" x14ac:dyDescent="0.2">
      <c r="A42">
        <v>15</v>
      </c>
      <c r="B42">
        <v>4</v>
      </c>
      <c r="C42" s="8"/>
      <c r="D42" s="9"/>
      <c r="F42" s="11"/>
      <c r="N42" s="9">
        <v>0</v>
      </c>
      <c r="P42" s="10">
        <v>0</v>
      </c>
      <c r="Q42">
        <v>0</v>
      </c>
      <c r="R42" s="9">
        <v>100</v>
      </c>
      <c r="S42" s="9">
        <v>0</v>
      </c>
      <c r="U42" s="10">
        <v>15</v>
      </c>
      <c r="V42">
        <v>0</v>
      </c>
      <c r="W42">
        <v>0</v>
      </c>
      <c r="X42">
        <v>0</v>
      </c>
      <c r="Z42">
        <v>0</v>
      </c>
      <c r="AA42">
        <v>0</v>
      </c>
      <c r="AD42" s="7">
        <v>1.38888888888889E-2</v>
      </c>
      <c r="AE42" s="10">
        <f t="shared" si="0"/>
        <v>42573.628472222226</v>
      </c>
      <c r="AF42">
        <f t="shared" si="1"/>
        <v>-1</v>
      </c>
      <c r="AG42">
        <v>0</v>
      </c>
      <c r="AH42">
        <v>0</v>
      </c>
    </row>
    <row r="43" spans="1:34" x14ac:dyDescent="0.2">
      <c r="A43">
        <v>15</v>
      </c>
      <c r="B43">
        <v>4</v>
      </c>
      <c r="C43" s="8"/>
      <c r="D43" s="9"/>
      <c r="F43" s="11"/>
      <c r="N43" s="9">
        <v>0</v>
      </c>
      <c r="P43" s="10">
        <v>0</v>
      </c>
      <c r="Q43">
        <v>0</v>
      </c>
      <c r="R43" s="9">
        <v>0</v>
      </c>
      <c r="S43" s="9">
        <v>0</v>
      </c>
      <c r="U43" s="10">
        <v>15</v>
      </c>
      <c r="V43">
        <v>0</v>
      </c>
      <c r="W43">
        <v>0</v>
      </c>
      <c r="X43">
        <v>0</v>
      </c>
      <c r="Z43">
        <v>0</v>
      </c>
      <c r="AA43">
        <v>0</v>
      </c>
      <c r="AD43" s="7">
        <v>1.42361111111111E-2</v>
      </c>
      <c r="AE43" s="10">
        <f t="shared" si="0"/>
        <v>42573.62881944445</v>
      </c>
      <c r="AF43">
        <f t="shared" si="1"/>
        <v>-1</v>
      </c>
      <c r="AG43">
        <v>0</v>
      </c>
      <c r="AH43">
        <v>0</v>
      </c>
    </row>
    <row r="44" spans="1:34" x14ac:dyDescent="0.2">
      <c r="A44">
        <v>15</v>
      </c>
      <c r="B44">
        <v>4</v>
      </c>
      <c r="C44" s="8"/>
      <c r="D44" s="9"/>
      <c r="F44" s="11"/>
      <c r="N44" s="9">
        <v>0</v>
      </c>
      <c r="P44" s="10">
        <v>0</v>
      </c>
      <c r="Q44">
        <v>0</v>
      </c>
      <c r="R44" s="9">
        <v>0</v>
      </c>
      <c r="S44" s="9">
        <v>0</v>
      </c>
      <c r="U44" s="10">
        <v>15</v>
      </c>
      <c r="V44">
        <v>0</v>
      </c>
      <c r="W44">
        <v>0</v>
      </c>
      <c r="X44">
        <v>0</v>
      </c>
      <c r="Z44">
        <v>0</v>
      </c>
      <c r="AA44">
        <v>0</v>
      </c>
      <c r="AD44" s="7">
        <v>1.4583333333333301E-2</v>
      </c>
      <c r="AE44" s="10">
        <f t="shared" si="0"/>
        <v>42573.629166666666</v>
      </c>
      <c r="AF44">
        <f t="shared" si="1"/>
        <v>-1</v>
      </c>
      <c r="AG44">
        <v>0</v>
      </c>
      <c r="AH44">
        <v>0</v>
      </c>
    </row>
    <row r="45" spans="1:34" x14ac:dyDescent="0.2">
      <c r="A45">
        <v>15</v>
      </c>
      <c r="B45">
        <v>4</v>
      </c>
      <c r="C45" s="8"/>
      <c r="D45" s="9"/>
      <c r="F45" s="11"/>
      <c r="N45" s="9">
        <v>0</v>
      </c>
      <c r="P45" s="10">
        <v>0</v>
      </c>
      <c r="Q45">
        <v>0</v>
      </c>
      <c r="R45" s="9">
        <v>0</v>
      </c>
      <c r="S45" s="9">
        <v>0</v>
      </c>
      <c r="U45" s="10">
        <v>15</v>
      </c>
      <c r="V45">
        <v>0</v>
      </c>
      <c r="W45">
        <v>0</v>
      </c>
      <c r="X45">
        <v>0</v>
      </c>
      <c r="Z45">
        <v>0</v>
      </c>
      <c r="AA45">
        <v>0</v>
      </c>
      <c r="AD45" s="7">
        <v>1.49305555555556E-2</v>
      </c>
      <c r="AE45" s="10">
        <f t="shared" si="0"/>
        <v>42573.629513888889</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42573.629861111112</v>
      </c>
      <c r="AF46">
        <f t="shared" si="1"/>
        <v>-1</v>
      </c>
      <c r="AG46">
        <v>0</v>
      </c>
      <c r="AH46">
        <v>0</v>
      </c>
    </row>
    <row r="47" spans="1:34" x14ac:dyDescent="0.2">
      <c r="A47">
        <v>15</v>
      </c>
      <c r="B47">
        <v>3</v>
      </c>
      <c r="C47" s="8"/>
      <c r="D47" s="9"/>
      <c r="F47" s="11"/>
      <c r="N47" s="9">
        <v>0</v>
      </c>
      <c r="P47" s="10">
        <v>0</v>
      </c>
      <c r="Q47">
        <v>0</v>
      </c>
      <c r="R47" s="9">
        <v>0</v>
      </c>
      <c r="S47" s="9">
        <v>0</v>
      </c>
      <c r="U47" s="10">
        <v>15</v>
      </c>
      <c r="V47">
        <v>0</v>
      </c>
      <c r="W47">
        <v>0</v>
      </c>
      <c r="X47">
        <v>0</v>
      </c>
      <c r="Z47">
        <v>0</v>
      </c>
      <c r="AA47">
        <v>0</v>
      </c>
      <c r="AD47" s="7">
        <v>1.5625E-2</v>
      </c>
      <c r="AE47" s="10">
        <f t="shared" si="0"/>
        <v>42573.630208333336</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42573.630555555559</v>
      </c>
      <c r="AF48">
        <f t="shared" si="1"/>
        <v>-1</v>
      </c>
      <c r="AG48">
        <v>0</v>
      </c>
      <c r="AH48">
        <v>0</v>
      </c>
    </row>
    <row r="49" spans="1:34" x14ac:dyDescent="0.2">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42573.630902777782</v>
      </c>
      <c r="AF49">
        <f t="shared" si="1"/>
        <v>-1</v>
      </c>
      <c r="AG49">
        <v>0</v>
      </c>
      <c r="AH49">
        <v>0</v>
      </c>
    </row>
    <row r="50" spans="1:34" x14ac:dyDescent="0.2">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42573.631250000006</v>
      </c>
      <c r="AF50">
        <f t="shared" si="1"/>
        <v>-1</v>
      </c>
      <c r="AG50">
        <v>0</v>
      </c>
      <c r="AH50">
        <v>0</v>
      </c>
    </row>
    <row r="51" spans="1:34" x14ac:dyDescent="0.2">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42573.631597222222</v>
      </c>
      <c r="AF51">
        <f t="shared" si="1"/>
        <v>-1</v>
      </c>
      <c r="AG51">
        <v>0</v>
      </c>
      <c r="AH51">
        <v>0</v>
      </c>
    </row>
    <row r="52" spans="1:34" x14ac:dyDescent="0.2">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42573.631944444445</v>
      </c>
      <c r="AF52">
        <f t="shared" si="1"/>
        <v>-1</v>
      </c>
      <c r="AG52">
        <v>0</v>
      </c>
      <c r="AH52">
        <v>0</v>
      </c>
    </row>
    <row r="53" spans="1:34" x14ac:dyDescent="0.2">
      <c r="A53">
        <v>15</v>
      </c>
      <c r="B53">
        <v>3</v>
      </c>
      <c r="C53" s="8"/>
      <c r="D53" s="9"/>
      <c r="E53" s="11"/>
      <c r="F53" s="11"/>
      <c r="N53" s="9">
        <v>0</v>
      </c>
      <c r="P53" s="10">
        <v>0</v>
      </c>
      <c r="Q53">
        <v>0</v>
      </c>
      <c r="R53" s="9">
        <v>0</v>
      </c>
      <c r="S53" s="9">
        <v>0</v>
      </c>
      <c r="U53" s="10">
        <v>15</v>
      </c>
      <c r="V53">
        <v>0</v>
      </c>
      <c r="W53">
        <v>0</v>
      </c>
      <c r="X53">
        <v>0</v>
      </c>
      <c r="Z53">
        <v>0</v>
      </c>
      <c r="AA53">
        <v>0</v>
      </c>
      <c r="AD53" s="7">
        <v>1.7708333333333302E-2</v>
      </c>
      <c r="AE53" s="10">
        <f t="shared" si="0"/>
        <v>42573.632291666669</v>
      </c>
      <c r="AF53">
        <f t="shared" si="1"/>
        <v>-1</v>
      </c>
      <c r="AG53">
        <v>0</v>
      </c>
      <c r="AH53">
        <v>0</v>
      </c>
    </row>
    <row r="54" spans="1:34" x14ac:dyDescent="0.2">
      <c r="A54">
        <v>15</v>
      </c>
      <c r="B54">
        <v>3</v>
      </c>
      <c r="C54" s="8"/>
      <c r="D54" s="9"/>
      <c r="E54" s="11"/>
      <c r="F54" s="11"/>
      <c r="N54" s="9">
        <v>0</v>
      </c>
      <c r="P54" s="10">
        <v>0</v>
      </c>
      <c r="Q54">
        <v>0</v>
      </c>
      <c r="R54" s="9">
        <v>0</v>
      </c>
      <c r="S54" s="9">
        <v>0</v>
      </c>
      <c r="U54" s="10">
        <v>15</v>
      </c>
      <c r="V54">
        <v>0</v>
      </c>
      <c r="W54">
        <v>0</v>
      </c>
      <c r="X54">
        <v>0</v>
      </c>
      <c r="Z54">
        <v>0</v>
      </c>
      <c r="AA54">
        <v>0</v>
      </c>
      <c r="AD54" s="7">
        <v>1.8055555555555599E-2</v>
      </c>
      <c r="AE54" s="10">
        <f t="shared" si="0"/>
        <v>42573.632638888892</v>
      </c>
      <c r="AF54">
        <f t="shared" si="1"/>
        <v>-1</v>
      </c>
      <c r="AG54">
        <v>0</v>
      </c>
      <c r="AH54">
        <v>0</v>
      </c>
    </row>
    <row r="55" spans="1:34" x14ac:dyDescent="0.2">
      <c r="A55">
        <v>15</v>
      </c>
      <c r="B55">
        <v>3</v>
      </c>
      <c r="C55" s="8"/>
      <c r="D55" s="9"/>
      <c r="E55" s="11"/>
      <c r="F55" s="11"/>
      <c r="N55" s="9">
        <v>0</v>
      </c>
      <c r="P55" s="10">
        <v>0</v>
      </c>
      <c r="Q55">
        <v>0</v>
      </c>
      <c r="R55" s="9">
        <v>0</v>
      </c>
      <c r="S55" s="9">
        <v>0</v>
      </c>
      <c r="U55" s="10">
        <v>15</v>
      </c>
      <c r="V55">
        <v>0</v>
      </c>
      <c r="W55">
        <v>0</v>
      </c>
      <c r="X55">
        <v>0</v>
      </c>
      <c r="Z55">
        <v>0</v>
      </c>
      <c r="AA55">
        <v>0</v>
      </c>
      <c r="AD55" s="7">
        <v>1.8402777777777799E-2</v>
      </c>
      <c r="AE55" s="10">
        <f t="shared" si="0"/>
        <v>42573.632986111115</v>
      </c>
      <c r="AF55">
        <f t="shared" si="1"/>
        <v>-1</v>
      </c>
      <c r="AG55">
        <v>0</v>
      </c>
      <c r="AH55">
        <v>0</v>
      </c>
    </row>
    <row r="56" spans="1:34" x14ac:dyDescent="0.2">
      <c r="A56">
        <v>15</v>
      </c>
      <c r="B56">
        <v>3</v>
      </c>
      <c r="C56" s="8"/>
      <c r="D56" s="9"/>
      <c r="E56" s="11"/>
      <c r="F56" s="11"/>
      <c r="N56" s="9">
        <v>0</v>
      </c>
      <c r="P56" s="10">
        <v>0</v>
      </c>
      <c r="Q56">
        <v>0</v>
      </c>
      <c r="R56" s="9">
        <v>0</v>
      </c>
      <c r="S56" s="9">
        <v>0</v>
      </c>
      <c r="U56" s="10">
        <v>15</v>
      </c>
      <c r="V56">
        <v>0</v>
      </c>
      <c r="W56">
        <v>0</v>
      </c>
      <c r="X56">
        <v>0</v>
      </c>
      <c r="Z56">
        <v>0</v>
      </c>
      <c r="AA56">
        <v>0</v>
      </c>
      <c r="AD56" s="7">
        <v>1.8749999999999999E-2</v>
      </c>
      <c r="AE56" s="10">
        <f t="shared" si="0"/>
        <v>42573.633333333339</v>
      </c>
      <c r="AF56">
        <f t="shared" si="1"/>
        <v>-1</v>
      </c>
      <c r="AG56">
        <v>0</v>
      </c>
      <c r="AH56">
        <v>0</v>
      </c>
    </row>
    <row r="57" spans="1:34" x14ac:dyDescent="0.2">
      <c r="A57">
        <v>15</v>
      </c>
      <c r="B57">
        <v>3</v>
      </c>
      <c r="C57" s="8"/>
      <c r="D57" s="9"/>
      <c r="E57" s="11"/>
      <c r="F57" s="11"/>
      <c r="N57" s="9">
        <v>0</v>
      </c>
      <c r="P57" s="10">
        <v>0</v>
      </c>
      <c r="Q57">
        <v>0</v>
      </c>
      <c r="R57" s="9">
        <v>0</v>
      </c>
      <c r="S57" s="9">
        <v>0</v>
      </c>
      <c r="U57" s="10">
        <v>15</v>
      </c>
      <c r="V57">
        <v>0</v>
      </c>
      <c r="W57">
        <v>0</v>
      </c>
      <c r="X57">
        <v>0</v>
      </c>
      <c r="Z57">
        <v>0</v>
      </c>
      <c r="AA57">
        <v>0</v>
      </c>
      <c r="AD57" s="7">
        <v>1.9097222222222199E-2</v>
      </c>
      <c r="AE57" s="10">
        <f t="shared" si="0"/>
        <v>42573.633680555555</v>
      </c>
      <c r="AF57">
        <f t="shared" si="1"/>
        <v>-1</v>
      </c>
      <c r="AG57">
        <v>0</v>
      </c>
      <c r="AH57">
        <v>0</v>
      </c>
    </row>
    <row r="58" spans="1:34" x14ac:dyDescent="0.2">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42573.634027777778</v>
      </c>
      <c r="AF58">
        <f t="shared" si="1"/>
        <v>-1</v>
      </c>
      <c r="AG58">
        <v>0</v>
      </c>
      <c r="AH58">
        <v>0</v>
      </c>
    </row>
    <row r="59" spans="1:34" x14ac:dyDescent="0.2">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42573.634375000001</v>
      </c>
      <c r="AF59">
        <f t="shared" si="1"/>
        <v>-1</v>
      </c>
      <c r="AG59">
        <v>0</v>
      </c>
      <c r="AH59">
        <v>0</v>
      </c>
    </row>
    <row r="60" spans="1:34" x14ac:dyDescent="0.2">
      <c r="A60">
        <v>15</v>
      </c>
      <c r="B60">
        <v>3</v>
      </c>
      <c r="C60" s="8"/>
      <c r="D60" s="9"/>
      <c r="E60" s="11"/>
      <c r="F60" s="11"/>
      <c r="N60" s="9">
        <v>0</v>
      </c>
      <c r="P60" s="10">
        <v>0</v>
      </c>
      <c r="Q60">
        <v>0</v>
      </c>
      <c r="R60" s="9">
        <v>0</v>
      </c>
      <c r="S60" s="9">
        <v>0</v>
      </c>
      <c r="U60" s="10">
        <v>15</v>
      </c>
      <c r="V60">
        <v>0</v>
      </c>
      <c r="W60">
        <v>0</v>
      </c>
      <c r="X60">
        <v>0</v>
      </c>
      <c r="Z60">
        <v>0</v>
      </c>
      <c r="AA60">
        <v>0</v>
      </c>
      <c r="AD60" s="7">
        <v>2.0138888888888901E-2</v>
      </c>
      <c r="AE60" s="10">
        <f t="shared" si="0"/>
        <v>42573.634722222225</v>
      </c>
      <c r="AF60">
        <f t="shared" si="1"/>
        <v>-1</v>
      </c>
      <c r="AG60">
        <v>0</v>
      </c>
      <c r="AH60">
        <v>0</v>
      </c>
    </row>
    <row r="61" spans="1:34" x14ac:dyDescent="0.2">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42573.635069444448</v>
      </c>
      <c r="AF61">
        <f t="shared" si="1"/>
        <v>-1</v>
      </c>
      <c r="AG61">
        <v>0</v>
      </c>
      <c r="AH61">
        <v>0</v>
      </c>
    </row>
    <row r="62" spans="1:34" x14ac:dyDescent="0.2">
      <c r="A62">
        <v>15</v>
      </c>
      <c r="B62">
        <v>3</v>
      </c>
      <c r="C62" s="8"/>
      <c r="D62" s="9"/>
      <c r="E62" s="11"/>
      <c r="F62" s="11"/>
      <c r="N62" s="9">
        <v>0</v>
      </c>
      <c r="P62" s="10">
        <v>0</v>
      </c>
      <c r="Q62">
        <v>0</v>
      </c>
      <c r="R62" s="9">
        <v>0</v>
      </c>
      <c r="S62" s="9">
        <v>0</v>
      </c>
      <c r="U62" s="10">
        <v>15</v>
      </c>
      <c r="V62">
        <v>0</v>
      </c>
      <c r="W62">
        <v>0</v>
      </c>
      <c r="X62">
        <v>0</v>
      </c>
      <c r="Z62">
        <v>0</v>
      </c>
      <c r="AA62">
        <v>0</v>
      </c>
      <c r="AD62" s="7">
        <v>2.0833333333333301E-2</v>
      </c>
      <c r="AE62" s="10">
        <f t="shared" si="0"/>
        <v>42573.635416666672</v>
      </c>
      <c r="AF62">
        <f t="shared" si="1"/>
        <v>-1</v>
      </c>
      <c r="AG62">
        <v>0</v>
      </c>
      <c r="AH62">
        <v>0</v>
      </c>
    </row>
    <row r="63" spans="1:34" x14ac:dyDescent="0.2">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42573.635763888895</v>
      </c>
      <c r="AF63">
        <f t="shared" si="1"/>
        <v>-1</v>
      </c>
      <c r="AG63">
        <v>0</v>
      </c>
      <c r="AH63">
        <v>0</v>
      </c>
    </row>
    <row r="64" spans="1:34" x14ac:dyDescent="0.2">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42573.636111111111</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42573.636458333334</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42573.636805555558</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42573.637152777781</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42573.637500000004</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42573.637847222228</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42573.638194444444</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42573.638541666667</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42573.638888888891</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42573.639236111114</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42573.639583333337</v>
      </c>
      <c r="AF74">
        <f t="shared" si="3"/>
        <v>-1</v>
      </c>
      <c r="AG74">
        <v>0</v>
      </c>
      <c r="AH74">
        <v>0</v>
      </c>
    </row>
    <row r="75" spans="1:34" x14ac:dyDescent="0.2">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42573.639930555561</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42573.640277777777</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42573.640625</v>
      </c>
      <c r="AF77">
        <f t="shared" si="3"/>
        <v>-1</v>
      </c>
      <c r="AG77">
        <v>0</v>
      </c>
      <c r="AH77">
        <v>0</v>
      </c>
    </row>
    <row r="78" spans="1:34" x14ac:dyDescent="0.2">
      <c r="A78">
        <v>15</v>
      </c>
      <c r="B78">
        <v>3</v>
      </c>
      <c r="C78" s="8"/>
      <c r="D78" s="9"/>
      <c r="E78" s="11"/>
      <c r="F78" s="11"/>
      <c r="N78" s="9">
        <v>0</v>
      </c>
      <c r="P78" s="10">
        <v>0</v>
      </c>
      <c r="Q78">
        <v>0</v>
      </c>
      <c r="R78" s="9">
        <v>0</v>
      </c>
      <c r="S78" s="9">
        <v>0</v>
      </c>
      <c r="U78" s="10">
        <v>15</v>
      </c>
      <c r="V78">
        <v>0</v>
      </c>
      <c r="W78">
        <v>0</v>
      </c>
      <c r="X78">
        <v>0</v>
      </c>
      <c r="Z78">
        <v>0</v>
      </c>
      <c r="AA78">
        <v>0</v>
      </c>
      <c r="AD78" s="7">
        <v>2.6388888888888899E-2</v>
      </c>
      <c r="AE78" s="10">
        <f t="shared" si="2"/>
        <v>42573.640972222223</v>
      </c>
      <c r="AF78">
        <f t="shared" si="3"/>
        <v>-1</v>
      </c>
      <c r="AG78">
        <v>0</v>
      </c>
      <c r="AH78">
        <v>0</v>
      </c>
    </row>
    <row r="79" spans="1:34" x14ac:dyDescent="0.2">
      <c r="A79">
        <v>15</v>
      </c>
      <c r="B79">
        <v>3</v>
      </c>
      <c r="C79" s="8"/>
      <c r="D79" s="9"/>
      <c r="E79" s="11"/>
      <c r="F79" s="11"/>
      <c r="N79" s="9">
        <v>0</v>
      </c>
      <c r="P79" s="10">
        <v>0</v>
      </c>
      <c r="Q79">
        <v>0</v>
      </c>
      <c r="R79" s="9">
        <v>0</v>
      </c>
      <c r="S79" s="9">
        <v>0</v>
      </c>
      <c r="U79" s="10">
        <v>15</v>
      </c>
      <c r="V79">
        <v>0</v>
      </c>
      <c r="W79">
        <v>0</v>
      </c>
      <c r="X79">
        <v>0</v>
      </c>
      <c r="Z79">
        <v>0</v>
      </c>
      <c r="AA79">
        <v>0</v>
      </c>
      <c r="AD79" s="7">
        <v>2.6736111111111099E-2</v>
      </c>
      <c r="AE79" s="10">
        <f t="shared" si="2"/>
        <v>42573.641319444447</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42573.64166666667</v>
      </c>
      <c r="AF80">
        <f t="shared" si="3"/>
        <v>-1</v>
      </c>
      <c r="AG80">
        <v>0</v>
      </c>
      <c r="AH80">
        <v>0</v>
      </c>
    </row>
    <row r="81" spans="1:34" x14ac:dyDescent="0.2">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42573.642013888893</v>
      </c>
      <c r="AF81">
        <f t="shared" si="3"/>
        <v>-1</v>
      </c>
      <c r="AG81">
        <v>0</v>
      </c>
      <c r="AH81">
        <v>0</v>
      </c>
    </row>
    <row r="82" spans="1:34" x14ac:dyDescent="0.2">
      <c r="A82">
        <v>15</v>
      </c>
      <c r="B82">
        <v>3</v>
      </c>
      <c r="C82" s="8"/>
      <c r="D82" s="9"/>
      <c r="E82" s="11"/>
      <c r="F82" s="11"/>
      <c r="N82" s="9">
        <v>0</v>
      </c>
      <c r="P82" s="10">
        <v>0</v>
      </c>
      <c r="Q82">
        <v>0</v>
      </c>
      <c r="R82" s="9">
        <v>0</v>
      </c>
      <c r="S82" s="9">
        <v>0</v>
      </c>
      <c r="U82" s="10">
        <v>15</v>
      </c>
      <c r="V82">
        <v>0</v>
      </c>
      <c r="W82">
        <v>0</v>
      </c>
      <c r="X82">
        <v>0</v>
      </c>
      <c r="Z82">
        <v>0</v>
      </c>
      <c r="AA82">
        <v>0</v>
      </c>
      <c r="AD82" s="7">
        <v>2.7777777777777801E-2</v>
      </c>
      <c r="AE82" s="10">
        <f t="shared" si="2"/>
        <v>42573.642361111117</v>
      </c>
      <c r="AF82">
        <f t="shared" si="3"/>
        <v>-1</v>
      </c>
      <c r="AG82">
        <v>0</v>
      </c>
      <c r="AH82">
        <v>0</v>
      </c>
    </row>
    <row r="83" spans="1:34" x14ac:dyDescent="0.2">
      <c r="A83">
        <v>15</v>
      </c>
      <c r="B83">
        <v>3</v>
      </c>
      <c r="C83" s="8"/>
      <c r="D83" s="9"/>
      <c r="E83" s="11"/>
      <c r="F83" s="11"/>
      <c r="N83" s="9">
        <v>0</v>
      </c>
      <c r="P83" s="10">
        <v>0</v>
      </c>
      <c r="Q83">
        <v>0</v>
      </c>
      <c r="R83" s="9">
        <v>0</v>
      </c>
      <c r="S83" s="9">
        <v>0</v>
      </c>
      <c r="U83" s="10">
        <v>15</v>
      </c>
      <c r="V83">
        <v>0</v>
      </c>
      <c r="W83">
        <v>0</v>
      </c>
      <c r="X83">
        <v>0</v>
      </c>
      <c r="Z83">
        <v>0</v>
      </c>
      <c r="AA83">
        <v>0</v>
      </c>
      <c r="AD83" s="7">
        <v>2.8125000000000001E-2</v>
      </c>
      <c r="AE83" s="10">
        <f t="shared" si="2"/>
        <v>42573.642708333333</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42573.643055555556</v>
      </c>
      <c r="AF84">
        <f t="shared" si="3"/>
        <v>-1</v>
      </c>
      <c r="AG84">
        <v>0</v>
      </c>
      <c r="AH84">
        <v>0</v>
      </c>
    </row>
    <row r="85" spans="1:34" x14ac:dyDescent="0.2">
      <c r="A85">
        <v>15</v>
      </c>
      <c r="B85">
        <v>3</v>
      </c>
      <c r="C85" s="8"/>
      <c r="D85" s="9"/>
      <c r="E85" s="11"/>
      <c r="F85" s="11"/>
      <c r="N85" s="9">
        <v>0</v>
      </c>
      <c r="P85" s="10">
        <v>0</v>
      </c>
      <c r="Q85">
        <v>0</v>
      </c>
      <c r="R85" s="9">
        <v>0</v>
      </c>
      <c r="S85" s="9">
        <v>0</v>
      </c>
      <c r="U85" s="10">
        <v>15</v>
      </c>
      <c r="V85">
        <v>0</v>
      </c>
      <c r="W85">
        <v>0</v>
      </c>
      <c r="X85">
        <v>0</v>
      </c>
      <c r="Z85">
        <v>0</v>
      </c>
      <c r="AA85">
        <v>0</v>
      </c>
      <c r="AD85" s="7">
        <v>2.8819444444444401E-2</v>
      </c>
      <c r="AE85" s="10">
        <f t="shared" si="2"/>
        <v>42573.64340277778</v>
      </c>
      <c r="AF85">
        <f t="shared" si="3"/>
        <v>-1</v>
      </c>
      <c r="AG85">
        <v>0</v>
      </c>
      <c r="AH85">
        <v>0</v>
      </c>
    </row>
    <row r="86" spans="1:34" x14ac:dyDescent="0.2">
      <c r="A86">
        <v>15</v>
      </c>
      <c r="B86">
        <v>3</v>
      </c>
      <c r="C86" s="8"/>
      <c r="D86" s="9"/>
      <c r="E86" s="11"/>
      <c r="F86" s="11"/>
      <c r="N86" s="9">
        <v>0</v>
      </c>
      <c r="P86" s="10">
        <v>0</v>
      </c>
      <c r="Q86">
        <v>0</v>
      </c>
      <c r="R86" s="9">
        <v>0</v>
      </c>
      <c r="S86" s="9">
        <v>0</v>
      </c>
      <c r="U86" s="10">
        <v>15</v>
      </c>
      <c r="V86">
        <v>0</v>
      </c>
      <c r="W86">
        <v>0</v>
      </c>
      <c r="X86">
        <v>0</v>
      </c>
      <c r="Z86">
        <v>0</v>
      </c>
      <c r="AA86">
        <v>0</v>
      </c>
      <c r="AD86" s="7">
        <v>2.9166666666666698E-2</v>
      </c>
      <c r="AE86" s="10">
        <f t="shared" si="2"/>
        <v>42573.643750000003</v>
      </c>
      <c r="AF86">
        <f t="shared" si="3"/>
        <v>-1</v>
      </c>
      <c r="AG86">
        <v>0</v>
      </c>
      <c r="AH86">
        <v>0</v>
      </c>
    </row>
    <row r="87" spans="1:34" x14ac:dyDescent="0.2">
      <c r="A87">
        <v>15</v>
      </c>
      <c r="B87">
        <v>3</v>
      </c>
      <c r="C87" s="8"/>
      <c r="D87" s="9"/>
      <c r="E87" s="11"/>
      <c r="F87" s="11"/>
      <c r="N87" s="9">
        <v>0</v>
      </c>
      <c r="P87" s="10">
        <v>0</v>
      </c>
      <c r="Q87">
        <v>0</v>
      </c>
      <c r="R87" s="9">
        <v>0</v>
      </c>
      <c r="S87" s="9">
        <v>0</v>
      </c>
      <c r="U87" s="10">
        <v>15</v>
      </c>
      <c r="V87">
        <v>0</v>
      </c>
      <c r="W87">
        <v>0</v>
      </c>
      <c r="X87">
        <v>0</v>
      </c>
      <c r="Z87">
        <v>0</v>
      </c>
      <c r="AA87">
        <v>0</v>
      </c>
      <c r="AD87" s="7">
        <v>2.9513888888888899E-2</v>
      </c>
      <c r="AE87" s="10">
        <f t="shared" si="2"/>
        <v>42573.644097222226</v>
      </c>
      <c r="AF87">
        <f t="shared" si="3"/>
        <v>-1</v>
      </c>
      <c r="AG87">
        <v>0</v>
      </c>
      <c r="AH87">
        <v>0</v>
      </c>
    </row>
    <row r="88" spans="1:34" x14ac:dyDescent="0.2">
      <c r="A88">
        <v>15</v>
      </c>
      <c r="B88">
        <v>3</v>
      </c>
      <c r="C88" s="8"/>
      <c r="D88" s="9"/>
      <c r="E88" s="11"/>
      <c r="F88" s="11"/>
      <c r="N88" s="9">
        <v>0</v>
      </c>
      <c r="P88" s="10">
        <v>0</v>
      </c>
      <c r="Q88">
        <v>0</v>
      </c>
      <c r="R88" s="9">
        <v>0</v>
      </c>
      <c r="S88" s="9">
        <v>0</v>
      </c>
      <c r="U88" s="10">
        <v>15</v>
      </c>
      <c r="V88">
        <v>0</v>
      </c>
      <c r="W88">
        <v>0</v>
      </c>
      <c r="X88">
        <v>0</v>
      </c>
      <c r="Z88">
        <v>0</v>
      </c>
      <c r="AA88">
        <v>0</v>
      </c>
      <c r="AD88" s="7">
        <v>2.9861111111111099E-2</v>
      </c>
      <c r="AE88" s="10">
        <f t="shared" si="2"/>
        <v>42573.64444444445</v>
      </c>
      <c r="AF88">
        <f t="shared" si="3"/>
        <v>-1</v>
      </c>
      <c r="AG88">
        <v>0</v>
      </c>
      <c r="AH88">
        <v>0</v>
      </c>
    </row>
    <row r="89" spans="1:34" x14ac:dyDescent="0.2">
      <c r="A89">
        <v>15</v>
      </c>
      <c r="B89">
        <v>3</v>
      </c>
      <c r="C89" s="8"/>
      <c r="D89" s="9"/>
      <c r="E89" s="11"/>
      <c r="F89" s="11"/>
      <c r="N89" s="9">
        <v>0</v>
      </c>
      <c r="P89" s="10">
        <v>0</v>
      </c>
      <c r="Q89">
        <v>0</v>
      </c>
      <c r="R89" s="9">
        <v>0</v>
      </c>
      <c r="S89" s="9">
        <v>0</v>
      </c>
      <c r="U89" s="10">
        <v>15</v>
      </c>
      <c r="V89">
        <v>0</v>
      </c>
      <c r="W89">
        <v>0</v>
      </c>
      <c r="X89">
        <v>0</v>
      </c>
      <c r="Z89">
        <v>0</v>
      </c>
      <c r="AA89">
        <v>0</v>
      </c>
      <c r="AD89" s="7">
        <v>3.0208333333333299E-2</v>
      </c>
      <c r="AE89" s="10">
        <f t="shared" si="2"/>
        <v>42573.644791666666</v>
      </c>
      <c r="AF89">
        <f t="shared" si="3"/>
        <v>-1</v>
      </c>
      <c r="AG89">
        <v>0</v>
      </c>
      <c r="AH89">
        <v>0</v>
      </c>
    </row>
    <row r="90" spans="1:34" x14ac:dyDescent="0.2">
      <c r="A90">
        <v>15</v>
      </c>
      <c r="B90">
        <v>4</v>
      </c>
      <c r="C90" s="8"/>
      <c r="D90" s="9"/>
      <c r="E90" s="11"/>
      <c r="F90" s="11"/>
      <c r="N90" s="9">
        <v>0</v>
      </c>
      <c r="P90" s="10">
        <v>0</v>
      </c>
      <c r="Q90">
        <v>0</v>
      </c>
      <c r="R90" s="9">
        <v>0</v>
      </c>
      <c r="S90" s="9">
        <v>0</v>
      </c>
      <c r="U90" s="10">
        <v>15</v>
      </c>
      <c r="V90">
        <v>0</v>
      </c>
      <c r="W90">
        <v>0</v>
      </c>
      <c r="X90">
        <v>0</v>
      </c>
      <c r="Z90">
        <v>0</v>
      </c>
      <c r="AA90">
        <v>0</v>
      </c>
      <c r="AD90" s="7">
        <v>3.05555555555556E-2</v>
      </c>
      <c r="AE90" s="10">
        <f t="shared" si="2"/>
        <v>42573.645138888889</v>
      </c>
      <c r="AF90">
        <f t="shared" si="3"/>
        <v>-1</v>
      </c>
      <c r="AG90">
        <v>0</v>
      </c>
      <c r="AH90">
        <v>0</v>
      </c>
    </row>
    <row r="91" spans="1:34" x14ac:dyDescent="0.2">
      <c r="A91">
        <v>15</v>
      </c>
      <c r="B91">
        <v>3</v>
      </c>
      <c r="C91" s="8"/>
      <c r="D91" s="9"/>
      <c r="E91" s="11"/>
      <c r="F91" s="11"/>
      <c r="N91" s="9">
        <v>0</v>
      </c>
      <c r="P91" s="10">
        <v>0</v>
      </c>
      <c r="Q91">
        <v>0</v>
      </c>
      <c r="R91" s="9">
        <v>0</v>
      </c>
      <c r="S91" s="9">
        <v>0</v>
      </c>
      <c r="U91" s="10">
        <v>15</v>
      </c>
      <c r="V91">
        <v>0</v>
      </c>
      <c r="W91">
        <v>0</v>
      </c>
      <c r="X91">
        <v>0</v>
      </c>
      <c r="Z91">
        <v>0</v>
      </c>
      <c r="AA91">
        <v>0</v>
      </c>
      <c r="AD91" s="7">
        <v>3.09027777777778E-2</v>
      </c>
      <c r="AE91" s="10">
        <f t="shared" si="2"/>
        <v>42573.645486111112</v>
      </c>
      <c r="AF91">
        <f t="shared" si="3"/>
        <v>-1</v>
      </c>
      <c r="AG91">
        <v>0</v>
      </c>
      <c r="AH91">
        <v>0</v>
      </c>
    </row>
    <row r="92" spans="1:34" x14ac:dyDescent="0.2">
      <c r="A92">
        <v>15</v>
      </c>
      <c r="B92">
        <v>3</v>
      </c>
      <c r="C92" s="8"/>
      <c r="D92" s="9"/>
      <c r="E92" s="11"/>
      <c r="F92" s="11"/>
      <c r="N92" s="9">
        <v>0</v>
      </c>
      <c r="P92" s="10">
        <v>0</v>
      </c>
      <c r="Q92">
        <v>0</v>
      </c>
      <c r="R92" s="9">
        <v>0</v>
      </c>
      <c r="S92" s="9">
        <v>0</v>
      </c>
      <c r="U92" s="10">
        <v>15</v>
      </c>
      <c r="V92">
        <v>0</v>
      </c>
      <c r="W92">
        <v>0</v>
      </c>
      <c r="X92">
        <v>0</v>
      </c>
      <c r="Z92">
        <v>0</v>
      </c>
      <c r="AA92">
        <v>0</v>
      </c>
      <c r="AD92" s="7">
        <v>3.125E-2</v>
      </c>
      <c r="AE92" s="10">
        <f t="shared" si="2"/>
        <v>42573.645833333336</v>
      </c>
      <c r="AF92">
        <f t="shared" si="3"/>
        <v>-1</v>
      </c>
      <c r="AG92">
        <v>0</v>
      </c>
      <c r="AH92">
        <v>0</v>
      </c>
    </row>
    <row r="93" spans="1:34" x14ac:dyDescent="0.2">
      <c r="A93">
        <v>15</v>
      </c>
      <c r="B93">
        <v>4</v>
      </c>
      <c r="C93" s="8"/>
      <c r="D93" s="9"/>
      <c r="E93" s="11"/>
      <c r="F93" s="11"/>
      <c r="N93" s="9">
        <v>0</v>
      </c>
      <c r="P93" s="10">
        <v>0</v>
      </c>
      <c r="Q93">
        <v>0</v>
      </c>
      <c r="R93" s="9">
        <v>0</v>
      </c>
      <c r="S93" s="9">
        <v>0</v>
      </c>
      <c r="U93" s="10">
        <v>15</v>
      </c>
      <c r="V93">
        <v>0</v>
      </c>
      <c r="W93">
        <v>0</v>
      </c>
      <c r="X93">
        <v>0</v>
      </c>
      <c r="Z93">
        <v>0</v>
      </c>
      <c r="AA93">
        <v>0</v>
      </c>
      <c r="AD93" s="7">
        <v>3.15972222222222E-2</v>
      </c>
      <c r="AE93" s="10">
        <f t="shared" si="2"/>
        <v>42573.646180555559</v>
      </c>
      <c r="AF93">
        <f t="shared" si="3"/>
        <v>-1</v>
      </c>
      <c r="AG93">
        <v>0</v>
      </c>
      <c r="AH93">
        <v>0</v>
      </c>
    </row>
    <row r="94" spans="1:34" x14ac:dyDescent="0.2">
      <c r="A94">
        <v>15</v>
      </c>
      <c r="B94">
        <v>3</v>
      </c>
      <c r="C94" s="8"/>
      <c r="D94" s="9"/>
      <c r="E94" s="11"/>
      <c r="F94" s="11"/>
      <c r="N94" s="9">
        <v>0</v>
      </c>
      <c r="P94" s="10">
        <v>0</v>
      </c>
      <c r="Q94">
        <v>0</v>
      </c>
      <c r="R94" s="9">
        <v>0</v>
      </c>
      <c r="S94" s="9">
        <v>0</v>
      </c>
      <c r="U94" s="10">
        <v>15</v>
      </c>
      <c r="V94">
        <v>0</v>
      </c>
      <c r="W94">
        <v>0</v>
      </c>
      <c r="X94">
        <v>0</v>
      </c>
      <c r="Z94">
        <v>0</v>
      </c>
      <c r="AA94">
        <v>0</v>
      </c>
      <c r="AD94" s="7">
        <v>3.19444444444444E-2</v>
      </c>
      <c r="AE94" s="10">
        <f t="shared" si="2"/>
        <v>42573.646527777782</v>
      </c>
      <c r="AF94">
        <f t="shared" si="3"/>
        <v>-1</v>
      </c>
      <c r="AG94">
        <v>0</v>
      </c>
      <c r="AH94">
        <v>0</v>
      </c>
    </row>
    <row r="95" spans="1:34" x14ac:dyDescent="0.2">
      <c r="A95">
        <v>15</v>
      </c>
      <c r="B95">
        <v>3</v>
      </c>
      <c r="C95" s="8"/>
      <c r="D95" s="9"/>
      <c r="E95" s="11"/>
      <c r="F95" s="11"/>
      <c r="N95" s="9">
        <v>0</v>
      </c>
      <c r="P95" s="10">
        <v>0</v>
      </c>
      <c r="Q95">
        <v>0</v>
      </c>
      <c r="R95" s="9">
        <v>0</v>
      </c>
      <c r="S95" s="9">
        <v>0</v>
      </c>
      <c r="U95" s="10">
        <v>15</v>
      </c>
      <c r="V95">
        <v>0</v>
      </c>
      <c r="W95">
        <v>0</v>
      </c>
      <c r="X95">
        <v>0</v>
      </c>
      <c r="Z95">
        <v>0</v>
      </c>
      <c r="AA95">
        <v>0</v>
      </c>
      <c r="AD95" s="7">
        <v>3.2291666666666698E-2</v>
      </c>
      <c r="AE95" s="10">
        <f t="shared" si="2"/>
        <v>42573.646875000006</v>
      </c>
      <c r="AF95">
        <f t="shared" si="3"/>
        <v>-1</v>
      </c>
      <c r="AG95">
        <v>0</v>
      </c>
      <c r="AH95">
        <v>0</v>
      </c>
    </row>
    <row r="96" spans="1:34" x14ac:dyDescent="0.2">
      <c r="A96">
        <v>15</v>
      </c>
      <c r="B96">
        <v>3</v>
      </c>
      <c r="C96" s="8"/>
      <c r="D96" s="9"/>
      <c r="E96" s="11"/>
      <c r="F96" s="11"/>
      <c r="N96" s="9">
        <v>0</v>
      </c>
      <c r="P96" s="10">
        <v>0</v>
      </c>
      <c r="Q96">
        <v>0</v>
      </c>
      <c r="R96" s="9">
        <v>0</v>
      </c>
      <c r="S96" s="9">
        <v>0</v>
      </c>
      <c r="U96" s="10">
        <v>15</v>
      </c>
      <c r="V96">
        <v>0</v>
      </c>
      <c r="W96">
        <v>0</v>
      </c>
      <c r="X96">
        <v>0</v>
      </c>
      <c r="Z96">
        <v>0</v>
      </c>
      <c r="AA96">
        <v>0</v>
      </c>
      <c r="AD96" s="7">
        <v>3.2638888888888898E-2</v>
      </c>
      <c r="AE96" s="10">
        <f t="shared" si="2"/>
        <v>42573.647222222222</v>
      </c>
      <c r="AF96">
        <f t="shared" si="3"/>
        <v>-1</v>
      </c>
      <c r="AG96">
        <v>0</v>
      </c>
      <c r="AH96">
        <v>0</v>
      </c>
    </row>
    <row r="97" spans="1:34" x14ac:dyDescent="0.2">
      <c r="A97">
        <v>15</v>
      </c>
      <c r="B97">
        <v>3</v>
      </c>
      <c r="C97" s="8"/>
      <c r="D97" s="9"/>
      <c r="E97" s="11"/>
      <c r="F97" s="11"/>
      <c r="N97" s="9">
        <v>0</v>
      </c>
      <c r="P97" s="10">
        <v>0</v>
      </c>
      <c r="Q97">
        <v>0</v>
      </c>
      <c r="R97" s="9">
        <v>0</v>
      </c>
      <c r="S97" s="9">
        <v>0</v>
      </c>
      <c r="U97" s="10">
        <v>15</v>
      </c>
      <c r="V97">
        <v>0</v>
      </c>
      <c r="W97">
        <v>0</v>
      </c>
      <c r="X97">
        <v>0</v>
      </c>
      <c r="Z97">
        <v>0</v>
      </c>
      <c r="AA97">
        <v>0</v>
      </c>
      <c r="AD97" s="7">
        <v>3.2986111111111098E-2</v>
      </c>
      <c r="AE97" s="10">
        <f t="shared" si="2"/>
        <v>42573.647569444445</v>
      </c>
      <c r="AF97">
        <f t="shared" si="3"/>
        <v>-1</v>
      </c>
      <c r="AG97">
        <v>0</v>
      </c>
      <c r="AH97">
        <v>0</v>
      </c>
    </row>
    <row r="98" spans="1:34" x14ac:dyDescent="0.2">
      <c r="A98">
        <v>15</v>
      </c>
      <c r="B98">
        <v>3</v>
      </c>
      <c r="C98" s="8"/>
      <c r="D98" s="9"/>
      <c r="E98" s="11"/>
      <c r="F98" s="11"/>
      <c r="N98" s="9">
        <v>0</v>
      </c>
      <c r="P98" s="10">
        <v>0</v>
      </c>
      <c r="Q98">
        <v>0</v>
      </c>
      <c r="R98" s="9">
        <v>0</v>
      </c>
      <c r="S98" s="9">
        <v>0</v>
      </c>
      <c r="U98" s="10">
        <v>15</v>
      </c>
      <c r="V98">
        <v>0</v>
      </c>
      <c r="W98">
        <v>0</v>
      </c>
      <c r="X98">
        <v>0</v>
      </c>
      <c r="Z98">
        <v>0</v>
      </c>
      <c r="AA98">
        <v>0</v>
      </c>
      <c r="AD98" s="7">
        <v>3.3333333333333298E-2</v>
      </c>
      <c r="AE98" s="10">
        <f t="shared" si="2"/>
        <v>42573.647916666669</v>
      </c>
      <c r="AF98">
        <f t="shared" si="3"/>
        <v>-1</v>
      </c>
      <c r="AG98">
        <v>0</v>
      </c>
      <c r="AH98">
        <v>0</v>
      </c>
    </row>
    <row r="99" spans="1:34" x14ac:dyDescent="0.2">
      <c r="A99">
        <v>15</v>
      </c>
      <c r="B99">
        <v>3</v>
      </c>
      <c r="C99" s="8"/>
      <c r="D99" s="9"/>
      <c r="E99" s="11"/>
      <c r="F99" s="11"/>
      <c r="N99" s="9">
        <v>0</v>
      </c>
      <c r="P99" s="10">
        <v>0</v>
      </c>
      <c r="Q99">
        <v>0</v>
      </c>
      <c r="R99" s="9">
        <v>0</v>
      </c>
      <c r="S99" s="9">
        <v>0</v>
      </c>
      <c r="U99" s="10">
        <v>15</v>
      </c>
      <c r="V99">
        <v>0</v>
      </c>
      <c r="W99">
        <v>0</v>
      </c>
      <c r="X99">
        <v>0</v>
      </c>
      <c r="Z99">
        <v>0</v>
      </c>
      <c r="AA99">
        <v>0</v>
      </c>
      <c r="AD99" s="7">
        <v>3.3680555555555602E-2</v>
      </c>
      <c r="AE99" s="10">
        <f t="shared" si="2"/>
        <v>42573.648263888892</v>
      </c>
      <c r="AF99">
        <f t="shared" si="3"/>
        <v>-1</v>
      </c>
      <c r="AG99">
        <v>0</v>
      </c>
      <c r="AH99">
        <v>0</v>
      </c>
    </row>
    <row r="100" spans="1:34" x14ac:dyDescent="0.2">
      <c r="A100">
        <v>15</v>
      </c>
      <c r="B100">
        <v>3</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42573.648611111115</v>
      </c>
      <c r="AF100">
        <f t="shared" si="3"/>
        <v>-1</v>
      </c>
      <c r="AG100">
        <v>0</v>
      </c>
      <c r="AH100">
        <v>0</v>
      </c>
    </row>
    <row r="101" spans="1:34" x14ac:dyDescent="0.2">
      <c r="A101">
        <v>15</v>
      </c>
      <c r="B101">
        <v>4</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42573.648958333339</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42573.649305555555</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42573.649652777778</v>
      </c>
      <c r="AF103">
        <f t="shared" si="3"/>
        <v>-1</v>
      </c>
      <c r="AG103">
        <v>0</v>
      </c>
      <c r="AH103">
        <v>0</v>
      </c>
    </row>
    <row r="104" spans="1:34" x14ac:dyDescent="0.2">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42573.65</v>
      </c>
      <c r="AF104">
        <f t="shared" si="3"/>
        <v>-1</v>
      </c>
      <c r="AG104">
        <v>0</v>
      </c>
      <c r="AH104">
        <v>0</v>
      </c>
    </row>
    <row r="105" spans="1:34" x14ac:dyDescent="0.2">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42573.650347222225</v>
      </c>
      <c r="AF105">
        <f t="shared" si="3"/>
        <v>-1</v>
      </c>
      <c r="AG105">
        <v>0</v>
      </c>
      <c r="AH105">
        <v>0</v>
      </c>
    </row>
    <row r="106" spans="1:34" x14ac:dyDescent="0.2">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42573.650694444448</v>
      </c>
      <c r="AF106">
        <f t="shared" si="3"/>
        <v>-1</v>
      </c>
      <c r="AG106">
        <v>0</v>
      </c>
      <c r="AH106">
        <v>0</v>
      </c>
    </row>
    <row r="107" spans="1:34" x14ac:dyDescent="0.2">
      <c r="A107">
        <v>15</v>
      </c>
      <c r="B107">
        <v>6</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42573.651041666672</v>
      </c>
      <c r="AF107">
        <f t="shared" si="3"/>
        <v>-1</v>
      </c>
      <c r="AG107">
        <v>0</v>
      </c>
      <c r="AH107">
        <v>0</v>
      </c>
    </row>
    <row r="108" spans="1:34" x14ac:dyDescent="0.2">
      <c r="A108">
        <v>15</v>
      </c>
      <c r="B108">
        <v>6</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42573.651388888895</v>
      </c>
      <c r="AF108">
        <f t="shared" si="3"/>
        <v>-1</v>
      </c>
      <c r="AG108">
        <v>0</v>
      </c>
      <c r="AH108">
        <v>0</v>
      </c>
    </row>
    <row r="109" spans="1:34" x14ac:dyDescent="0.2">
      <c r="A109">
        <v>15</v>
      </c>
      <c r="B109">
        <v>4</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42573.651736111111</v>
      </c>
      <c r="AF109">
        <f t="shared" si="3"/>
        <v>-1</v>
      </c>
      <c r="AG109">
        <v>0</v>
      </c>
      <c r="AH109">
        <v>0</v>
      </c>
    </row>
    <row r="110" spans="1:34" x14ac:dyDescent="0.2">
      <c r="A110">
        <v>15</v>
      </c>
      <c r="B110">
        <v>6</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42573.652083333334</v>
      </c>
      <c r="AF110">
        <f t="shared" si="3"/>
        <v>-1</v>
      </c>
      <c r="AG110">
        <v>0</v>
      </c>
      <c r="AH110">
        <v>0</v>
      </c>
    </row>
    <row r="111" spans="1:34" x14ac:dyDescent="0.2">
      <c r="A111">
        <v>15</v>
      </c>
      <c r="B111">
        <v>6</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42573.652430555558</v>
      </c>
      <c r="AF111">
        <f t="shared" si="3"/>
        <v>-1</v>
      </c>
      <c r="AG111">
        <v>0</v>
      </c>
      <c r="AH111">
        <v>0</v>
      </c>
    </row>
    <row r="112" spans="1:34" x14ac:dyDescent="0.2">
      <c r="A112">
        <v>15</v>
      </c>
      <c r="B112">
        <v>4</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42573.652777777781</v>
      </c>
      <c r="AF112">
        <f t="shared" si="3"/>
        <v>-1</v>
      </c>
      <c r="AG112">
        <v>0</v>
      </c>
      <c r="AH112">
        <v>0</v>
      </c>
    </row>
    <row r="113" spans="1:34" x14ac:dyDescent="0.2">
      <c r="A113">
        <v>15</v>
      </c>
      <c r="B113">
        <v>4</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42573.653125000004</v>
      </c>
      <c r="AF113">
        <f t="shared" si="3"/>
        <v>-1</v>
      </c>
      <c r="AG113">
        <v>0</v>
      </c>
      <c r="AH113">
        <v>0</v>
      </c>
    </row>
    <row r="114" spans="1:34" x14ac:dyDescent="0.2">
      <c r="A114">
        <v>15</v>
      </c>
      <c r="B114">
        <v>3</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42573.653472222228</v>
      </c>
      <c r="AF114">
        <f t="shared" si="3"/>
        <v>-1</v>
      </c>
      <c r="AG114">
        <v>0</v>
      </c>
      <c r="AH114">
        <v>0</v>
      </c>
    </row>
    <row r="115" spans="1:34" x14ac:dyDescent="0.2">
      <c r="A115">
        <v>15</v>
      </c>
      <c r="B115">
        <v>3</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42573.653819444444</v>
      </c>
      <c r="AF115">
        <f t="shared" si="3"/>
        <v>-1</v>
      </c>
      <c r="AG115">
        <v>0</v>
      </c>
      <c r="AH115">
        <v>0</v>
      </c>
    </row>
    <row r="116" spans="1:34" x14ac:dyDescent="0.2">
      <c r="A116">
        <v>15</v>
      </c>
      <c r="B116">
        <v>6</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42573.654166666667</v>
      </c>
      <c r="AF116">
        <f t="shared" si="3"/>
        <v>-1</v>
      </c>
      <c r="AG116">
        <v>0</v>
      </c>
      <c r="AH116">
        <v>0</v>
      </c>
    </row>
    <row r="117" spans="1:34" x14ac:dyDescent="0.2">
      <c r="A117">
        <v>15</v>
      </c>
      <c r="B117">
        <v>6</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42573.654513888891</v>
      </c>
      <c r="AF117">
        <f t="shared" si="3"/>
        <v>-1</v>
      </c>
      <c r="AG117">
        <v>0</v>
      </c>
      <c r="AH117">
        <v>0</v>
      </c>
    </row>
    <row r="118" spans="1:34" x14ac:dyDescent="0.2">
      <c r="A118">
        <v>15</v>
      </c>
      <c r="B118">
        <v>6</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42573.654861111114</v>
      </c>
      <c r="AF118">
        <f t="shared" si="3"/>
        <v>-1</v>
      </c>
      <c r="AG118">
        <v>0</v>
      </c>
      <c r="AH118">
        <v>0</v>
      </c>
    </row>
    <row r="119" spans="1:34" x14ac:dyDescent="0.2">
      <c r="A119">
        <v>15</v>
      </c>
      <c r="B119">
        <v>6</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42573.655208333337</v>
      </c>
      <c r="AF119">
        <f t="shared" si="3"/>
        <v>-1</v>
      </c>
      <c r="AG119">
        <v>0</v>
      </c>
      <c r="AH119">
        <v>0</v>
      </c>
    </row>
    <row r="120" spans="1:34" x14ac:dyDescent="0.2">
      <c r="A120">
        <v>15</v>
      </c>
      <c r="B120">
        <v>6</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42573.655555555561</v>
      </c>
      <c r="AF120">
        <f t="shared" si="3"/>
        <v>-1</v>
      </c>
      <c r="AG120">
        <v>0</v>
      </c>
      <c r="AH120">
        <v>0</v>
      </c>
    </row>
    <row r="121" spans="1:34" x14ac:dyDescent="0.2">
      <c r="A121">
        <v>15</v>
      </c>
      <c r="B121">
        <v>3</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42573.655902777777</v>
      </c>
      <c r="AF121">
        <f t="shared" si="3"/>
        <v>-1</v>
      </c>
      <c r="AG121">
        <v>0</v>
      </c>
      <c r="AH121">
        <v>0</v>
      </c>
    </row>
    <row r="122" spans="1:34" x14ac:dyDescent="0.2">
      <c r="A122">
        <v>15</v>
      </c>
      <c r="B122">
        <v>6</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42573.65625</v>
      </c>
      <c r="AF122">
        <f t="shared" si="3"/>
        <v>-1</v>
      </c>
      <c r="AG122">
        <v>0</v>
      </c>
      <c r="AH122">
        <v>0</v>
      </c>
    </row>
    <row r="123" spans="1:34" x14ac:dyDescent="0.2">
      <c r="A123">
        <v>15</v>
      </c>
      <c r="B123">
        <v>3</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42573.656597222223</v>
      </c>
      <c r="AF123">
        <f t="shared" si="3"/>
        <v>-1</v>
      </c>
      <c r="AG123">
        <v>0</v>
      </c>
      <c r="AH123">
        <v>0</v>
      </c>
    </row>
    <row r="124" spans="1:34" x14ac:dyDescent="0.2">
      <c r="A124">
        <v>15</v>
      </c>
      <c r="B124">
        <v>3</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42573.656944444447</v>
      </c>
      <c r="AF124">
        <f t="shared" si="3"/>
        <v>-1</v>
      </c>
      <c r="AG124">
        <v>0</v>
      </c>
      <c r="AH124">
        <v>0</v>
      </c>
    </row>
    <row r="125" spans="1:34" x14ac:dyDescent="0.2">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42573.65729166667</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42573.657638888893</v>
      </c>
      <c r="AF126">
        <f t="shared" si="3"/>
        <v>-1</v>
      </c>
      <c r="AG126">
        <v>0</v>
      </c>
      <c r="AH126">
        <v>0</v>
      </c>
    </row>
    <row r="127" spans="1:34" x14ac:dyDescent="0.2">
      <c r="A127">
        <v>15</v>
      </c>
      <c r="B127">
        <v>4</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42573.657986111117</v>
      </c>
      <c r="AF127">
        <f t="shared" si="3"/>
        <v>-1</v>
      </c>
      <c r="AG127">
        <v>0</v>
      </c>
      <c r="AH127">
        <v>0</v>
      </c>
    </row>
    <row r="128" spans="1:34" x14ac:dyDescent="0.2">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42573.658333333333</v>
      </c>
      <c r="AF128">
        <f t="shared" si="3"/>
        <v>-1</v>
      </c>
      <c r="AG128">
        <v>0</v>
      </c>
      <c r="AH128">
        <v>0</v>
      </c>
    </row>
    <row r="129" spans="1:34" x14ac:dyDescent="0.2">
      <c r="A129">
        <v>15</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42573.658680555556</v>
      </c>
      <c r="AF129">
        <f t="shared" si="3"/>
        <v>-1</v>
      </c>
      <c r="AG129">
        <v>0</v>
      </c>
      <c r="AH129">
        <v>0</v>
      </c>
    </row>
    <row r="130" spans="1:34" x14ac:dyDescent="0.2">
      <c r="A130">
        <v>15</v>
      </c>
      <c r="B130">
        <v>6</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42573.65902777778</v>
      </c>
      <c r="AF130">
        <f t="shared" si="3"/>
        <v>-1</v>
      </c>
      <c r="AG130">
        <v>0</v>
      </c>
      <c r="AH130">
        <v>0</v>
      </c>
    </row>
    <row r="131" spans="1:34" x14ac:dyDescent="0.2">
      <c r="A131">
        <v>15</v>
      </c>
      <c r="B131">
        <v>4</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42573.659375000003</v>
      </c>
      <c r="AF131">
        <f t="shared" ref="AF131:AF194" si="5">IF(B131=5,4.95,-1)</f>
        <v>-1</v>
      </c>
      <c r="AG131">
        <v>0</v>
      </c>
      <c r="AH131">
        <v>0</v>
      </c>
    </row>
    <row r="132" spans="1:34" x14ac:dyDescent="0.2">
      <c r="A132">
        <v>15</v>
      </c>
      <c r="B132">
        <v>3</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42573.659722222226</v>
      </c>
      <c r="AF132">
        <f t="shared" si="5"/>
        <v>-1</v>
      </c>
      <c r="AG132">
        <v>0</v>
      </c>
      <c r="AH132">
        <v>0</v>
      </c>
    </row>
    <row r="133" spans="1:34" x14ac:dyDescent="0.2">
      <c r="A133">
        <v>15</v>
      </c>
      <c r="B133">
        <v>3</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42573.66006944445</v>
      </c>
      <c r="AF133">
        <f t="shared" si="5"/>
        <v>-1</v>
      </c>
      <c r="AG133">
        <v>0</v>
      </c>
      <c r="AH133">
        <v>0</v>
      </c>
    </row>
    <row r="134" spans="1:34" x14ac:dyDescent="0.2">
      <c r="A134">
        <v>15</v>
      </c>
      <c r="B134">
        <v>4</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42573.660416666666</v>
      </c>
      <c r="AF134">
        <f t="shared" si="5"/>
        <v>-1</v>
      </c>
      <c r="AG134">
        <v>0</v>
      </c>
      <c r="AH134">
        <v>0</v>
      </c>
    </row>
    <row r="135" spans="1:34" x14ac:dyDescent="0.2">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42573.660763888889</v>
      </c>
      <c r="AF135">
        <f t="shared" si="5"/>
        <v>-1</v>
      </c>
      <c r="AG135">
        <v>0</v>
      </c>
      <c r="AH135">
        <v>0</v>
      </c>
    </row>
    <row r="136" spans="1:34" x14ac:dyDescent="0.2">
      <c r="A136">
        <v>15</v>
      </c>
      <c r="B136">
        <v>4</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42573.661111111112</v>
      </c>
      <c r="AF136">
        <f t="shared" si="5"/>
        <v>-1</v>
      </c>
      <c r="AG136">
        <v>0</v>
      </c>
      <c r="AH136">
        <v>0</v>
      </c>
    </row>
    <row r="137" spans="1:34" x14ac:dyDescent="0.2">
      <c r="A137">
        <v>15</v>
      </c>
      <c r="B137">
        <v>6</v>
      </c>
      <c r="C137" s="8"/>
      <c r="D137" s="9"/>
      <c r="E137" s="11"/>
      <c r="F137" s="11"/>
      <c r="N137" s="9">
        <v>0</v>
      </c>
      <c r="P137" s="10">
        <v>0</v>
      </c>
      <c r="Q137">
        <v>0</v>
      </c>
      <c r="R137" s="9">
        <v>0</v>
      </c>
      <c r="S137" s="9">
        <v>0</v>
      </c>
      <c r="U137" s="10">
        <v>15</v>
      </c>
      <c r="V137">
        <v>0</v>
      </c>
      <c r="W137">
        <v>0</v>
      </c>
      <c r="X137">
        <v>0</v>
      </c>
      <c r="Z137">
        <v>0</v>
      </c>
      <c r="AA137">
        <v>0</v>
      </c>
      <c r="AD137" s="7">
        <v>4.6875E-2</v>
      </c>
      <c r="AE137" s="10">
        <f t="shared" si="4"/>
        <v>42573.661458333336</v>
      </c>
      <c r="AF137">
        <f t="shared" si="5"/>
        <v>-1</v>
      </c>
      <c r="AG137">
        <v>0</v>
      </c>
      <c r="AH137">
        <v>0</v>
      </c>
    </row>
    <row r="138" spans="1:34" x14ac:dyDescent="0.2">
      <c r="A138">
        <v>15</v>
      </c>
      <c r="B138">
        <v>6</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42573.661805555559</v>
      </c>
      <c r="AF138">
        <f t="shared" si="5"/>
        <v>-1</v>
      </c>
      <c r="AG138">
        <v>0</v>
      </c>
      <c r="AH138">
        <v>0</v>
      </c>
    </row>
    <row r="139" spans="1:34" x14ac:dyDescent="0.2">
      <c r="A139">
        <v>15</v>
      </c>
      <c r="B139">
        <v>6</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42573.662152777782</v>
      </c>
      <c r="AF139">
        <f t="shared" si="5"/>
        <v>-1</v>
      </c>
      <c r="AG139">
        <v>0</v>
      </c>
      <c r="AH139">
        <v>0</v>
      </c>
    </row>
    <row r="140" spans="1:34" x14ac:dyDescent="0.2">
      <c r="A140">
        <v>15</v>
      </c>
      <c r="B140">
        <v>4</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42573.662500000006</v>
      </c>
      <c r="AF140">
        <f t="shared" si="5"/>
        <v>-1</v>
      </c>
      <c r="AG140">
        <v>0</v>
      </c>
      <c r="AH140">
        <v>0</v>
      </c>
    </row>
    <row r="141" spans="1:34" x14ac:dyDescent="0.2">
      <c r="A141">
        <v>15</v>
      </c>
      <c r="B141">
        <v>4</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42573.662847222222</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42573.663194444445</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42573.663541666669</v>
      </c>
      <c r="AF143">
        <f t="shared" si="5"/>
        <v>-1</v>
      </c>
      <c r="AG143">
        <v>0</v>
      </c>
      <c r="AH143">
        <v>0</v>
      </c>
    </row>
    <row r="144" spans="1:34" x14ac:dyDescent="0.2">
      <c r="A144">
        <v>15</v>
      </c>
      <c r="B144">
        <v>4</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42573.663888888892</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42573.664236111115</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42573.664583333339</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42573.664930555555</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42573.665277777778</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42573.665625000001</v>
      </c>
      <c r="AF149">
        <f t="shared" si="5"/>
        <v>-1</v>
      </c>
      <c r="AG149">
        <v>0</v>
      </c>
      <c r="AH149">
        <v>0</v>
      </c>
    </row>
    <row r="150" spans="1:34" x14ac:dyDescent="0.2">
      <c r="A150">
        <v>16</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42573.665972222225</v>
      </c>
      <c r="AF150">
        <f t="shared" si="5"/>
        <v>-1</v>
      </c>
      <c r="AG150">
        <v>0</v>
      </c>
      <c r="AH150">
        <v>0</v>
      </c>
    </row>
    <row r="151" spans="1:34" x14ac:dyDescent="0.2">
      <c r="A151">
        <v>16</v>
      </c>
      <c r="B151">
        <v>3</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42573.666319444448</v>
      </c>
      <c r="AF151">
        <f t="shared" si="5"/>
        <v>-1</v>
      </c>
      <c r="AG151">
        <v>0</v>
      </c>
      <c r="AH151">
        <v>0</v>
      </c>
    </row>
    <row r="152" spans="1:34" x14ac:dyDescent="0.2">
      <c r="A152">
        <v>16</v>
      </c>
      <c r="B152">
        <v>3</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42573.666666666672</v>
      </c>
      <c r="AF152">
        <f t="shared" si="5"/>
        <v>-1</v>
      </c>
      <c r="AG152">
        <v>0</v>
      </c>
      <c r="AH152">
        <v>0</v>
      </c>
    </row>
    <row r="153" spans="1:34" x14ac:dyDescent="0.2">
      <c r="A153">
        <v>16</v>
      </c>
      <c r="B153">
        <v>3</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42573.667013888895</v>
      </c>
      <c r="AF153">
        <f t="shared" si="5"/>
        <v>-1</v>
      </c>
      <c r="AG153">
        <v>0</v>
      </c>
      <c r="AH153">
        <v>0</v>
      </c>
    </row>
    <row r="154" spans="1:34" x14ac:dyDescent="0.2">
      <c r="A154">
        <v>16</v>
      </c>
      <c r="B154">
        <v>3</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42573.667361111111</v>
      </c>
      <c r="AF154">
        <f t="shared" si="5"/>
        <v>-1</v>
      </c>
      <c r="AG154">
        <v>0</v>
      </c>
      <c r="AH154">
        <v>0</v>
      </c>
    </row>
    <row r="155" spans="1:34" x14ac:dyDescent="0.2">
      <c r="A155">
        <v>16</v>
      </c>
      <c r="B155">
        <v>3</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42573.667708333334</v>
      </c>
      <c r="AF155">
        <f t="shared" si="5"/>
        <v>-1</v>
      </c>
      <c r="AG155">
        <v>0</v>
      </c>
      <c r="AH155">
        <v>0</v>
      </c>
    </row>
    <row r="156" spans="1:34" x14ac:dyDescent="0.2">
      <c r="A156">
        <v>16</v>
      </c>
      <c r="B156">
        <v>3</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42573.668055555558</v>
      </c>
      <c r="AF156">
        <f t="shared" si="5"/>
        <v>-1</v>
      </c>
      <c r="AG156">
        <v>0</v>
      </c>
      <c r="AH156">
        <v>0</v>
      </c>
    </row>
    <row r="157" spans="1:34" x14ac:dyDescent="0.2">
      <c r="A157">
        <v>16</v>
      </c>
      <c r="B157">
        <v>3</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42573.668402777781</v>
      </c>
      <c r="AF157">
        <f t="shared" si="5"/>
        <v>-1</v>
      </c>
      <c r="AG157">
        <v>0</v>
      </c>
      <c r="AH157">
        <v>0</v>
      </c>
    </row>
    <row r="158" spans="1:34" x14ac:dyDescent="0.2">
      <c r="A158">
        <v>16</v>
      </c>
      <c r="B158">
        <v>3</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42573.668750000004</v>
      </c>
      <c r="AF158">
        <f t="shared" si="5"/>
        <v>-1</v>
      </c>
      <c r="AG158">
        <v>0</v>
      </c>
      <c r="AH158">
        <v>0</v>
      </c>
    </row>
    <row r="159" spans="1:34" x14ac:dyDescent="0.2">
      <c r="A159">
        <v>16</v>
      </c>
      <c r="B159">
        <v>3</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42573.669097222228</v>
      </c>
      <c r="AF159">
        <f t="shared" si="5"/>
        <v>-1</v>
      </c>
      <c r="AG159">
        <v>0</v>
      </c>
      <c r="AH159">
        <v>0</v>
      </c>
    </row>
    <row r="160" spans="1:34" x14ac:dyDescent="0.2">
      <c r="A160">
        <v>16</v>
      </c>
      <c r="B160">
        <v>3</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42573.669444444444</v>
      </c>
      <c r="AF160">
        <f t="shared" si="5"/>
        <v>-1</v>
      </c>
      <c r="AG160">
        <v>0</v>
      </c>
      <c r="AH160">
        <v>0</v>
      </c>
    </row>
    <row r="161" spans="1:34" x14ac:dyDescent="0.2">
      <c r="A161">
        <v>16</v>
      </c>
      <c r="B161">
        <v>3</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42573.669791666667</v>
      </c>
      <c r="AF161">
        <f t="shared" si="5"/>
        <v>-1</v>
      </c>
      <c r="AG161">
        <v>0</v>
      </c>
      <c r="AH161">
        <v>0</v>
      </c>
    </row>
    <row r="162" spans="1:34" x14ac:dyDescent="0.2">
      <c r="A162">
        <v>16</v>
      </c>
      <c r="B162">
        <v>3</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42573.670138888891</v>
      </c>
      <c r="AF162">
        <f t="shared" si="5"/>
        <v>-1</v>
      </c>
      <c r="AG162">
        <v>0</v>
      </c>
      <c r="AH162">
        <v>0</v>
      </c>
    </row>
    <row r="163" spans="1:34" x14ac:dyDescent="0.2">
      <c r="A163">
        <v>16</v>
      </c>
      <c r="B163">
        <v>3</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42573.670486111114</v>
      </c>
      <c r="AF163">
        <f t="shared" si="5"/>
        <v>-1</v>
      </c>
      <c r="AG163">
        <v>0</v>
      </c>
      <c r="AH163">
        <v>0</v>
      </c>
    </row>
    <row r="164" spans="1:34" x14ac:dyDescent="0.2">
      <c r="A164">
        <v>16</v>
      </c>
      <c r="B164">
        <v>3</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42573.670833333337</v>
      </c>
      <c r="AF164">
        <f t="shared" si="5"/>
        <v>-1</v>
      </c>
      <c r="AG164">
        <v>0</v>
      </c>
      <c r="AH164">
        <v>0</v>
      </c>
    </row>
    <row r="165" spans="1:34" x14ac:dyDescent="0.2">
      <c r="A165">
        <v>16</v>
      </c>
      <c r="B165">
        <v>3</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42573.671180555561</v>
      </c>
      <c r="AF165">
        <f t="shared" si="5"/>
        <v>-1</v>
      </c>
      <c r="AG165">
        <v>0</v>
      </c>
      <c r="AH165">
        <v>0</v>
      </c>
    </row>
    <row r="166" spans="1:34" x14ac:dyDescent="0.2">
      <c r="A166">
        <v>16</v>
      </c>
      <c r="B166">
        <v>3</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42573.671527777777</v>
      </c>
      <c r="AF166">
        <f t="shared" si="5"/>
        <v>-1</v>
      </c>
      <c r="AG166">
        <v>0</v>
      </c>
      <c r="AH166">
        <v>0</v>
      </c>
    </row>
    <row r="167" spans="1:34" x14ac:dyDescent="0.2">
      <c r="A167">
        <v>16</v>
      </c>
      <c r="B167">
        <v>3</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42573.671875</v>
      </c>
      <c r="AF167">
        <f t="shared" si="5"/>
        <v>-1</v>
      </c>
      <c r="AG167">
        <v>0</v>
      </c>
      <c r="AH167">
        <v>0</v>
      </c>
    </row>
    <row r="168" spans="1:34" x14ac:dyDescent="0.2">
      <c r="A168">
        <v>16</v>
      </c>
      <c r="B168">
        <v>3</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42573.672222222223</v>
      </c>
      <c r="AF168">
        <f t="shared" si="5"/>
        <v>-1</v>
      </c>
      <c r="AG168">
        <v>0</v>
      </c>
      <c r="AH168">
        <v>0</v>
      </c>
    </row>
    <row r="169" spans="1:34" x14ac:dyDescent="0.2">
      <c r="A169">
        <v>16</v>
      </c>
      <c r="B169">
        <v>4</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42573.672569444447</v>
      </c>
      <c r="AF169">
        <f t="shared" si="5"/>
        <v>-1</v>
      </c>
      <c r="AG169">
        <v>0</v>
      </c>
      <c r="AH169">
        <v>0</v>
      </c>
    </row>
    <row r="170" spans="1:34" x14ac:dyDescent="0.2">
      <c r="A170">
        <v>16</v>
      </c>
      <c r="B170">
        <v>3</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42573.67291666667</v>
      </c>
      <c r="AF170">
        <f t="shared" si="5"/>
        <v>-1</v>
      </c>
      <c r="AG170">
        <v>0</v>
      </c>
      <c r="AH170">
        <v>0</v>
      </c>
    </row>
    <row r="171" spans="1:34" x14ac:dyDescent="0.2">
      <c r="A171">
        <v>16</v>
      </c>
      <c r="B171">
        <v>3</v>
      </c>
      <c r="C171" s="8"/>
      <c r="D171" s="9"/>
      <c r="E171" s="11"/>
      <c r="F171" s="11"/>
      <c r="N171" s="9">
        <v>0</v>
      </c>
      <c r="P171" s="10">
        <v>0</v>
      </c>
      <c r="Q171">
        <v>0</v>
      </c>
      <c r="R171" s="9">
        <v>0</v>
      </c>
      <c r="S171" s="9">
        <v>0</v>
      </c>
      <c r="U171" s="10">
        <v>16</v>
      </c>
      <c r="V171">
        <v>0</v>
      </c>
      <c r="W171">
        <v>0</v>
      </c>
      <c r="X171">
        <v>0</v>
      </c>
      <c r="Z171">
        <v>0</v>
      </c>
      <c r="AA171">
        <v>0</v>
      </c>
      <c r="AD171" s="7">
        <v>5.8680555555555597E-2</v>
      </c>
      <c r="AE171" s="10">
        <f t="shared" si="4"/>
        <v>42573.673263888893</v>
      </c>
      <c r="AF171">
        <f t="shared" si="5"/>
        <v>-1</v>
      </c>
      <c r="AG171">
        <v>0</v>
      </c>
      <c r="AH171">
        <v>0</v>
      </c>
    </row>
    <row r="172" spans="1:34" x14ac:dyDescent="0.2">
      <c r="A172">
        <v>16</v>
      </c>
      <c r="B172">
        <v>3</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42573.673611111117</v>
      </c>
      <c r="AF172">
        <f t="shared" si="5"/>
        <v>-1</v>
      </c>
      <c r="AG172">
        <v>0</v>
      </c>
      <c r="AH172">
        <v>0</v>
      </c>
    </row>
    <row r="173" spans="1:34" x14ac:dyDescent="0.2">
      <c r="A173">
        <v>16</v>
      </c>
      <c r="B173">
        <v>3</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42573.673958333333</v>
      </c>
      <c r="AF173">
        <f t="shared" si="5"/>
        <v>-1</v>
      </c>
      <c r="AG173">
        <v>0</v>
      </c>
      <c r="AH173">
        <v>0</v>
      </c>
    </row>
    <row r="174" spans="1:34" x14ac:dyDescent="0.2">
      <c r="A174">
        <v>16</v>
      </c>
      <c r="B174">
        <v>3</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42573.674305555556</v>
      </c>
      <c r="AF174">
        <f t="shared" si="5"/>
        <v>-1</v>
      </c>
      <c r="AG174">
        <v>0</v>
      </c>
      <c r="AH174">
        <v>0</v>
      </c>
    </row>
    <row r="175" spans="1:34" x14ac:dyDescent="0.2">
      <c r="A175">
        <v>16</v>
      </c>
      <c r="B175">
        <v>3</v>
      </c>
      <c r="C175" s="8"/>
      <c r="D175" s="9"/>
      <c r="E175" s="11"/>
      <c r="F175" s="11"/>
      <c r="N175" s="9">
        <v>0</v>
      </c>
      <c r="P175" s="10">
        <v>0</v>
      </c>
      <c r="Q175">
        <v>0</v>
      </c>
      <c r="R175" s="9">
        <v>0</v>
      </c>
      <c r="S175" s="9">
        <v>0</v>
      </c>
      <c r="U175" s="10">
        <v>16</v>
      </c>
      <c r="V175">
        <v>0</v>
      </c>
      <c r="W175">
        <v>0</v>
      </c>
      <c r="X175">
        <v>0</v>
      </c>
      <c r="Z175">
        <v>0</v>
      </c>
      <c r="AA175">
        <v>0</v>
      </c>
      <c r="AD175" s="7">
        <v>6.0069444444444398E-2</v>
      </c>
      <c r="AE175" s="10">
        <f t="shared" si="4"/>
        <v>42573.67465277778</v>
      </c>
      <c r="AF175">
        <f t="shared" si="5"/>
        <v>-1</v>
      </c>
      <c r="AG175">
        <v>0</v>
      </c>
      <c r="AH175">
        <v>0</v>
      </c>
    </row>
    <row r="176" spans="1:34" x14ac:dyDescent="0.2">
      <c r="A176">
        <v>16</v>
      </c>
      <c r="B176">
        <v>3</v>
      </c>
      <c r="C176" s="8"/>
      <c r="D176" s="9"/>
      <c r="E176" s="11"/>
      <c r="F176" s="11"/>
      <c r="N176" s="9">
        <v>0</v>
      </c>
      <c r="P176" s="10">
        <v>0</v>
      </c>
      <c r="Q176">
        <v>0</v>
      </c>
      <c r="R176" s="9">
        <v>0</v>
      </c>
      <c r="S176" s="9">
        <v>0</v>
      </c>
      <c r="U176" s="10">
        <v>16</v>
      </c>
      <c r="V176">
        <v>0</v>
      </c>
      <c r="W176">
        <v>0</v>
      </c>
      <c r="X176">
        <v>0</v>
      </c>
      <c r="Z176">
        <v>0</v>
      </c>
      <c r="AA176">
        <v>0</v>
      </c>
      <c r="AD176" s="7">
        <v>6.0416666666666702E-2</v>
      </c>
      <c r="AE176" s="10">
        <f t="shared" si="4"/>
        <v>42573.675000000003</v>
      </c>
      <c r="AF176">
        <f t="shared" si="5"/>
        <v>-1</v>
      </c>
      <c r="AG176">
        <v>0</v>
      </c>
      <c r="AH176">
        <v>0</v>
      </c>
    </row>
    <row r="177" spans="1:34" x14ac:dyDescent="0.2">
      <c r="A177">
        <v>16</v>
      </c>
      <c r="B177">
        <v>3</v>
      </c>
      <c r="C177" s="8"/>
      <c r="D177" s="9"/>
      <c r="E177" s="11"/>
      <c r="F177" s="11"/>
      <c r="N177" s="9">
        <v>0</v>
      </c>
      <c r="P177" s="10">
        <v>0</v>
      </c>
      <c r="Q177">
        <v>0</v>
      </c>
      <c r="R177" s="9">
        <v>0</v>
      </c>
      <c r="S177" s="9">
        <v>0</v>
      </c>
      <c r="U177" s="10">
        <v>16</v>
      </c>
      <c r="V177">
        <v>0</v>
      </c>
      <c r="W177">
        <v>0</v>
      </c>
      <c r="X177">
        <v>0</v>
      </c>
      <c r="Z177">
        <v>0</v>
      </c>
      <c r="AA177">
        <v>0</v>
      </c>
      <c r="AD177" s="7">
        <v>6.0763888888888902E-2</v>
      </c>
      <c r="AE177" s="10">
        <f t="shared" si="4"/>
        <v>42573.675347222226</v>
      </c>
      <c r="AF177">
        <f t="shared" si="5"/>
        <v>-1</v>
      </c>
      <c r="AG177">
        <v>0</v>
      </c>
      <c r="AH177">
        <v>0</v>
      </c>
    </row>
    <row r="178" spans="1:34" x14ac:dyDescent="0.2">
      <c r="A178">
        <v>16</v>
      </c>
      <c r="B178">
        <v>3</v>
      </c>
      <c r="C178" s="8"/>
      <c r="D178" s="9"/>
      <c r="E178" s="11"/>
      <c r="F178" s="11"/>
      <c r="N178" s="9">
        <v>0</v>
      </c>
      <c r="P178" s="10">
        <v>0</v>
      </c>
      <c r="Q178">
        <v>0</v>
      </c>
      <c r="R178" s="9">
        <v>0</v>
      </c>
      <c r="S178" s="9">
        <v>0</v>
      </c>
      <c r="U178" s="10">
        <v>16</v>
      </c>
      <c r="V178">
        <v>0</v>
      </c>
      <c r="W178">
        <v>0</v>
      </c>
      <c r="X178">
        <v>0</v>
      </c>
      <c r="Z178">
        <v>0</v>
      </c>
      <c r="AA178">
        <v>0</v>
      </c>
      <c r="AD178" s="7">
        <v>6.1111111111111102E-2</v>
      </c>
      <c r="AE178" s="10">
        <f t="shared" si="4"/>
        <v>42573.67569444445</v>
      </c>
      <c r="AF178">
        <f t="shared" si="5"/>
        <v>-1</v>
      </c>
      <c r="AG178">
        <v>0</v>
      </c>
      <c r="AH178">
        <v>0</v>
      </c>
    </row>
    <row r="179" spans="1:34" x14ac:dyDescent="0.2">
      <c r="A179">
        <v>16</v>
      </c>
      <c r="B179">
        <v>3</v>
      </c>
      <c r="C179" s="8"/>
      <c r="D179" s="9"/>
      <c r="E179" s="11"/>
      <c r="F179" s="11"/>
      <c r="N179" s="9">
        <v>0</v>
      </c>
      <c r="P179" s="10">
        <v>0</v>
      </c>
      <c r="Q179">
        <v>0</v>
      </c>
      <c r="R179" s="9">
        <v>0</v>
      </c>
      <c r="S179" s="9">
        <v>0</v>
      </c>
      <c r="U179" s="10">
        <v>16</v>
      </c>
      <c r="V179">
        <v>0</v>
      </c>
      <c r="W179">
        <v>0</v>
      </c>
      <c r="X179">
        <v>0</v>
      </c>
      <c r="Z179">
        <v>0</v>
      </c>
      <c r="AA179">
        <v>0</v>
      </c>
      <c r="AD179" s="7">
        <v>6.1458333333333302E-2</v>
      </c>
      <c r="AE179" s="10">
        <f t="shared" si="4"/>
        <v>42573.676041666666</v>
      </c>
      <c r="AF179">
        <f t="shared" si="5"/>
        <v>-1</v>
      </c>
      <c r="AG179">
        <v>0</v>
      </c>
      <c r="AH179">
        <v>0</v>
      </c>
    </row>
    <row r="180" spans="1:34" x14ac:dyDescent="0.2">
      <c r="A180">
        <v>16</v>
      </c>
      <c r="B180">
        <v>3</v>
      </c>
      <c r="C180" s="8"/>
      <c r="D180" s="9"/>
      <c r="E180" s="11"/>
      <c r="F180" s="11"/>
      <c r="N180" s="9">
        <v>0</v>
      </c>
      <c r="P180" s="10">
        <v>0</v>
      </c>
      <c r="Q180">
        <v>0</v>
      </c>
      <c r="R180" s="9">
        <v>0</v>
      </c>
      <c r="S180" s="9">
        <v>0</v>
      </c>
      <c r="U180" s="10">
        <v>16</v>
      </c>
      <c r="V180">
        <v>0</v>
      </c>
      <c r="W180">
        <v>0</v>
      </c>
      <c r="X180">
        <v>0</v>
      </c>
      <c r="Z180">
        <v>0</v>
      </c>
      <c r="AA180">
        <v>0</v>
      </c>
      <c r="AD180" s="7">
        <v>6.18055555555556E-2</v>
      </c>
      <c r="AE180" s="10">
        <f t="shared" si="4"/>
        <v>42573.676388888889</v>
      </c>
      <c r="AF180">
        <f t="shared" si="5"/>
        <v>-1</v>
      </c>
      <c r="AG180">
        <v>0</v>
      </c>
      <c r="AH180">
        <v>0</v>
      </c>
    </row>
    <row r="181" spans="1:34" x14ac:dyDescent="0.2">
      <c r="A181">
        <v>16</v>
      </c>
      <c r="B181">
        <v>3</v>
      </c>
      <c r="C181" s="8"/>
      <c r="D181" s="9"/>
      <c r="E181" s="11"/>
      <c r="F181" s="11"/>
      <c r="N181" s="9">
        <v>0</v>
      </c>
      <c r="P181" s="10">
        <v>0</v>
      </c>
      <c r="Q181">
        <v>0</v>
      </c>
      <c r="R181" s="9">
        <v>0</v>
      </c>
      <c r="S181" s="9">
        <v>0</v>
      </c>
      <c r="U181" s="10">
        <v>16</v>
      </c>
      <c r="V181">
        <v>0</v>
      </c>
      <c r="W181">
        <v>0</v>
      </c>
      <c r="X181">
        <v>0</v>
      </c>
      <c r="Z181">
        <v>0</v>
      </c>
      <c r="AA181">
        <v>0</v>
      </c>
      <c r="AD181" s="7">
        <v>6.21527777777778E-2</v>
      </c>
      <c r="AE181" s="10">
        <f t="shared" si="4"/>
        <v>42573.676736111112</v>
      </c>
      <c r="AF181">
        <f t="shared" si="5"/>
        <v>-1</v>
      </c>
      <c r="AG181">
        <v>0</v>
      </c>
      <c r="AH181">
        <v>0</v>
      </c>
    </row>
    <row r="182" spans="1:34" x14ac:dyDescent="0.2">
      <c r="A182">
        <v>16</v>
      </c>
      <c r="B182">
        <v>3</v>
      </c>
      <c r="C182" s="8"/>
      <c r="D182" s="9"/>
      <c r="E182" s="11"/>
      <c r="F182" s="11"/>
      <c r="N182" s="9">
        <v>0</v>
      </c>
      <c r="P182" s="10">
        <v>0</v>
      </c>
      <c r="Q182">
        <v>0</v>
      </c>
      <c r="R182" s="9">
        <v>0</v>
      </c>
      <c r="S182" s="9">
        <v>0</v>
      </c>
      <c r="U182" s="10">
        <v>16</v>
      </c>
      <c r="V182">
        <v>0</v>
      </c>
      <c r="W182">
        <v>0</v>
      </c>
      <c r="X182">
        <v>0</v>
      </c>
      <c r="Z182">
        <v>0</v>
      </c>
      <c r="AA182">
        <v>0</v>
      </c>
      <c r="AD182" s="7">
        <v>6.25E-2</v>
      </c>
      <c r="AE182" s="10">
        <f t="shared" si="4"/>
        <v>42573.677083333336</v>
      </c>
      <c r="AF182">
        <f t="shared" si="5"/>
        <v>-1</v>
      </c>
      <c r="AG182">
        <v>0</v>
      </c>
      <c r="AH182">
        <v>0</v>
      </c>
    </row>
    <row r="183" spans="1:34" x14ac:dyDescent="0.2">
      <c r="A183">
        <v>16</v>
      </c>
      <c r="B183">
        <v>3</v>
      </c>
      <c r="C183" s="8"/>
      <c r="D183" s="9"/>
      <c r="E183" s="11"/>
      <c r="F183" s="11"/>
      <c r="N183" s="9">
        <v>0</v>
      </c>
      <c r="P183" s="10">
        <v>0</v>
      </c>
      <c r="Q183">
        <v>0</v>
      </c>
      <c r="R183" s="9">
        <v>0</v>
      </c>
      <c r="S183" s="9">
        <v>0</v>
      </c>
      <c r="U183" s="10">
        <v>16</v>
      </c>
      <c r="V183">
        <v>0</v>
      </c>
      <c r="W183">
        <v>0</v>
      </c>
      <c r="X183">
        <v>0</v>
      </c>
      <c r="Z183">
        <v>0</v>
      </c>
      <c r="AA183">
        <v>0</v>
      </c>
      <c r="AD183" s="7">
        <v>6.2847222222222193E-2</v>
      </c>
      <c r="AE183" s="10">
        <f t="shared" si="4"/>
        <v>42573.677430555559</v>
      </c>
      <c r="AF183">
        <f t="shared" si="5"/>
        <v>-1</v>
      </c>
      <c r="AG183">
        <v>0</v>
      </c>
      <c r="AH183">
        <v>0</v>
      </c>
    </row>
    <row r="184" spans="1:34" x14ac:dyDescent="0.2">
      <c r="A184">
        <v>16</v>
      </c>
      <c r="B184">
        <v>3</v>
      </c>
      <c r="C184" s="8"/>
      <c r="D184" s="9"/>
      <c r="E184" s="11"/>
      <c r="F184" s="11"/>
      <c r="N184" s="9">
        <v>0</v>
      </c>
      <c r="P184" s="10">
        <v>0</v>
      </c>
      <c r="Q184">
        <v>0</v>
      </c>
      <c r="R184" s="9">
        <v>0</v>
      </c>
      <c r="S184" s="9">
        <v>0</v>
      </c>
      <c r="U184" s="10">
        <v>16</v>
      </c>
      <c r="V184">
        <v>0</v>
      </c>
      <c r="W184">
        <v>0</v>
      </c>
      <c r="X184">
        <v>0</v>
      </c>
      <c r="Z184">
        <v>0</v>
      </c>
      <c r="AA184">
        <v>0</v>
      </c>
      <c r="AD184" s="7">
        <v>6.31944444444444E-2</v>
      </c>
      <c r="AE184" s="10">
        <f t="shared" si="4"/>
        <v>42573.677777777782</v>
      </c>
      <c r="AF184">
        <f t="shared" si="5"/>
        <v>-1</v>
      </c>
      <c r="AG184">
        <v>0</v>
      </c>
      <c r="AH184">
        <v>0</v>
      </c>
    </row>
    <row r="185" spans="1:34" x14ac:dyDescent="0.2">
      <c r="A185">
        <v>16</v>
      </c>
      <c r="B185">
        <v>3</v>
      </c>
      <c r="C185" s="8"/>
      <c r="D185" s="9"/>
      <c r="E185" s="11"/>
      <c r="F185" s="11"/>
      <c r="N185" s="9">
        <v>0</v>
      </c>
      <c r="P185" s="10">
        <v>0</v>
      </c>
      <c r="Q185">
        <v>0</v>
      </c>
      <c r="R185" s="9">
        <v>0</v>
      </c>
      <c r="S185" s="9">
        <v>0</v>
      </c>
      <c r="U185" s="10">
        <v>16</v>
      </c>
      <c r="V185">
        <v>0</v>
      </c>
      <c r="W185">
        <v>0</v>
      </c>
      <c r="X185">
        <v>0</v>
      </c>
      <c r="Z185">
        <v>0</v>
      </c>
      <c r="AA185">
        <v>0</v>
      </c>
      <c r="AD185" s="7">
        <v>6.3541666666666705E-2</v>
      </c>
      <c r="AE185" s="10">
        <f t="shared" si="4"/>
        <v>42573.678125000006</v>
      </c>
      <c r="AF185">
        <f t="shared" si="5"/>
        <v>-1</v>
      </c>
      <c r="AG185">
        <v>0</v>
      </c>
      <c r="AH185">
        <v>0</v>
      </c>
    </row>
    <row r="186" spans="1:34" x14ac:dyDescent="0.2">
      <c r="A186">
        <v>16</v>
      </c>
      <c r="B186">
        <v>3</v>
      </c>
      <c r="C186" s="8"/>
      <c r="D186" s="9"/>
      <c r="E186" s="11"/>
      <c r="F186" s="11"/>
      <c r="N186" s="9">
        <v>0</v>
      </c>
      <c r="P186" s="10">
        <v>0</v>
      </c>
      <c r="Q186">
        <v>0</v>
      </c>
      <c r="R186" s="9">
        <v>0</v>
      </c>
      <c r="S186" s="9">
        <v>0</v>
      </c>
      <c r="U186" s="10">
        <v>16</v>
      </c>
      <c r="V186">
        <v>0</v>
      </c>
      <c r="W186">
        <v>0</v>
      </c>
      <c r="X186">
        <v>0</v>
      </c>
      <c r="Z186">
        <v>0</v>
      </c>
      <c r="AA186">
        <v>0</v>
      </c>
      <c r="AD186" s="7">
        <v>6.3888888888888898E-2</v>
      </c>
      <c r="AE186" s="10">
        <f t="shared" si="4"/>
        <v>42573.678472222222</v>
      </c>
      <c r="AF186">
        <f t="shared" si="5"/>
        <v>-1</v>
      </c>
      <c r="AG186">
        <v>0</v>
      </c>
      <c r="AH186">
        <v>0</v>
      </c>
    </row>
    <row r="187" spans="1:34" x14ac:dyDescent="0.2">
      <c r="A187">
        <v>16</v>
      </c>
      <c r="B187">
        <v>3</v>
      </c>
      <c r="C187" s="8"/>
      <c r="D187" s="9"/>
      <c r="E187" s="11"/>
      <c r="F187" s="11"/>
      <c r="N187" s="9">
        <v>0</v>
      </c>
      <c r="P187" s="10">
        <v>0</v>
      </c>
      <c r="Q187">
        <v>0</v>
      </c>
      <c r="R187" s="9">
        <v>0</v>
      </c>
      <c r="S187" s="9">
        <v>0</v>
      </c>
      <c r="U187" s="10">
        <v>16</v>
      </c>
      <c r="V187">
        <v>0</v>
      </c>
      <c r="W187">
        <v>0</v>
      </c>
      <c r="X187">
        <v>0</v>
      </c>
      <c r="Z187">
        <v>0</v>
      </c>
      <c r="AA187">
        <v>0</v>
      </c>
      <c r="AD187" s="7">
        <v>6.4236111111111105E-2</v>
      </c>
      <c r="AE187" s="10">
        <f t="shared" si="4"/>
        <v>42573.678819444445</v>
      </c>
      <c r="AF187">
        <f t="shared" si="5"/>
        <v>-1</v>
      </c>
      <c r="AG187">
        <v>0</v>
      </c>
      <c r="AH187">
        <v>0</v>
      </c>
    </row>
    <row r="188" spans="1:34" x14ac:dyDescent="0.2">
      <c r="A188">
        <v>16</v>
      </c>
      <c r="B188">
        <v>3</v>
      </c>
      <c r="C188" s="8"/>
      <c r="D188" s="9"/>
      <c r="E188" s="11"/>
      <c r="F188" s="11"/>
      <c r="N188" s="9">
        <v>0</v>
      </c>
      <c r="P188" s="10">
        <v>0</v>
      </c>
      <c r="Q188">
        <v>0</v>
      </c>
      <c r="R188" s="9">
        <v>0</v>
      </c>
      <c r="S188" s="9">
        <v>0</v>
      </c>
      <c r="U188" s="10">
        <v>16</v>
      </c>
      <c r="V188">
        <v>0</v>
      </c>
      <c r="W188">
        <v>0</v>
      </c>
      <c r="X188">
        <v>0</v>
      </c>
      <c r="Z188">
        <v>0</v>
      </c>
      <c r="AA188">
        <v>0</v>
      </c>
      <c r="AD188" s="7">
        <v>6.4583333333333298E-2</v>
      </c>
      <c r="AE188" s="10">
        <f t="shared" si="4"/>
        <v>42573.679166666669</v>
      </c>
      <c r="AF188">
        <f t="shared" si="5"/>
        <v>-1</v>
      </c>
      <c r="AG188">
        <v>0</v>
      </c>
      <c r="AH188">
        <v>0</v>
      </c>
    </row>
    <row r="189" spans="1:34" x14ac:dyDescent="0.2">
      <c r="A189">
        <v>16</v>
      </c>
      <c r="B189">
        <v>3</v>
      </c>
      <c r="C189" s="8"/>
      <c r="D189" s="9"/>
      <c r="E189" s="11"/>
      <c r="F189" s="11"/>
      <c r="N189" s="9">
        <v>0</v>
      </c>
      <c r="P189" s="10">
        <v>0</v>
      </c>
      <c r="Q189">
        <v>0</v>
      </c>
      <c r="R189" s="9">
        <v>0</v>
      </c>
      <c r="S189" s="9">
        <v>0</v>
      </c>
      <c r="U189" s="10">
        <v>16</v>
      </c>
      <c r="V189">
        <v>0</v>
      </c>
      <c r="W189">
        <v>0</v>
      </c>
      <c r="X189">
        <v>0</v>
      </c>
      <c r="Z189">
        <v>0</v>
      </c>
      <c r="AA189">
        <v>0</v>
      </c>
      <c r="AD189" s="7">
        <v>6.4930555555555602E-2</v>
      </c>
      <c r="AE189" s="10">
        <f t="shared" si="4"/>
        <v>42573.679513888892</v>
      </c>
      <c r="AF189">
        <f t="shared" si="5"/>
        <v>-1</v>
      </c>
      <c r="AG189">
        <v>0</v>
      </c>
      <c r="AH189">
        <v>0</v>
      </c>
    </row>
    <row r="190" spans="1:34" x14ac:dyDescent="0.2">
      <c r="A190">
        <v>16</v>
      </c>
      <c r="B190">
        <v>3</v>
      </c>
      <c r="C190" s="8"/>
      <c r="D190" s="9"/>
      <c r="E190" s="11"/>
      <c r="F190" s="11"/>
      <c r="N190" s="9">
        <v>0</v>
      </c>
      <c r="P190" s="10">
        <v>0</v>
      </c>
      <c r="Q190">
        <v>0</v>
      </c>
      <c r="R190" s="9">
        <v>0</v>
      </c>
      <c r="S190" s="9">
        <v>0</v>
      </c>
      <c r="U190" s="10">
        <v>16</v>
      </c>
      <c r="V190">
        <v>0</v>
      </c>
      <c r="W190">
        <v>0</v>
      </c>
      <c r="X190">
        <v>0</v>
      </c>
      <c r="Z190">
        <v>0</v>
      </c>
      <c r="AA190">
        <v>0</v>
      </c>
      <c r="AD190" s="7">
        <v>6.5277777777777796E-2</v>
      </c>
      <c r="AE190" s="10">
        <f t="shared" si="4"/>
        <v>42573.679861111115</v>
      </c>
      <c r="AF190">
        <f t="shared" si="5"/>
        <v>-1</v>
      </c>
      <c r="AG190">
        <v>0</v>
      </c>
      <c r="AH190">
        <v>0</v>
      </c>
    </row>
    <row r="191" spans="1:34" x14ac:dyDescent="0.2">
      <c r="A191">
        <v>16</v>
      </c>
      <c r="B191">
        <v>3</v>
      </c>
      <c r="C191" s="8"/>
      <c r="D191" s="9"/>
      <c r="E191" s="11"/>
      <c r="F191" s="11"/>
      <c r="N191" s="9">
        <v>0</v>
      </c>
      <c r="P191" s="10">
        <v>0</v>
      </c>
      <c r="Q191">
        <v>0</v>
      </c>
      <c r="R191" s="9">
        <v>0</v>
      </c>
      <c r="S191" s="9">
        <v>0</v>
      </c>
      <c r="U191" s="10">
        <v>16</v>
      </c>
      <c r="V191">
        <v>0</v>
      </c>
      <c r="W191">
        <v>0</v>
      </c>
      <c r="X191">
        <v>0</v>
      </c>
      <c r="Z191">
        <v>0</v>
      </c>
      <c r="AA191">
        <v>0</v>
      </c>
      <c r="AD191" s="7">
        <v>6.5625000000000003E-2</v>
      </c>
      <c r="AE191" s="10">
        <f t="shared" si="4"/>
        <v>42573.680208333339</v>
      </c>
      <c r="AF191">
        <f t="shared" si="5"/>
        <v>-1</v>
      </c>
      <c r="AG191">
        <v>0</v>
      </c>
      <c r="AH191">
        <v>0</v>
      </c>
    </row>
    <row r="192" spans="1:34" x14ac:dyDescent="0.2">
      <c r="A192">
        <v>16</v>
      </c>
      <c r="B192">
        <v>3</v>
      </c>
      <c r="C192" s="8"/>
      <c r="D192" s="9"/>
      <c r="E192" s="11"/>
      <c r="F192" s="11"/>
      <c r="N192" s="9">
        <v>0</v>
      </c>
      <c r="P192" s="10">
        <v>0</v>
      </c>
      <c r="Q192">
        <v>0</v>
      </c>
      <c r="R192" s="9">
        <v>0</v>
      </c>
      <c r="S192" s="9">
        <v>0</v>
      </c>
      <c r="U192" s="10">
        <v>16</v>
      </c>
      <c r="V192">
        <v>0</v>
      </c>
      <c r="W192">
        <v>0</v>
      </c>
      <c r="X192">
        <v>0</v>
      </c>
      <c r="Z192">
        <v>0</v>
      </c>
      <c r="AA192">
        <v>0</v>
      </c>
      <c r="AD192" s="7">
        <v>6.5972222222222196E-2</v>
      </c>
      <c r="AE192" s="10">
        <f t="shared" si="4"/>
        <v>42573.680555555555</v>
      </c>
      <c r="AF192">
        <f t="shared" si="5"/>
        <v>-1</v>
      </c>
      <c r="AG192">
        <v>0</v>
      </c>
      <c r="AH192">
        <v>0</v>
      </c>
    </row>
    <row r="193" spans="1:34" x14ac:dyDescent="0.2">
      <c r="A193">
        <v>16</v>
      </c>
      <c r="B193">
        <v>4</v>
      </c>
      <c r="C193" s="8"/>
      <c r="D193" s="9"/>
      <c r="E193" s="11"/>
      <c r="F193" s="11"/>
      <c r="N193" s="9">
        <v>0</v>
      </c>
      <c r="P193" s="10">
        <v>0</v>
      </c>
      <c r="Q193">
        <v>0</v>
      </c>
      <c r="R193" s="9">
        <v>0</v>
      </c>
      <c r="S193" s="9">
        <v>0</v>
      </c>
      <c r="U193" s="10">
        <v>16</v>
      </c>
      <c r="V193">
        <v>0</v>
      </c>
      <c r="W193">
        <v>0</v>
      </c>
      <c r="X193">
        <v>0</v>
      </c>
      <c r="Z193">
        <v>0</v>
      </c>
      <c r="AA193">
        <v>0</v>
      </c>
      <c r="AD193" s="7">
        <v>6.6319444444444403E-2</v>
      </c>
      <c r="AE193" s="10">
        <f t="shared" si="4"/>
        <v>42573.680902777778</v>
      </c>
      <c r="AF193">
        <f t="shared" si="5"/>
        <v>-1</v>
      </c>
      <c r="AG193">
        <v>0</v>
      </c>
      <c r="AH193">
        <v>0</v>
      </c>
    </row>
    <row r="194" spans="1:34" x14ac:dyDescent="0.2">
      <c r="A194">
        <v>16</v>
      </c>
      <c r="B194">
        <v>3</v>
      </c>
      <c r="C194" s="8"/>
      <c r="D194" s="9"/>
      <c r="E194" s="11"/>
      <c r="F194" s="11"/>
      <c r="N194" s="9">
        <v>0</v>
      </c>
      <c r="P194" s="10">
        <v>0</v>
      </c>
      <c r="Q194">
        <v>0</v>
      </c>
      <c r="R194" s="9">
        <v>0</v>
      </c>
      <c r="S194" s="9">
        <v>0</v>
      </c>
      <c r="U194" s="10">
        <v>16</v>
      </c>
      <c r="V194">
        <v>0</v>
      </c>
      <c r="W194">
        <v>0</v>
      </c>
      <c r="X194">
        <v>0</v>
      </c>
      <c r="Z194">
        <v>0</v>
      </c>
      <c r="AA194">
        <v>0</v>
      </c>
      <c r="AD194" s="7">
        <v>6.6666666666666693E-2</v>
      </c>
      <c r="AE194" s="10">
        <f t="shared" si="4"/>
        <v>42573.681250000001</v>
      </c>
      <c r="AF194">
        <f t="shared" si="5"/>
        <v>-1</v>
      </c>
      <c r="AG194">
        <v>0</v>
      </c>
      <c r="AH194">
        <v>0</v>
      </c>
    </row>
    <row r="195" spans="1:34" x14ac:dyDescent="0.2">
      <c r="A195">
        <v>16</v>
      </c>
      <c r="B195">
        <v>3</v>
      </c>
      <c r="C195" s="8"/>
      <c r="D195" s="9"/>
      <c r="E195" s="11"/>
      <c r="F195" s="11"/>
      <c r="N195" s="9">
        <v>0</v>
      </c>
      <c r="P195" s="10">
        <v>0</v>
      </c>
      <c r="Q195">
        <v>0</v>
      </c>
      <c r="R195" s="9">
        <v>0</v>
      </c>
      <c r="S195" s="9">
        <v>0</v>
      </c>
      <c r="U195" s="10">
        <v>16</v>
      </c>
      <c r="V195">
        <v>0</v>
      </c>
      <c r="W195">
        <v>0</v>
      </c>
      <c r="X195">
        <v>0</v>
      </c>
      <c r="Z195">
        <v>0</v>
      </c>
      <c r="AA195">
        <v>0</v>
      </c>
      <c r="AD195" s="7">
        <v>6.7013888888888901E-2</v>
      </c>
      <c r="AE195" s="10">
        <f t="shared" ref="AE195:AE258" si="6">SUM(AD195,$C$2)</f>
        <v>42573.681597222225</v>
      </c>
      <c r="AF195">
        <f t="shared" ref="AF195:AF258" si="7">IF(B195=5,4.95,-1)</f>
        <v>-1</v>
      </c>
      <c r="AG195">
        <v>0</v>
      </c>
      <c r="AH195">
        <v>0</v>
      </c>
    </row>
    <row r="196" spans="1:34" x14ac:dyDescent="0.2">
      <c r="A196">
        <v>16</v>
      </c>
      <c r="B196">
        <v>3</v>
      </c>
      <c r="C196" s="8"/>
      <c r="D196" s="9"/>
      <c r="E196" s="11"/>
      <c r="F196" s="11"/>
      <c r="N196" s="9">
        <v>0</v>
      </c>
      <c r="P196" s="10">
        <v>0</v>
      </c>
      <c r="Q196">
        <v>0</v>
      </c>
      <c r="R196" s="9">
        <v>0</v>
      </c>
      <c r="S196" s="9">
        <v>0</v>
      </c>
      <c r="U196" s="10">
        <v>16</v>
      </c>
      <c r="V196">
        <v>0</v>
      </c>
      <c r="W196">
        <v>0</v>
      </c>
      <c r="X196">
        <v>0</v>
      </c>
      <c r="Z196">
        <v>0</v>
      </c>
      <c r="AA196">
        <v>0</v>
      </c>
      <c r="AD196" s="7">
        <v>6.7361111111111094E-2</v>
      </c>
      <c r="AE196" s="10">
        <f t="shared" si="6"/>
        <v>42573.681944444448</v>
      </c>
      <c r="AF196">
        <f t="shared" si="7"/>
        <v>-1</v>
      </c>
      <c r="AG196">
        <v>0</v>
      </c>
      <c r="AH196">
        <v>0</v>
      </c>
    </row>
    <row r="197" spans="1:34" x14ac:dyDescent="0.2">
      <c r="A197">
        <v>16</v>
      </c>
      <c r="B197">
        <v>3</v>
      </c>
      <c r="C197" s="8"/>
      <c r="D197" s="9"/>
      <c r="E197" s="11"/>
      <c r="F197" s="11"/>
      <c r="N197" s="9">
        <v>0</v>
      </c>
      <c r="P197" s="10">
        <v>0</v>
      </c>
      <c r="Q197">
        <v>0</v>
      </c>
      <c r="R197" s="9">
        <v>0</v>
      </c>
      <c r="S197" s="9">
        <v>0</v>
      </c>
      <c r="U197" s="10">
        <v>16</v>
      </c>
      <c r="V197">
        <v>0</v>
      </c>
      <c r="W197">
        <v>0</v>
      </c>
      <c r="X197">
        <v>0</v>
      </c>
      <c r="Z197">
        <v>0</v>
      </c>
      <c r="AA197">
        <v>0</v>
      </c>
      <c r="AD197" s="7">
        <v>6.7708333333333301E-2</v>
      </c>
      <c r="AE197" s="10">
        <f t="shared" si="6"/>
        <v>42573.682291666672</v>
      </c>
      <c r="AF197">
        <f t="shared" si="7"/>
        <v>-1</v>
      </c>
      <c r="AG197">
        <v>0</v>
      </c>
      <c r="AH197">
        <v>0</v>
      </c>
    </row>
    <row r="198" spans="1:34" x14ac:dyDescent="0.2">
      <c r="A198">
        <v>16</v>
      </c>
      <c r="B198">
        <v>3</v>
      </c>
      <c r="C198" s="8"/>
      <c r="D198" s="9"/>
      <c r="E198" s="11"/>
      <c r="F198" s="11"/>
      <c r="N198" s="9">
        <v>0</v>
      </c>
      <c r="P198" s="10">
        <v>0</v>
      </c>
      <c r="Q198">
        <v>0</v>
      </c>
      <c r="R198" s="9">
        <v>0</v>
      </c>
      <c r="S198" s="9">
        <v>0</v>
      </c>
      <c r="U198" s="10">
        <v>16</v>
      </c>
      <c r="V198">
        <v>0</v>
      </c>
      <c r="W198">
        <v>0</v>
      </c>
      <c r="X198">
        <v>0</v>
      </c>
      <c r="Z198">
        <v>0</v>
      </c>
      <c r="AA198">
        <v>0</v>
      </c>
      <c r="AD198" s="7">
        <v>6.8055555555555605E-2</v>
      </c>
      <c r="AE198" s="10">
        <f t="shared" si="6"/>
        <v>42573.682638888895</v>
      </c>
      <c r="AF198">
        <f t="shared" si="7"/>
        <v>-1</v>
      </c>
      <c r="AG198">
        <v>0</v>
      </c>
      <c r="AH198">
        <v>0</v>
      </c>
    </row>
    <row r="199" spans="1:34" x14ac:dyDescent="0.2">
      <c r="A199">
        <v>16</v>
      </c>
      <c r="B199">
        <v>3</v>
      </c>
      <c r="C199" s="8"/>
      <c r="D199" s="9"/>
      <c r="E199" s="11"/>
      <c r="F199" s="11"/>
      <c r="N199" s="9">
        <v>0</v>
      </c>
      <c r="P199" s="10">
        <v>0</v>
      </c>
      <c r="Q199">
        <v>0</v>
      </c>
      <c r="R199" s="9">
        <v>0</v>
      </c>
      <c r="S199" s="9">
        <v>0</v>
      </c>
      <c r="U199" s="10">
        <v>16</v>
      </c>
      <c r="V199">
        <v>0</v>
      </c>
      <c r="W199">
        <v>0</v>
      </c>
      <c r="X199">
        <v>0</v>
      </c>
      <c r="Z199">
        <v>0</v>
      </c>
      <c r="AA199">
        <v>0</v>
      </c>
      <c r="AD199" s="7">
        <v>6.8402777777777798E-2</v>
      </c>
      <c r="AE199" s="10">
        <f t="shared" si="6"/>
        <v>42573.682986111111</v>
      </c>
      <c r="AF199">
        <f t="shared" si="7"/>
        <v>-1</v>
      </c>
      <c r="AG199">
        <v>0</v>
      </c>
      <c r="AH199">
        <v>0</v>
      </c>
    </row>
    <row r="200" spans="1:34" x14ac:dyDescent="0.2">
      <c r="A200">
        <v>16</v>
      </c>
      <c r="B200">
        <v>3</v>
      </c>
      <c r="C200" s="8"/>
      <c r="D200" s="9"/>
      <c r="E200" s="11"/>
      <c r="F200" s="11"/>
      <c r="N200" s="9">
        <v>0</v>
      </c>
      <c r="P200" s="10">
        <v>0</v>
      </c>
      <c r="Q200">
        <v>0</v>
      </c>
      <c r="R200" s="9">
        <v>0</v>
      </c>
      <c r="S200" s="9">
        <v>0</v>
      </c>
      <c r="U200" s="10">
        <v>16</v>
      </c>
      <c r="V200">
        <v>0</v>
      </c>
      <c r="W200">
        <v>0</v>
      </c>
      <c r="X200">
        <v>0</v>
      </c>
      <c r="Z200">
        <v>0</v>
      </c>
      <c r="AA200">
        <v>0</v>
      </c>
      <c r="AD200" s="7">
        <v>6.8750000000000006E-2</v>
      </c>
      <c r="AE200" s="10">
        <f t="shared" si="6"/>
        <v>42573.683333333334</v>
      </c>
      <c r="AF200">
        <f t="shared" si="7"/>
        <v>-1</v>
      </c>
      <c r="AG200">
        <v>0</v>
      </c>
      <c r="AH200">
        <v>0</v>
      </c>
    </row>
    <row r="201" spans="1:34" x14ac:dyDescent="0.2">
      <c r="A201">
        <v>16</v>
      </c>
      <c r="B201">
        <v>3</v>
      </c>
      <c r="C201" s="8"/>
      <c r="D201" s="9"/>
      <c r="E201" s="11"/>
      <c r="F201" s="11"/>
      <c r="N201" s="9">
        <v>0</v>
      </c>
      <c r="P201" s="10">
        <v>0</v>
      </c>
      <c r="Q201">
        <v>0</v>
      </c>
      <c r="R201" s="9">
        <v>0</v>
      </c>
      <c r="S201" s="9">
        <v>0</v>
      </c>
      <c r="U201" s="10">
        <v>16</v>
      </c>
      <c r="V201">
        <v>0</v>
      </c>
      <c r="W201">
        <v>0</v>
      </c>
      <c r="X201">
        <v>0</v>
      </c>
      <c r="Z201">
        <v>0</v>
      </c>
      <c r="AA201">
        <v>0</v>
      </c>
      <c r="AD201" s="7">
        <v>6.9097222222222199E-2</v>
      </c>
      <c r="AE201" s="10">
        <f t="shared" si="6"/>
        <v>42573.683680555558</v>
      </c>
      <c r="AF201">
        <f t="shared" si="7"/>
        <v>-1</v>
      </c>
      <c r="AG201">
        <v>0</v>
      </c>
      <c r="AH201">
        <v>0</v>
      </c>
    </row>
    <row r="202" spans="1:34" x14ac:dyDescent="0.2">
      <c r="A202">
        <v>16</v>
      </c>
      <c r="B202">
        <v>3</v>
      </c>
      <c r="C202" s="8"/>
      <c r="D202" s="9"/>
      <c r="E202" s="11"/>
      <c r="F202" s="11"/>
      <c r="N202" s="9">
        <v>0</v>
      </c>
      <c r="P202" s="10">
        <v>0</v>
      </c>
      <c r="Q202">
        <v>0</v>
      </c>
      <c r="R202" s="9">
        <v>0</v>
      </c>
      <c r="S202" s="9">
        <v>0</v>
      </c>
      <c r="U202" s="10">
        <v>16</v>
      </c>
      <c r="V202">
        <v>0</v>
      </c>
      <c r="W202">
        <v>0</v>
      </c>
      <c r="X202">
        <v>0</v>
      </c>
      <c r="Z202">
        <v>0</v>
      </c>
      <c r="AA202">
        <v>0</v>
      </c>
      <c r="AD202" s="7">
        <v>6.9444444444444406E-2</v>
      </c>
      <c r="AE202" s="10">
        <f t="shared" si="6"/>
        <v>42573.684027777781</v>
      </c>
      <c r="AF202">
        <f t="shared" si="7"/>
        <v>-1</v>
      </c>
      <c r="AG202">
        <v>0</v>
      </c>
      <c r="AH202">
        <v>0</v>
      </c>
    </row>
    <row r="203" spans="1:34" x14ac:dyDescent="0.2">
      <c r="A203">
        <v>16</v>
      </c>
      <c r="B203">
        <v>3</v>
      </c>
      <c r="C203" s="8"/>
      <c r="D203" s="9"/>
      <c r="E203" s="11"/>
      <c r="F203" s="11"/>
      <c r="N203" s="9">
        <v>0</v>
      </c>
      <c r="P203" s="10">
        <v>0</v>
      </c>
      <c r="Q203">
        <v>0</v>
      </c>
      <c r="R203" s="9">
        <v>0</v>
      </c>
      <c r="S203" s="9">
        <v>0</v>
      </c>
      <c r="U203" s="10">
        <v>16</v>
      </c>
      <c r="V203">
        <v>0</v>
      </c>
      <c r="W203">
        <v>0</v>
      </c>
      <c r="X203">
        <v>0</v>
      </c>
      <c r="Z203">
        <v>0</v>
      </c>
      <c r="AA203">
        <v>0</v>
      </c>
      <c r="AD203" s="7">
        <v>6.9791666666666696E-2</v>
      </c>
      <c r="AE203" s="10">
        <f t="shared" si="6"/>
        <v>42573.684375000004</v>
      </c>
      <c r="AF203">
        <f t="shared" si="7"/>
        <v>-1</v>
      </c>
      <c r="AG203">
        <v>0</v>
      </c>
      <c r="AH203">
        <v>0</v>
      </c>
    </row>
    <row r="204" spans="1:34" x14ac:dyDescent="0.2">
      <c r="A204">
        <v>16</v>
      </c>
      <c r="B204">
        <v>3</v>
      </c>
      <c r="C204" s="8"/>
      <c r="D204" s="9"/>
      <c r="E204" s="11"/>
      <c r="F204" s="11"/>
      <c r="N204" s="9">
        <v>0</v>
      </c>
      <c r="P204" s="10">
        <v>0</v>
      </c>
      <c r="Q204">
        <v>0</v>
      </c>
      <c r="R204" s="9">
        <v>0</v>
      </c>
      <c r="S204" s="9">
        <v>0</v>
      </c>
      <c r="U204" s="10">
        <v>16</v>
      </c>
      <c r="V204">
        <v>0</v>
      </c>
      <c r="W204">
        <v>0</v>
      </c>
      <c r="X204">
        <v>0</v>
      </c>
      <c r="Z204">
        <v>0</v>
      </c>
      <c r="AA204">
        <v>0</v>
      </c>
      <c r="AD204" s="7">
        <v>7.0138888888888903E-2</v>
      </c>
      <c r="AE204" s="10">
        <f t="shared" si="6"/>
        <v>42573.684722222228</v>
      </c>
      <c r="AF204">
        <f t="shared" si="7"/>
        <v>-1</v>
      </c>
      <c r="AG204">
        <v>0</v>
      </c>
      <c r="AH204">
        <v>0</v>
      </c>
    </row>
    <row r="205" spans="1:34" x14ac:dyDescent="0.2">
      <c r="A205">
        <v>16</v>
      </c>
      <c r="B205">
        <v>4</v>
      </c>
      <c r="C205" s="8"/>
      <c r="D205" s="9"/>
      <c r="E205" s="11"/>
      <c r="F205" s="11"/>
      <c r="N205" s="9">
        <v>0</v>
      </c>
      <c r="P205" s="10">
        <v>0</v>
      </c>
      <c r="Q205">
        <v>0</v>
      </c>
      <c r="R205" s="9">
        <v>0</v>
      </c>
      <c r="S205" s="9">
        <v>0</v>
      </c>
      <c r="U205" s="10">
        <v>16</v>
      </c>
      <c r="V205">
        <v>0</v>
      </c>
      <c r="W205">
        <v>0</v>
      </c>
      <c r="X205">
        <v>0</v>
      </c>
      <c r="Z205">
        <v>0</v>
      </c>
      <c r="AA205">
        <v>0</v>
      </c>
      <c r="AD205" s="7">
        <v>7.0486111111111097E-2</v>
      </c>
      <c r="AE205" s="10">
        <f t="shared" si="6"/>
        <v>42573.685069444444</v>
      </c>
      <c r="AF205">
        <f t="shared" si="7"/>
        <v>-1</v>
      </c>
      <c r="AG205">
        <v>0</v>
      </c>
      <c r="AH205">
        <v>0</v>
      </c>
    </row>
    <row r="206" spans="1:34" x14ac:dyDescent="0.2">
      <c r="A206">
        <v>16</v>
      </c>
      <c r="B206">
        <v>3</v>
      </c>
      <c r="C206" s="8"/>
      <c r="D206" s="9"/>
      <c r="E206" s="11"/>
      <c r="F206" s="11"/>
      <c r="N206" s="9">
        <v>0</v>
      </c>
      <c r="P206" s="10">
        <v>0</v>
      </c>
      <c r="Q206">
        <v>0</v>
      </c>
      <c r="R206" s="9">
        <v>0</v>
      </c>
      <c r="S206" s="9">
        <v>0</v>
      </c>
      <c r="U206" s="10">
        <v>16</v>
      </c>
      <c r="V206">
        <v>0</v>
      </c>
      <c r="W206">
        <v>0</v>
      </c>
      <c r="X206">
        <v>0</v>
      </c>
      <c r="Z206">
        <v>0</v>
      </c>
      <c r="AA206">
        <v>0</v>
      </c>
      <c r="AD206" s="7">
        <v>7.0833333333333304E-2</v>
      </c>
      <c r="AE206" s="10">
        <f t="shared" si="6"/>
        <v>42573.685416666667</v>
      </c>
      <c r="AF206">
        <f t="shared" si="7"/>
        <v>-1</v>
      </c>
      <c r="AG206">
        <v>0</v>
      </c>
      <c r="AH206">
        <v>0</v>
      </c>
    </row>
    <row r="207" spans="1:34" x14ac:dyDescent="0.2">
      <c r="A207">
        <v>16</v>
      </c>
      <c r="B207">
        <v>3</v>
      </c>
      <c r="C207" s="8"/>
      <c r="D207" s="9"/>
      <c r="E207" s="11"/>
      <c r="F207" s="11"/>
      <c r="N207" s="9">
        <v>0</v>
      </c>
      <c r="P207" s="10">
        <v>0</v>
      </c>
      <c r="Q207">
        <v>0</v>
      </c>
      <c r="R207" s="9">
        <v>0</v>
      </c>
      <c r="S207" s="9">
        <v>0</v>
      </c>
      <c r="U207" s="10">
        <v>16</v>
      </c>
      <c r="V207">
        <v>0</v>
      </c>
      <c r="W207">
        <v>0</v>
      </c>
      <c r="X207">
        <v>0</v>
      </c>
      <c r="Z207">
        <v>0</v>
      </c>
      <c r="AA207">
        <v>0</v>
      </c>
      <c r="AD207" s="7">
        <v>7.1180555555555594E-2</v>
      </c>
      <c r="AE207" s="10">
        <f t="shared" si="6"/>
        <v>42573.685763888891</v>
      </c>
      <c r="AF207">
        <f t="shared" si="7"/>
        <v>-1</v>
      </c>
      <c r="AG207">
        <v>0</v>
      </c>
      <c r="AH207">
        <v>0</v>
      </c>
    </row>
    <row r="208" spans="1:34" x14ac:dyDescent="0.2">
      <c r="A208">
        <v>16</v>
      </c>
      <c r="B208">
        <v>3</v>
      </c>
      <c r="C208" s="8"/>
      <c r="D208" s="9"/>
      <c r="E208" s="11"/>
      <c r="F208" s="11"/>
      <c r="N208" s="9">
        <v>0</v>
      </c>
      <c r="P208" s="10">
        <v>0</v>
      </c>
      <c r="Q208">
        <v>0</v>
      </c>
      <c r="R208" s="9">
        <v>0</v>
      </c>
      <c r="S208" s="9">
        <v>0</v>
      </c>
      <c r="U208" s="10">
        <v>16</v>
      </c>
      <c r="V208">
        <v>0</v>
      </c>
      <c r="W208">
        <v>0</v>
      </c>
      <c r="X208">
        <v>0</v>
      </c>
      <c r="Z208">
        <v>0</v>
      </c>
      <c r="AA208">
        <v>0</v>
      </c>
      <c r="AD208" s="7">
        <v>7.1527777777777801E-2</v>
      </c>
      <c r="AE208" s="10">
        <f t="shared" si="6"/>
        <v>42573.686111111114</v>
      </c>
      <c r="AF208">
        <f t="shared" si="7"/>
        <v>-1</v>
      </c>
      <c r="AG208">
        <v>0</v>
      </c>
      <c r="AH208">
        <v>0</v>
      </c>
    </row>
    <row r="209" spans="1:34" x14ac:dyDescent="0.2">
      <c r="A209">
        <v>16</v>
      </c>
      <c r="B209">
        <v>6</v>
      </c>
      <c r="C209" s="8"/>
      <c r="D209" s="9"/>
      <c r="E209" s="11"/>
      <c r="F209" s="11"/>
      <c r="N209" s="9">
        <v>0</v>
      </c>
      <c r="P209" s="10">
        <v>0</v>
      </c>
      <c r="Q209">
        <v>0</v>
      </c>
      <c r="R209" s="9">
        <v>0</v>
      </c>
      <c r="S209" s="9">
        <v>0</v>
      </c>
      <c r="U209" s="10">
        <v>16</v>
      </c>
      <c r="V209">
        <v>0</v>
      </c>
      <c r="W209">
        <v>0</v>
      </c>
      <c r="X209">
        <v>0</v>
      </c>
      <c r="Z209">
        <v>0</v>
      </c>
      <c r="AA209">
        <v>0</v>
      </c>
      <c r="AD209" s="7">
        <v>7.1874999999999994E-2</v>
      </c>
      <c r="AE209" s="10">
        <f t="shared" si="6"/>
        <v>42573.686458333337</v>
      </c>
      <c r="AF209">
        <f t="shared" si="7"/>
        <v>-1</v>
      </c>
      <c r="AG209">
        <v>0</v>
      </c>
      <c r="AH209">
        <v>0</v>
      </c>
    </row>
    <row r="210" spans="1:34" x14ac:dyDescent="0.2">
      <c r="A210">
        <v>16</v>
      </c>
      <c r="B210">
        <v>6</v>
      </c>
      <c r="C210" s="8"/>
      <c r="D210" s="9"/>
      <c r="E210" s="11"/>
      <c r="F210" s="11"/>
      <c r="N210" s="9">
        <v>0</v>
      </c>
      <c r="P210" s="10">
        <v>0</v>
      </c>
      <c r="Q210">
        <v>0</v>
      </c>
      <c r="R210" s="9">
        <v>0</v>
      </c>
      <c r="S210" s="9">
        <v>0</v>
      </c>
      <c r="U210" s="10">
        <v>16</v>
      </c>
      <c r="V210">
        <v>0</v>
      </c>
      <c r="W210">
        <v>0</v>
      </c>
      <c r="X210">
        <v>0</v>
      </c>
      <c r="Z210">
        <v>0</v>
      </c>
      <c r="AA210">
        <v>0</v>
      </c>
      <c r="AD210" s="7">
        <v>7.2222222222222202E-2</v>
      </c>
      <c r="AE210" s="10">
        <f t="shared" si="6"/>
        <v>42573.686805555561</v>
      </c>
      <c r="AF210">
        <f t="shared" si="7"/>
        <v>-1</v>
      </c>
      <c r="AG210">
        <v>0</v>
      </c>
      <c r="AH210">
        <v>0</v>
      </c>
    </row>
    <row r="211" spans="1:34" x14ac:dyDescent="0.2">
      <c r="A211">
        <v>11</v>
      </c>
      <c r="B211">
        <v>0</v>
      </c>
      <c r="C211" s="8"/>
      <c r="D211" s="9"/>
      <c r="E211" s="11"/>
      <c r="F211" s="11"/>
      <c r="N211" s="9">
        <v>0</v>
      </c>
      <c r="P211" s="10">
        <v>0</v>
      </c>
      <c r="Q211">
        <v>0</v>
      </c>
      <c r="R211" s="9">
        <v>0</v>
      </c>
      <c r="S211" s="9">
        <v>0</v>
      </c>
      <c r="U211" s="10">
        <v>16</v>
      </c>
      <c r="V211">
        <v>0</v>
      </c>
      <c r="W211">
        <v>0</v>
      </c>
      <c r="X211">
        <v>0</v>
      </c>
      <c r="Z211">
        <v>0</v>
      </c>
      <c r="AA211">
        <v>0</v>
      </c>
      <c r="AD211" s="7">
        <v>7.2569444444444506E-2</v>
      </c>
      <c r="AE211" s="10">
        <f t="shared" si="6"/>
        <v>42573.687152777777</v>
      </c>
      <c r="AF211">
        <f t="shared" si="7"/>
        <v>-1</v>
      </c>
      <c r="AG211">
        <v>0</v>
      </c>
      <c r="AH211">
        <v>0</v>
      </c>
    </row>
    <row r="212" spans="1:34" x14ac:dyDescent="0.2">
      <c r="A212">
        <v>0</v>
      </c>
      <c r="B212">
        <v>0</v>
      </c>
      <c r="C212" s="8"/>
      <c r="D212" s="9"/>
      <c r="E212" s="11"/>
      <c r="F212" s="11"/>
      <c r="N212" s="9">
        <v>0</v>
      </c>
      <c r="P212" s="10">
        <v>0</v>
      </c>
      <c r="Q212">
        <v>0</v>
      </c>
      <c r="R212" s="9">
        <v>0</v>
      </c>
      <c r="S212" s="9">
        <v>0</v>
      </c>
      <c r="U212" s="10">
        <v>16</v>
      </c>
      <c r="V212">
        <v>0</v>
      </c>
      <c r="W212">
        <v>0</v>
      </c>
      <c r="X212">
        <v>0</v>
      </c>
      <c r="Z212">
        <v>0</v>
      </c>
      <c r="AA212">
        <v>0</v>
      </c>
      <c r="AD212" s="7">
        <v>7.2916666666666699E-2</v>
      </c>
      <c r="AE212" s="10">
        <f t="shared" si="6"/>
        <v>42573.6875</v>
      </c>
      <c r="AF212">
        <f t="shared" si="7"/>
        <v>-1</v>
      </c>
      <c r="AG212">
        <v>0</v>
      </c>
      <c r="AH212">
        <v>0</v>
      </c>
    </row>
    <row r="213" spans="1:34" x14ac:dyDescent="0.2">
      <c r="A213">
        <v>0</v>
      </c>
      <c r="B213">
        <v>0</v>
      </c>
      <c r="C213" s="8"/>
      <c r="D213" s="9"/>
      <c r="E213" s="11"/>
      <c r="F213" s="11"/>
      <c r="N213" s="9">
        <v>0</v>
      </c>
      <c r="P213" s="10">
        <v>0</v>
      </c>
      <c r="Q213">
        <v>0</v>
      </c>
      <c r="R213" s="9">
        <v>0</v>
      </c>
      <c r="S213" s="9">
        <v>0</v>
      </c>
      <c r="U213" s="10">
        <v>23</v>
      </c>
      <c r="V213">
        <v>0</v>
      </c>
      <c r="W213">
        <v>0</v>
      </c>
      <c r="X213">
        <v>0</v>
      </c>
      <c r="Z213">
        <v>0</v>
      </c>
      <c r="AA213">
        <v>0</v>
      </c>
      <c r="AD213" s="7">
        <v>7.3263888888888906E-2</v>
      </c>
      <c r="AE213" s="10">
        <f t="shared" si="6"/>
        <v>42573.687847222223</v>
      </c>
      <c r="AF213">
        <f t="shared" si="7"/>
        <v>-1</v>
      </c>
      <c r="AG213">
        <v>0</v>
      </c>
      <c r="AH213">
        <v>0</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42573.688194444447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42573.68854166667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42573.688888888893</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42573.689236111117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42573.689583333333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42573.689930555556</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42573.69027777778</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42573.690625000003</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42573.690972222226</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42573.69131944445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42573.691666666666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42573.692013888889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42573.692361111112</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42573.692708333336</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42573.693055555559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42573.693402777782</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42573.693750000006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42573.694097222222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42573.694444444445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42573.694791666669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42573.695138888892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42573.695486111115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42573.695833333339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42573.696180555555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42573.696527777778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42573.696875000001</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42573.697222222225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42573.697569444448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42573.697916666672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42573.698263888895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42573.698611111111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42573.698958333334</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42573.699305555558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42573.699652777781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42573.700000000004</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42573.700347222228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42573.700694444444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42573.701041666667</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42573.701388888891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42573.701736111114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42573.702083333337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42573.702430555561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42573.702777777777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42573.703125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42573.703472222223</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42573.703819444447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42573.70416666667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42573.704513888893</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42573.704861111117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42573.705208333333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42573.705555555556</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42573.70590277778</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42573.706250000003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42573.706597222226</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42573.70694444445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42573.707291666666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42573.707638888889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42573.707986111112</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42573.708333333336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42573.708680555559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42573.709027777782</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42573.709375000006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42573.709722222222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42573.710069444445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42573.710416666669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42573.710763888892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42573.711111111115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42573.711458333339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42573.711805555555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42573.712152777778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42573.712500000001</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42573.712847222225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42573.713194444448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42573.713541666672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42573.713888888895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42573.714236111111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42573.714583333334</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42573.714930555558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42573.715277777781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42573.715625000004</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42573.715972222228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42573.716319444444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42573.716666666667</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42573.717013888891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42573.717361111114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42573.717708333337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42573.718055555561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42573.718402777777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42573.71875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42573.719097222223</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42573.719444444447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42573.71979166667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42573.720138888893</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42573.720486111117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42573.720833333333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42573.721180555556</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42573.72152777778</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42573.721875000003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42573.722222222226</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42573.72256944445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42573.722916666666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42573.723263888889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42573.723611111112</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42573.723958333336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42573.724305555559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42573.724652777782</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42573.725000000006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42573.725347222222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42573.725694444445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42573.726041666669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42573.726388888892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42573.726736111115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42573.727083333339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42573.727430555555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42573.727777777778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42573.728125000001</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42573.728472222225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42573.728819444448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42573.729166666672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42573.729513888895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42573.729861111111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42573.730208333334</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42573.730555555558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42573.730902777781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42573.731250000004</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42573.731597222228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42573.731944444444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42573.732291666667</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42573.732638888891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42573.732986111114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42573.733333333337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42573.733680555561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42573.734027777777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42573.734375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42573.734722222223</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42573.735069444447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42573.73541666667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42573.735763888893</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42573.736111111117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42573.736458333333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42573.736805555556</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42573.73715277778</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42573.737500000003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42573.737847222226</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42573.73819444445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42573.738541666666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42573.738888888889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42573.739236111112</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42573.739583333336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42573.739930555559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42573.740277777782</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42573.740625000006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42573.740972222222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42573.741319444445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42573.741666666669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42573.742013888892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42573.742361111115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42573.742708333339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42573.743055555555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42573.743402777778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42573.743750000001</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42573.744097222225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42573.744444444448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42573.744791666672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42573.745138888895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42573.745486111111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42573.745833333334</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42573.746180555558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42573.746527777781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42573.746875000004</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42573.747222222228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42573.747569444444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42573.747916666667</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42573.748263888891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42573.748611111114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42573.748958333337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42573.749305555561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42573.749652777777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42573.75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42573.750347222223</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42573.750694444447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42573.75104166667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42573.751388888893</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42573.751736111117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42573.752083333333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42573.752430555556</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42573.75277777778</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42573.753125000003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42573.753472222226</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42573.75381944445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42573.754166666666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42573.754513888889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42573.754861111112</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42573.755208333336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42573.755555555559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42573.755902777782</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42573.756250000006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42573.756597222222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42573.756944444445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42573.757291666669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42573.757638888892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42573.757986111115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42573.758333333339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42573.758680555555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42573.759027777778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42573.759375000001</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42573.759722222225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42573.760069444448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42573.760416666672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42573.760763888895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42573.761111111111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42573.761458333334</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42573.761805555558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42573.762152777781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42573.762500000004</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42573.762847222228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42573.763194444444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42573.763541666667</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42573.763888888891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42573.764236111114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42573.764583333337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42573.764930555561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42573.765277777777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42573.765625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42573.765972222223</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42573.766319444447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42573.76666666667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42573.767013888893</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42573.767361111117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42573.767708333333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42573.768055555556</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42573.76840277778</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42573.768750000003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42573.769097222226</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42573.76944444445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42573.769791666666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42573.770138888889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42573.770486111112</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42573.770833333336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42573.771180555559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42573.771527777782</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42573.771875000006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42573.772222222222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42573.772569444445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42573.772916666669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42573.773263888892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42573.773611111115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42573.773958333339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42573.774305555555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42573.774652777778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42573.775000000001</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42573.775347222225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42573.775694444448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42573.776041666672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42573.776388888895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42573.776736111111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42573.777083333334</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42573.777430555558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42573.777777777781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42573.778125000004</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42573.778472222228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42573.778819444444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42573.779166666667</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42573.779513888891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42573.779861111114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42573.780208333337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42573.780555555561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42573.780902777777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42573.78125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42573.781597222223</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42573.781944444447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42573.78229166667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42573.782638888893</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42573.782986111117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42573.783333333333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42573.783680555556</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42573.78402777778</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42573.784375000003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42573.784722222226</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42573.78506944445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42573.785416666666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42573.785763888889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42573.786111111112</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42573.786458333336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42573.786805555559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42573.787152777782</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42573.787500000006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42573.787847222222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42573.788194444445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42573.788541666669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42573.788888888892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42573.789236111115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42573.789583333339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42573.789930555555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42573.790277777778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42573.790625000001</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42573.790972222225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42573.791319444448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42573.791666666672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42573.792013888895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42573.792361111111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42573.792708333334</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42573.793055555558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42573.793402777781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42573.793750000004</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42573.794097222228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42573.794444444444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42573.794791666667</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42573.795138888891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42573.795486111114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42573.795833333337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42573.796180555561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42573.796527777777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42573.796875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42573.797222222223</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42573.797569444447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42573.79791666667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42573.798263888893</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42573.798611111117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42573.798958333333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42573.799305555556</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42573.79965277778</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42573.8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42573.800347222226</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42573.80069444445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42573.801041666666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42573.801388888889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42573.801736111112</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42573.802083333336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42573.802430555559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42573.802777777782</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42573.803125000006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42573.803472222222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42573.803819444445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42573.804166666669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42573.804513888892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42573.804861111115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42573.805208333339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42573.805555555555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42573.805902777778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42573.806250000001</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42573.806597222225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42573.806944444448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42573.807291666672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42573.807638888895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42573.807986111111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42573.808333333334</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42573.808680555558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42573.809027777781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42573.809375000004</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42573.809722222228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42573.810069444444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42573.810416666667</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42573.810763888891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42573.811111111114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42573.811458333337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42573.811805555561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42573.812152777777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42573.8125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42573.812847222223</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42573.813194444447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42573.81354166667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42573.813888888893</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42573.814236111117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42573.814583333333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42573.814930555556</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42573.81527777778</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42573.815625000003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42573.815972222226</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42573.81631944445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42573.816666666666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42573.817013888889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42573.817361111112</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42573.817708333336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42573.818055555559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42573.818402777782</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42573.818750000006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42573.819097222222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42573.819444444445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42573.819791666669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42573.820138888892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42573.820486111115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42573.820833333339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42573.821180555555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42573.821527777778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42573.821875000001</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42573.822222222225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42573.822569444448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42573.822916666672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42573.823263888895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42573.823611111111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42573.823958333334</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42573.824305555558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42573.824652777781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42573.825000000004</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42573.825347222228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42573.825694444444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42573.826041666667</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42573.826388888891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42573.826736111114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42573.827083333337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42573.827430555561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42573.827777777777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42573.828125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42573.828472222223</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42573.828819444447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42573.82916666667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42573.829513888893</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42573.829861111117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42573.830208333333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42573.830555555556</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42573.83090277778</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42573.831250000003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42573.831597222226</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42573.83194444445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42573.832291666666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42573.832638888889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42573.832986111112</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42573.833333333336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42573.833680555559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42573.834027777782</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42573.834375000006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42573.834722222222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42573.835069444445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42573.835416666669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42573.835763888892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42573.836111111115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42573.836458333339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42573.836805555555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42573.837152777778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42573.837500000001</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42573.837847222225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42573.838194444448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42573.838541666672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42573.838888888895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42573.839236111111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42573.839583333334</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42573.839930555558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42573.840277777781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42573.840625000004</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42573.840972222228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42573.841319444444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42573.841666666667</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42573.842013888891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42573.842361111114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42573.842708333337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42573.843055555561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42573.843402777777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42573.84375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42573.844097222223</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42573.844444444447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42573.84479166667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42573.845138888893</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42573.845486111117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42573.845833333333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42573.846180555556</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42573.84652777778</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42573.846875000003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42573.847222222226</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42573.84756944445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42573.847916666666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42573.848263888889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42573.848611111112</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42573.848958333336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42573.849305555559</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42573.849652777782</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42573.850000000006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42573.850347222222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42573.850694444445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42573.851041666669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42573.851388888892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42573.851736111115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42573.852083333339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42573.852430555555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42573.852777777778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42573.853125000001</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42573.853472222225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42573.853819444448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42573.854166666672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42573.854513888895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42573.854861111111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42573.855208333334</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42573.855555555558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42573.855902777781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42573.856250000004</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42573.856597222228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42573.856944444444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42573.857291666667</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42573.857638888891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42573.857986111114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42573.858333333337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42573.858680555561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42573.859027777777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42573.859375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42573.859722222223</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42573.860069444447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42573.86041666667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42573.860763888893</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42573.861111111117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42573.861458333333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42573.861805555556</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42573.86215277778</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42573.862500000003</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42573.862847222226</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42573.86319444445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42573.863541666666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42573.863888888889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42573.864236111112</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42573.864583333336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42573.864930555559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42573.865277777782</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42573.865625000006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42573.865972222222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42573.866319444445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42573.866666666669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42573.867013888892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42573.867361111115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42573.867708333339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42573.868055555555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42573.868402777778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42573.868750000001</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42573.869097222225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42573.869444444448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42573.869791666672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42573.870138888895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42573.870486111111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42573.870833333334</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42573.871180555558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42573.871527777781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42573.871875000004</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42573.872222222228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42573.872569444444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42573.872916666667</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42573.873263888891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42573.873611111114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42573.873958333337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42573.874305555561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42573.874652777777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42573.875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42573.875347222223</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42573.875694444447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42573.87604166667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42573.876388888893</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42573.876736111117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42573.877083333333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42573.877430555556</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42573.87777777778</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42573.878125000003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42573.878472222226</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42573.87881944445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42573.879166666666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42573.879513888889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42573.879861111112</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42573.880208333336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42573.880555555559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42573.880902777782</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42573.881250000006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42573.881597222222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42573.881944444445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42573.882291666669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42573.882638888892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42573.882986111115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42573.883333333339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42573.883680555555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42573.884027777778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42573.884375000001</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42573.884722222225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42573.885069444448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42573.885416666672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42573.885763888895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42573.886111111111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42573.886458333334</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42573.886805555558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42573.887152777781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42573.887500000004</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42573.887847222228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42573.888194444444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42573.888541666667</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42573.888888888891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42573.889236111114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42573.889583333337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42573.889930555561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42573.890277777777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42573.890625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42573.890972222223</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42573.891319444447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42573.89166666667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42573.892013888893</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42573.892361111117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42573.892708333333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42573.893055555556</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42573.89340277778</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42573.893750000003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42573.894097222226</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42573.89444444445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42573.894791666666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42573.895138888889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42573.895486111112</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42573.895833333336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42573.896180555559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42573.896527777782</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42573.896875000006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42573.897222222222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42573.897569444445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42573.897916666669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42573.898263888892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42573.898611111115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42573.898958333339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42573.899305555555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42573.899652777778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42573.9</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42573.900347222225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42573.900694444448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42573.901041666672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42573.901388888895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42573.901736111111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42573.902083333334</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42573.902430555558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42573.902777777781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42573.903125000004</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42573.903472222228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42573.903819444444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42573.904166666667</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42573.904513888891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42573.904861111114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42573.905208333337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42573.905555555561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42573.905902777777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42573.90625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42573.906597222223</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42573.906944444447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42573.90729166667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42573.907638888893</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42573.907986111117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42573.908333333333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42573.908680555556</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42573.90902777778</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42573.909375000003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42573.909722222226</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42573.91006944445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42573.910416666666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42573.910763888889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42573.911111111112</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42573.911458333336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42573.911805555559</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42573.912152777782</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42573.912500000006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42573.912847222222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42573.913194444445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42573.913541666669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42573.913888888892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42573.914236111115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42573.914583333339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42573.914930555555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42573.915277777778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42573.915625000001</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42573.915972222225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42573.916319444448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42573.916666666672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42573.917013888895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42573.917361111111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42573.917708333334</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42573.918055555558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42573.918402777781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42573.918750000004</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42573.919097222228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42573.919444444444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42573.919791666667</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42573.920138888891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42573.920486111114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42573.920833333337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42573.921180555561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42573.921527777777</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42573.921875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42573.922222222223</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42573.922569444447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42573.92291666667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42573.923263888893</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42573.923611111117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42573.923958333333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42573.924305555556</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42573.92465277778</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42573.925000000003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42573.925347222226</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42573.92569444445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42573.926041666666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42573.926388888889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42573.926736111112</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42573.927083333336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42573.927430555559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42573.927777777782</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42573.928125000006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42573.928472222222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42573.928819444445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42573.929166666669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42573.929513888892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42573.929861111115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42573.930208333339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42573.930555555555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42573.930902777778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42573.931250000001</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42573.931597222225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42573.931944444448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42573.932291666672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42573.932638888895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42573.932986111111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42573.933333333334</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42573.933680555558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42573.934027777781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42573.934375000004</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42573.934722222228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42573.935069444444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42573.935416666667</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42573.935763888891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42573.936111111114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42573.936458333337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42573.936805555561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42573.937152777777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42573.9375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42573.937847222223</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42573.938194444447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42573.93854166667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42573.938888888893</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42573.939236111117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42573.939583333333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42573.939930555556</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42573.94027777778</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42573.940625000003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42573.940972222226</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42573.94131944445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42573.941666666666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42573.942013888889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42573.942361111112</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42573.942708333336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42573.943055555559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42573.943402777782</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42573.943750000006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42573.944097222222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42573.944444444445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42573.944791666669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42573.945138888892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42573.945486111115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42573.945833333339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42573.946180555555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42573.946527777778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42573.946875000001</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42573.947222222225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42573.947569444448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42573.947916666672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42573.948263888895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42573.948611111111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42573.948958333334</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42573.949305555558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42573.949652777781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42573.950000000004</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42573.950347222228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42573.950694444444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42573.951041666667</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42573.951388888891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42573.951736111114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42573.952083333337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42573.952430555561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42573.952777777777</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42573.953125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42573.953472222223</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42573.953819444447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42573.95416666667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42573.954513888893</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42573.954861111117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42573.955208333333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42573.955555555556</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42573.95590277778</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42573.956250000003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42573.956597222226</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42573.95694444445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42573.957291666666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42573.957638888889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42573.957986111112</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42573.958333333336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42573.958680555559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42573.959027777782</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42573.959375000006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42573.959722222222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42573.960069444445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42573.960416666669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42573.960763888892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42573.961111111115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42573.961458333339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42573.961805555555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42573.962152777778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42573.962500000001</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42573.962847222225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42573.963194444448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42573.963541666672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42573.963888888895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42573.964236111111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42573.964583333334</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42573.964930555558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42573.965277777781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42573.965625000004</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42573.965972222228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42573.966319444444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42573.966666666667</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42573.967013888891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42573.967361111114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42573.967708333337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42573.968055555561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42573.968402777777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42573.96875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42573.969097222223</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42573.969444444447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42573.96979166667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42573.970138888893</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42573.970486111117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42573.970833333333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42573.971180555556</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42573.97152777778</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42573.971875000003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42573.972222222226</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42573.97256944445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42573.972916666666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42573.973263888889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42573.973611111112</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42573.973958333336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42573.974305555559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42573.974652777782</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42573.975000000006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42573.975347222222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42573.975694444445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42573.976041666669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42573.976388888892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42573.976736111115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42573.977083333339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42573.977430555555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42573.977777777778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42573.978125000001</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42573.978472222225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42573.978819444448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42573.979166666672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42573.979513888895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42573.979861111111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42573.980208333334</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42573.980555555558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42573.980902777781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42573.981250000004</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42573.981597222228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42573.981944444444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42573.982291666667</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42573.982638888891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42573.982986111114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42573.983333333337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42573.983680555561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42573.984027777777</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42573.984375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42573.984722222223</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42573.985069444447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42573.98541666667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42573.985763888893</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42573.986111111117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42573.986458333333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42573.986805555556</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42573.98715277778</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42573.987500000003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42573.987847222226</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42573.98819444445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42573.988541666666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42573.988888888889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42573.989236111112</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42573.989583333336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42573.989930555559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42573.990277777782</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42573.990625000006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42573.990972222222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42573.991319444445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42573.991666666669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42573.992013888892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42573.992361111115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42573.992708333339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42573.993055555555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42573.993402777778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42573.993750000001</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42573.994097222225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42573.994444444448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42573.994791666672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42573.995138888895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42573.995486111111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42573.995833333334</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42573.996180555558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42573.996527777781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42573.996875000004</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42573.997222222228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42573.997569444444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42573.997916666667</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42573.998263888891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42573.998611111114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42573.998958333337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42573.999305555561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42573.999652777777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42574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42574.000347222223</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42574.000694444447</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42574.00104166667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42574.001388888893</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42574.001736111117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42574.002083333333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42574.002430555556</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42574.00277777778</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42574.003125000003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42574.003472222226</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42574.00381944445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42574.004166666666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42574.004513888889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42574.004861111112</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42574.005208333336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42574.005555555559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42574.005902777782</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42574.006250000006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42574.006597222222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42574.006944444445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42574.007291666669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42574.007638888892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42574.007986111115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42574.008333333339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42574.008680555555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42574.009027777778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42574.009375000001</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42574.009722222225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42574.010069444448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42574.010416666672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42574.010763888895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42574.011111111111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42574.011458333334</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42574.011805555558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42574.012152777781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42574.012500000004</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42574.012847222228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42574.013194444444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42574.013541666667</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42574.013888888891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42574.014236111114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42574.014583333337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42574.014930555561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42574.015277777777</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42574.015625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42574.015972222223</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42574.016319444447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42574.01666666667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42574.017013888893</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42574.017361111117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42574.017708333333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42574.018055555556</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42574.01840277778</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42574.018750000003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42574.019097222226</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42574.01944444445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42574.019791666666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42574.020138888889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42574.020486111112</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42574.020833333336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42574.021180555559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42574.021527777782</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42574.021875000006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42574.022222222222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42574.022569444445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42574.022916666669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42574.023263888892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42574.023611111115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42574.023958333339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42574.024305555555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42574.024652777778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42574.025000000001</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42574.025347222225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42574.025694444448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42574.026041666672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42574.026388888895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42574.026736111111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42574.027083333334</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42574.027430555558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42574.027777777781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42574.028125000004</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42574.028472222228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42574.028819444444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42574.029166666667</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42574.029513888891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42574.029861111114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42574.030208333337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42574.030555555561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42574.030902777777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42574.03125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I2"/>
  <sheetViews>
    <sheetView workbookViewId="0"/>
  </sheetViews>
  <sheetFormatPr defaultRowHeight="12.75" x14ac:dyDescent="0.2"/>
  <sheetData>
    <row r="1" spans="1:9" x14ac:dyDescent="0.2">
      <c r="A1" t="s">
        <v>960</v>
      </c>
      <c r="B1" t="s">
        <v>961</v>
      </c>
      <c r="C1" t="s">
        <v>962</v>
      </c>
      <c r="D1" t="s">
        <v>963</v>
      </c>
      <c r="E1" t="s">
        <v>964</v>
      </c>
      <c r="F1" t="s">
        <v>965</v>
      </c>
      <c r="G1" t="s">
        <v>676</v>
      </c>
      <c r="H1" t="s">
        <v>966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22-JUL-2016 X X X                                                     </v>
      </c>
      <c r="B1" s="190"/>
      <c r="C1" s="191"/>
      <c r="D1" s="16"/>
      <c r="E1" s="16"/>
      <c r="F1" s="16"/>
      <c r="G1" s="16"/>
      <c r="H1" s="16"/>
      <c r="I1" s="16"/>
      <c r="J1" s="16"/>
      <c r="K1" s="16"/>
      <c r="L1" s="192" t="s">
        <v>617</v>
      </c>
      <c r="M1" s="195" t="str">
        <f>list!$C$606</f>
        <v>07/22/16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22-JUL-2016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14:45:59</v>
      </c>
      <c r="G22" s="201"/>
      <c r="K22" s="175" t="s">
        <v>633</v>
      </c>
      <c r="N22" s="202" t="str">
        <f>Report!$G$17</f>
        <v>14:45:59</v>
      </c>
      <c r="O22" s="201"/>
    </row>
    <row r="23" spans="2:18" x14ac:dyDescent="0.2">
      <c r="B23" s="175" t="s">
        <v>624</v>
      </c>
      <c r="F23" s="201" t="str">
        <f>Report!$C$18</f>
        <v>104,5 min.</v>
      </c>
      <c r="G23" s="201"/>
      <c r="K23" s="175" t="s">
        <v>634</v>
      </c>
      <c r="N23" s="202" t="str">
        <f>Report!$G$18</f>
        <v>16:30:59</v>
      </c>
      <c r="O23" s="201"/>
    </row>
    <row r="25" spans="2:18" x14ac:dyDescent="0.2">
      <c r="B25" s="176" t="s">
        <v>709</v>
      </c>
    </row>
    <row r="26" spans="2:18" x14ac:dyDescent="0.2">
      <c r="C26" s="175" t="s">
        <v>711</v>
      </c>
      <c r="H26" s="180" t="str">
        <f>Report!$E$67</f>
        <v>90,0</v>
      </c>
      <c r="I26" s="175" t="s">
        <v>850</v>
      </c>
      <c r="K26" s="183" t="e">
        <f>Report!$F$67</f>
        <v>#VALUE!</v>
      </c>
      <c r="L26" s="175" t="s">
        <v>851</v>
      </c>
    </row>
    <row r="27" spans="2:18" x14ac:dyDescent="0.2">
      <c r="C27" s="175" t="s">
        <v>845</v>
      </c>
      <c r="H27" s="180" t="str">
        <f>Report!E69</f>
        <v>10,5</v>
      </c>
      <c r="I27" s="175" t="s">
        <v>850</v>
      </c>
      <c r="K27" s="183" t="e">
        <f>Report!F69</f>
        <v>#VALUE!</v>
      </c>
      <c r="L27" s="175" t="s">
        <v>851</v>
      </c>
      <c r="N27" s="180" t="str">
        <f>Report!H69</f>
        <v>11,7</v>
      </c>
      <c r="O27" s="175" t="s">
        <v>852</v>
      </c>
    </row>
    <row r="28" spans="2:18" x14ac:dyDescent="0.2">
      <c r="C28" s="175" t="s">
        <v>846</v>
      </c>
      <c r="H28" s="180" t="str">
        <f>Report!E70</f>
        <v>79,5</v>
      </c>
      <c r="I28" s="175" t="s">
        <v>850</v>
      </c>
      <c r="K28" s="183" t="e">
        <f>Report!F70</f>
        <v>#VALUE!</v>
      </c>
      <c r="L28" s="175" t="s">
        <v>851</v>
      </c>
      <c r="N28" s="180" t="str">
        <f>Report!H70</f>
        <v>88,3</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86,1</v>
      </c>
      <c r="G33" s="175" t="s">
        <v>856</v>
      </c>
      <c r="I33" s="175" t="s">
        <v>855</v>
      </c>
      <c r="K33" s="180" t="str">
        <f>Report!$C$63</f>
        <v>5,0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22-JUL-2016 X X X                                                     </v>
      </c>
      <c r="I1" s="13" t="s">
        <v>617</v>
      </c>
      <c r="J1" s="117" t="str">
        <f>list!$C$606</f>
        <v>07/22/16</v>
      </c>
      <c r="K1" s="12" t="s">
        <v>795</v>
      </c>
      <c r="L1" s="118" t="str">
        <f>list!$C$1</f>
        <v xml:space="preserve">X X 01-JAN-0000 X                                                               Startdate 22-JUL-2016 X X X                                                     </v>
      </c>
      <c r="S1" s="13"/>
      <c r="V1" s="117"/>
      <c r="W1" s="117"/>
      <c r="X1" s="117"/>
      <c r="Y1" s="117"/>
      <c r="Z1" s="13" t="s">
        <v>617</v>
      </c>
      <c r="AA1" s="117" t="str">
        <f>list!$C$606</f>
        <v>07/22/16</v>
      </c>
      <c r="AB1" s="137"/>
      <c r="AC1" s="12" t="s">
        <v>795</v>
      </c>
      <c r="AD1" s="118" t="str">
        <f>list!$C$1</f>
        <v xml:space="preserve">X X 01-JAN-0000 X                                                               Startdate 22-JUL-2016 X X X                                                     </v>
      </c>
      <c r="AP1" s="13" t="s">
        <v>617</v>
      </c>
      <c r="AQ1" s="117" t="str">
        <f>list!$C$606</f>
        <v>07/22/16</v>
      </c>
      <c r="AR1" s="12" t="s">
        <v>795</v>
      </c>
      <c r="AS1" s="118" t="str">
        <f>list!$C$1</f>
        <v xml:space="preserve">X X 01-JAN-0000 X                                                               Startdate 22-JUL-2016 X X X                                                     </v>
      </c>
      <c r="BA1" s="13" t="s">
        <v>617</v>
      </c>
      <c r="BB1" s="117" t="str">
        <f>list!$C$606</f>
        <v>07/22/16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22-JUL-2016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07/22/16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RR-010_3_nap-scoringEDF.edf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RR-010_3_nap-scoringEDF.SCO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14:45:59</v>
      </c>
      <c r="F17" s="19" t="s">
        <v>633</v>
      </c>
      <c r="G17" s="43" t="str">
        <f>list!$C$22</f>
        <v>14:45:59</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104,5 min.</v>
      </c>
      <c r="F18" s="19" t="s">
        <v>634</v>
      </c>
      <c r="G18" s="43" t="str">
        <f>list!$C$23</f>
        <v>16:30:59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209</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967</v>
      </c>
      <c r="B24" s="52" t="s">
        <v>968</v>
      </c>
      <c r="C24" s="226" t="s">
        <v>969</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970</v>
      </c>
      <c r="B25" s="55" t="s">
        <v>968</v>
      </c>
      <c r="C25" s="207" t="s">
        <v>971</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972</v>
      </c>
      <c r="B26" s="55" t="s">
        <v>968</v>
      </c>
      <c r="C26" s="207" t="s">
        <v>973</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974</v>
      </c>
      <c r="B27" s="55" t="s">
        <v>968</v>
      </c>
      <c r="C27" s="207" t="s">
        <v>975</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976</v>
      </c>
      <c r="B28" s="55" t="s">
        <v>968</v>
      </c>
      <c r="C28" s="207" t="s">
        <v>977</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978</v>
      </c>
      <c r="B29" s="55" t="s">
        <v>968</v>
      </c>
      <c r="C29" s="207" t="s">
        <v>979</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980</v>
      </c>
      <c r="B30" s="55" t="s">
        <v>968</v>
      </c>
      <c r="C30" s="207" t="s">
        <v>981</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982</v>
      </c>
      <c r="B31" s="55" t="s">
        <v>968</v>
      </c>
      <c r="C31" s="207" t="s">
        <v>983</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22-JUL-2016 X X X                                                     </v>
      </c>
      <c r="I57" s="13" t="s">
        <v>617</v>
      </c>
      <c r="J57" s="117" t="str">
        <f>list!$C$606</f>
        <v>07/22/16</v>
      </c>
      <c r="K57" s="12" t="s">
        <v>795</v>
      </c>
      <c r="L57" s="118" t="str">
        <f>list!$C$1</f>
        <v xml:space="preserve">X X 01-JAN-0000 X                                                               Startdate 22-JUL-2016 X X X                                                     </v>
      </c>
      <c r="S57" s="13"/>
      <c r="V57" s="117"/>
      <c r="W57" s="117"/>
      <c r="X57" s="117"/>
      <c r="Y57" s="117"/>
      <c r="Z57" s="13" t="s">
        <v>617</v>
      </c>
      <c r="AA57" s="117" t="str">
        <f>list!$C$606</f>
        <v>07/22/16</v>
      </c>
      <c r="AB57" s="137"/>
      <c r="AC57" s="12" t="s">
        <v>795</v>
      </c>
      <c r="AD57" s="118" t="str">
        <f>list!$C$1</f>
        <v xml:space="preserve">X X 01-JAN-0000 X                                                               Startdate 22-JUL-2016 X X X                                                     </v>
      </c>
      <c r="AP57" s="13" t="s">
        <v>617</v>
      </c>
      <c r="AQ57" s="117" t="str">
        <f>list!$C$606</f>
        <v>07/22/16</v>
      </c>
      <c r="AR57" s="12" t="s">
        <v>795</v>
      </c>
      <c r="AS57" s="118" t="str">
        <f>list!$C$1</f>
        <v xml:space="preserve">X X 01-JAN-0000 X                                                               Startdate 22-JUL-2016 X X X                                                     </v>
      </c>
      <c r="BA57" s="13" t="s">
        <v>617</v>
      </c>
      <c r="BB57" s="117" t="str">
        <f>list!$C$606</f>
        <v>07/22/16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86,1</v>
      </c>
      <c r="G61" s="20" t="s">
        <v>758</v>
      </c>
      <c r="H61" s="1" t="str">
        <f>list!$C$27</f>
        <v>40</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5,0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104,5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90,0</v>
      </c>
      <c r="F67" s="30" t="e">
        <f t="shared" si="6"/>
        <v>#VALUE!</v>
      </c>
      <c r="G67" s="65" t="str">
        <f>list!C41</f>
        <v>86,1</v>
      </c>
      <c r="H67" s="65" t="str">
        <f>list!C52</f>
        <v>100,0</v>
      </c>
      <c r="I67" s="35" t="str">
        <f>list!C63</f>
        <v>91,4</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98,5</v>
      </c>
      <c r="F68" s="30" t="e">
        <f t="shared" si="6"/>
        <v>#VALUE!</v>
      </c>
      <c r="G68" s="65" t="str">
        <f>list!C42</f>
        <v>94,3</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10,5</v>
      </c>
      <c r="F69" s="112" t="e">
        <f t="shared" si="6"/>
        <v>#VALUE!</v>
      </c>
      <c r="G69" s="67" t="str">
        <f>list!C43</f>
        <v>10,0</v>
      </c>
      <c r="H69" s="113" t="str">
        <f>list!C54</f>
        <v>11,7</v>
      </c>
      <c r="I69" s="67" t="str">
        <f>list!C65</f>
        <v>10,7</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79,5</v>
      </c>
      <c r="F70" s="112" t="e">
        <f t="shared" si="6"/>
        <v>#VALUE!</v>
      </c>
      <c r="G70" s="68" t="str">
        <f>list!C44</f>
        <v>76,1</v>
      </c>
      <c r="H70" s="114" t="str">
        <f>list!C55</f>
        <v>88,3</v>
      </c>
      <c r="I70" s="68" t="str">
        <f>list!C66</f>
        <v>80,7</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14,5</v>
      </c>
      <c r="F74" s="112" t="e">
        <f t="shared" si="6"/>
        <v>#VALUE!</v>
      </c>
      <c r="G74" s="68" t="str">
        <f>list!C48</f>
        <v>13,9</v>
      </c>
      <c r="H74" s="37" t="str">
        <f>list!C59</f>
        <v>N/A</v>
      </c>
      <c r="I74" s="37" t="str">
        <f>list!C70</f>
        <v>8,6</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9,5</v>
      </c>
      <c r="F76" s="30" t="e">
        <f t="shared" si="6"/>
        <v>#VALUE!</v>
      </c>
      <c r="G76" s="30" t="str">
        <f>list!C50</f>
        <v>9,1</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5,0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5,0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5,0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5,5</v>
      </c>
      <c r="F89" s="35" t="e">
        <f t="shared" si="7"/>
        <v>#VALUE!</v>
      </c>
      <c r="G89" s="35" t="str">
        <f>list!C101</f>
        <v>0,5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22-JUL-2016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13,9%</v>
      </c>
    </row>
    <row r="32" spans="1:12" x14ac:dyDescent="0.2">
      <c r="A32" s="104" t="s">
        <v>785</v>
      </c>
      <c r="B32" s="105" t="str">
        <f>TotalStage1Sleep_TIB&amp;"%"</f>
        <v>10,0%</v>
      </c>
    </row>
    <row r="33" spans="1:2" x14ac:dyDescent="0.2">
      <c r="A33" s="104" t="s">
        <v>786</v>
      </c>
      <c r="B33" s="105" t="str">
        <f>TotalStage2Sleep_TIB&amp;"%"</f>
        <v>76,1%</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5,0</v>
      </c>
    </row>
    <row r="38" spans="1:2" x14ac:dyDescent="0.2">
      <c r="A38" s="104" t="s">
        <v>783</v>
      </c>
      <c r="B38" s="34" t="str">
        <f>REMLatency_TIB</f>
        <v>-1,0</v>
      </c>
    </row>
    <row r="39" spans="1:2" ht="13.5" thickBot="1" x14ac:dyDescent="0.25">
      <c r="A39" s="106" t="s">
        <v>781</v>
      </c>
      <c r="B39" s="107" t="str">
        <f>SleepEfficiencyPCT&amp;"%"</f>
        <v>86,1%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934</v>
      </c>
      <c r="H1" t="s">
        <v>935</v>
      </c>
      <c r="I1" t="s">
        <v>936</v>
      </c>
      <c r="J1" t="s">
        <v>944</v>
      </c>
      <c r="K1" t="s">
        <v>945</v>
      </c>
      <c r="L1" t="s">
        <v>934</v>
      </c>
      <c r="M1" t="s">
        <v>934</v>
      </c>
      <c r="N1" t="s">
        <v>950</v>
      </c>
      <c r="O1" t="s">
        <v>951</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2016-11-12T00:55:12Z</dcterms:modified>
</cp:coreProperties>
</file>